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Matura Informatyka\Zadania maturalne\MS Excel\Podstawa Maj 2019\"/>
    </mc:Choice>
  </mc:AlternateContent>
  <xr:revisionPtr revIDLastSave="0" documentId="13_ncr:1_{80659D85-C553-4831-82A8-7B0B70432E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  <sheet name="4.3" sheetId="3" r:id="rId2"/>
    <sheet name="4.4" sheetId="7" r:id="rId3"/>
    <sheet name="4.4 Table" sheetId="8" r:id="rId4"/>
    <sheet name="4.5" sheetId="9" r:id="rId5"/>
  </sheets>
  <definedNames>
    <definedName name="konkurs" localSheetId="2">'4.4'!$A$1:$D$981</definedName>
    <definedName name="konkurs" localSheetId="0">Arkusz1!$A$1:$D$981</definedName>
    <definedName name="odpowiedzi" localSheetId="2">'4.4'!$J$1:$K$7</definedName>
    <definedName name="odpowiedzi" localSheetId="0">Arkusz1!$N$1:$O$7</definedName>
  </definedNames>
  <calcPr calcId="191029"/>
  <pivotCaches>
    <pivotCache cacheId="11" r:id="rId6"/>
    <pivotCache cacheId="1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8" l="1"/>
  <c r="H7" i="8"/>
  <c r="H8" i="8"/>
  <c r="H9" i="8"/>
  <c r="H10" i="8"/>
  <c r="H5" i="8"/>
  <c r="G981" i="7"/>
  <c r="F981" i="7"/>
  <c r="E981" i="7"/>
  <c r="G980" i="7"/>
  <c r="F980" i="7"/>
  <c r="E980" i="7"/>
  <c r="G979" i="7"/>
  <c r="F979" i="7"/>
  <c r="E979" i="7"/>
  <c r="G978" i="7"/>
  <c r="F978" i="7"/>
  <c r="E978" i="7"/>
  <c r="G977" i="7"/>
  <c r="F977" i="7"/>
  <c r="E977" i="7"/>
  <c r="G976" i="7"/>
  <c r="F976" i="7"/>
  <c r="E976" i="7"/>
  <c r="G975" i="7"/>
  <c r="F975" i="7"/>
  <c r="E975" i="7"/>
  <c r="G974" i="7"/>
  <c r="F974" i="7"/>
  <c r="E974" i="7"/>
  <c r="G973" i="7"/>
  <c r="F973" i="7"/>
  <c r="E973" i="7"/>
  <c r="G972" i="7"/>
  <c r="F972" i="7"/>
  <c r="E972" i="7"/>
  <c r="G971" i="7"/>
  <c r="F971" i="7"/>
  <c r="E971" i="7"/>
  <c r="G970" i="7"/>
  <c r="F970" i="7"/>
  <c r="E970" i="7"/>
  <c r="G969" i="7"/>
  <c r="F969" i="7"/>
  <c r="E969" i="7"/>
  <c r="G968" i="7"/>
  <c r="F968" i="7"/>
  <c r="E968" i="7"/>
  <c r="G967" i="7"/>
  <c r="F967" i="7"/>
  <c r="E967" i="7"/>
  <c r="G966" i="7"/>
  <c r="F966" i="7"/>
  <c r="E966" i="7"/>
  <c r="G965" i="7"/>
  <c r="F965" i="7"/>
  <c r="E965" i="7"/>
  <c r="G964" i="7"/>
  <c r="F964" i="7"/>
  <c r="E964" i="7"/>
  <c r="G963" i="7"/>
  <c r="F963" i="7"/>
  <c r="E963" i="7"/>
  <c r="G962" i="7"/>
  <c r="F962" i="7"/>
  <c r="E962" i="7"/>
  <c r="G961" i="7"/>
  <c r="F961" i="7"/>
  <c r="E961" i="7"/>
  <c r="G960" i="7"/>
  <c r="F960" i="7"/>
  <c r="E960" i="7"/>
  <c r="G959" i="7"/>
  <c r="F959" i="7"/>
  <c r="E959" i="7"/>
  <c r="G958" i="7"/>
  <c r="F958" i="7"/>
  <c r="E958" i="7"/>
  <c r="G957" i="7"/>
  <c r="F957" i="7"/>
  <c r="E957" i="7"/>
  <c r="G956" i="7"/>
  <c r="F956" i="7"/>
  <c r="E956" i="7"/>
  <c r="G955" i="7"/>
  <c r="F955" i="7"/>
  <c r="E955" i="7"/>
  <c r="G954" i="7"/>
  <c r="F954" i="7"/>
  <c r="E954" i="7"/>
  <c r="G953" i="7"/>
  <c r="F953" i="7"/>
  <c r="E953" i="7"/>
  <c r="G952" i="7"/>
  <c r="F952" i="7"/>
  <c r="E952" i="7"/>
  <c r="G951" i="7"/>
  <c r="F951" i="7"/>
  <c r="E951" i="7"/>
  <c r="G950" i="7"/>
  <c r="F950" i="7"/>
  <c r="E950" i="7"/>
  <c r="G949" i="7"/>
  <c r="F949" i="7"/>
  <c r="E949" i="7"/>
  <c r="G948" i="7"/>
  <c r="F948" i="7"/>
  <c r="E948" i="7"/>
  <c r="G947" i="7"/>
  <c r="F947" i="7"/>
  <c r="E947" i="7"/>
  <c r="G946" i="7"/>
  <c r="F946" i="7"/>
  <c r="E946" i="7"/>
  <c r="G945" i="7"/>
  <c r="F945" i="7"/>
  <c r="E945" i="7"/>
  <c r="G944" i="7"/>
  <c r="F944" i="7"/>
  <c r="E944" i="7"/>
  <c r="G943" i="7"/>
  <c r="F943" i="7"/>
  <c r="E943" i="7"/>
  <c r="G942" i="7"/>
  <c r="F942" i="7"/>
  <c r="E942" i="7"/>
  <c r="G941" i="7"/>
  <c r="F941" i="7"/>
  <c r="E941" i="7"/>
  <c r="G940" i="7"/>
  <c r="F940" i="7"/>
  <c r="E940" i="7"/>
  <c r="G939" i="7"/>
  <c r="F939" i="7"/>
  <c r="E939" i="7"/>
  <c r="G938" i="7"/>
  <c r="F938" i="7"/>
  <c r="E938" i="7"/>
  <c r="G937" i="7"/>
  <c r="F937" i="7"/>
  <c r="E937" i="7"/>
  <c r="G936" i="7"/>
  <c r="F936" i="7"/>
  <c r="E936" i="7"/>
  <c r="G935" i="7"/>
  <c r="F935" i="7"/>
  <c r="E935" i="7"/>
  <c r="G934" i="7"/>
  <c r="F934" i="7"/>
  <c r="E934" i="7"/>
  <c r="G933" i="7"/>
  <c r="F933" i="7"/>
  <c r="E933" i="7"/>
  <c r="G932" i="7"/>
  <c r="F932" i="7"/>
  <c r="E932" i="7"/>
  <c r="G931" i="7"/>
  <c r="F931" i="7"/>
  <c r="E931" i="7"/>
  <c r="G930" i="7"/>
  <c r="F930" i="7"/>
  <c r="E930" i="7"/>
  <c r="G929" i="7"/>
  <c r="F929" i="7"/>
  <c r="E929" i="7"/>
  <c r="G928" i="7"/>
  <c r="F928" i="7"/>
  <c r="E928" i="7"/>
  <c r="G927" i="7"/>
  <c r="F927" i="7"/>
  <c r="E927" i="7"/>
  <c r="G926" i="7"/>
  <c r="F926" i="7"/>
  <c r="E926" i="7"/>
  <c r="G925" i="7"/>
  <c r="F925" i="7"/>
  <c r="E925" i="7"/>
  <c r="G924" i="7"/>
  <c r="F924" i="7"/>
  <c r="E924" i="7"/>
  <c r="G923" i="7"/>
  <c r="F923" i="7"/>
  <c r="E923" i="7"/>
  <c r="G922" i="7"/>
  <c r="F922" i="7"/>
  <c r="E922" i="7"/>
  <c r="G921" i="7"/>
  <c r="F921" i="7"/>
  <c r="E921" i="7"/>
  <c r="G920" i="7"/>
  <c r="F920" i="7"/>
  <c r="E920" i="7"/>
  <c r="G919" i="7"/>
  <c r="F919" i="7"/>
  <c r="E919" i="7"/>
  <c r="G918" i="7"/>
  <c r="F918" i="7"/>
  <c r="E918" i="7"/>
  <c r="G917" i="7"/>
  <c r="F917" i="7"/>
  <c r="E917" i="7"/>
  <c r="G916" i="7"/>
  <c r="F916" i="7"/>
  <c r="E916" i="7"/>
  <c r="G915" i="7"/>
  <c r="F915" i="7"/>
  <c r="E915" i="7"/>
  <c r="G914" i="7"/>
  <c r="F914" i="7"/>
  <c r="E914" i="7"/>
  <c r="G913" i="7"/>
  <c r="F913" i="7"/>
  <c r="E913" i="7"/>
  <c r="G912" i="7"/>
  <c r="F912" i="7"/>
  <c r="E912" i="7"/>
  <c r="G911" i="7"/>
  <c r="F911" i="7"/>
  <c r="E911" i="7"/>
  <c r="G910" i="7"/>
  <c r="F910" i="7"/>
  <c r="E910" i="7"/>
  <c r="G909" i="7"/>
  <c r="F909" i="7"/>
  <c r="E909" i="7"/>
  <c r="G908" i="7"/>
  <c r="F908" i="7"/>
  <c r="E908" i="7"/>
  <c r="G907" i="7"/>
  <c r="F907" i="7"/>
  <c r="E907" i="7"/>
  <c r="G906" i="7"/>
  <c r="F906" i="7"/>
  <c r="E906" i="7"/>
  <c r="G905" i="7"/>
  <c r="F905" i="7"/>
  <c r="E905" i="7"/>
  <c r="G904" i="7"/>
  <c r="F904" i="7"/>
  <c r="E904" i="7"/>
  <c r="G903" i="7"/>
  <c r="F903" i="7"/>
  <c r="E903" i="7"/>
  <c r="G902" i="7"/>
  <c r="F902" i="7"/>
  <c r="E902" i="7"/>
  <c r="G901" i="7"/>
  <c r="F901" i="7"/>
  <c r="E901" i="7"/>
  <c r="G900" i="7"/>
  <c r="F900" i="7"/>
  <c r="E900" i="7"/>
  <c r="G899" i="7"/>
  <c r="F899" i="7"/>
  <c r="E899" i="7"/>
  <c r="G898" i="7"/>
  <c r="F898" i="7"/>
  <c r="E898" i="7"/>
  <c r="G897" i="7"/>
  <c r="F897" i="7"/>
  <c r="E897" i="7"/>
  <c r="G896" i="7"/>
  <c r="F896" i="7"/>
  <c r="E896" i="7"/>
  <c r="G895" i="7"/>
  <c r="F895" i="7"/>
  <c r="E895" i="7"/>
  <c r="G894" i="7"/>
  <c r="F894" i="7"/>
  <c r="E894" i="7"/>
  <c r="G893" i="7"/>
  <c r="F893" i="7"/>
  <c r="E893" i="7"/>
  <c r="G892" i="7"/>
  <c r="F892" i="7"/>
  <c r="E892" i="7"/>
  <c r="G891" i="7"/>
  <c r="F891" i="7"/>
  <c r="E891" i="7"/>
  <c r="G890" i="7"/>
  <c r="F890" i="7"/>
  <c r="E890" i="7"/>
  <c r="G889" i="7"/>
  <c r="F889" i="7"/>
  <c r="E889" i="7"/>
  <c r="G888" i="7"/>
  <c r="F888" i="7"/>
  <c r="E888" i="7"/>
  <c r="G887" i="7"/>
  <c r="F887" i="7"/>
  <c r="E887" i="7"/>
  <c r="G886" i="7"/>
  <c r="F886" i="7"/>
  <c r="E886" i="7"/>
  <c r="G885" i="7"/>
  <c r="F885" i="7"/>
  <c r="E885" i="7"/>
  <c r="G884" i="7"/>
  <c r="F884" i="7"/>
  <c r="E884" i="7"/>
  <c r="G883" i="7"/>
  <c r="F883" i="7"/>
  <c r="E883" i="7"/>
  <c r="G882" i="7"/>
  <c r="F882" i="7"/>
  <c r="E882" i="7"/>
  <c r="G881" i="7"/>
  <c r="F881" i="7"/>
  <c r="E881" i="7"/>
  <c r="G880" i="7"/>
  <c r="F880" i="7"/>
  <c r="E880" i="7"/>
  <c r="G879" i="7"/>
  <c r="F879" i="7"/>
  <c r="E879" i="7"/>
  <c r="G878" i="7"/>
  <c r="F878" i="7"/>
  <c r="E878" i="7"/>
  <c r="G877" i="7"/>
  <c r="F877" i="7"/>
  <c r="E877" i="7"/>
  <c r="G876" i="7"/>
  <c r="F876" i="7"/>
  <c r="E876" i="7"/>
  <c r="G875" i="7"/>
  <c r="F875" i="7"/>
  <c r="E875" i="7"/>
  <c r="G874" i="7"/>
  <c r="F874" i="7"/>
  <c r="E874" i="7"/>
  <c r="G873" i="7"/>
  <c r="F873" i="7"/>
  <c r="E873" i="7"/>
  <c r="G872" i="7"/>
  <c r="F872" i="7"/>
  <c r="E872" i="7"/>
  <c r="G871" i="7"/>
  <c r="F871" i="7"/>
  <c r="E871" i="7"/>
  <c r="G870" i="7"/>
  <c r="F870" i="7"/>
  <c r="E870" i="7"/>
  <c r="G869" i="7"/>
  <c r="F869" i="7"/>
  <c r="E869" i="7"/>
  <c r="G868" i="7"/>
  <c r="F868" i="7"/>
  <c r="E868" i="7"/>
  <c r="G867" i="7"/>
  <c r="F867" i="7"/>
  <c r="E867" i="7"/>
  <c r="G866" i="7"/>
  <c r="F866" i="7"/>
  <c r="E866" i="7"/>
  <c r="G865" i="7"/>
  <c r="F865" i="7"/>
  <c r="E865" i="7"/>
  <c r="G864" i="7"/>
  <c r="F864" i="7"/>
  <c r="E864" i="7"/>
  <c r="G863" i="7"/>
  <c r="F863" i="7"/>
  <c r="E863" i="7"/>
  <c r="G862" i="7"/>
  <c r="F862" i="7"/>
  <c r="E862" i="7"/>
  <c r="G861" i="7"/>
  <c r="F861" i="7"/>
  <c r="E861" i="7"/>
  <c r="G860" i="7"/>
  <c r="F860" i="7"/>
  <c r="E860" i="7"/>
  <c r="G859" i="7"/>
  <c r="F859" i="7"/>
  <c r="E859" i="7"/>
  <c r="G858" i="7"/>
  <c r="F858" i="7"/>
  <c r="E858" i="7"/>
  <c r="G857" i="7"/>
  <c r="F857" i="7"/>
  <c r="E857" i="7"/>
  <c r="G856" i="7"/>
  <c r="F856" i="7"/>
  <c r="E856" i="7"/>
  <c r="G855" i="7"/>
  <c r="F855" i="7"/>
  <c r="E855" i="7"/>
  <c r="G854" i="7"/>
  <c r="F854" i="7"/>
  <c r="E854" i="7"/>
  <c r="G853" i="7"/>
  <c r="F853" i="7"/>
  <c r="E853" i="7"/>
  <c r="G852" i="7"/>
  <c r="F852" i="7"/>
  <c r="E852" i="7"/>
  <c r="G851" i="7"/>
  <c r="F851" i="7"/>
  <c r="E851" i="7"/>
  <c r="G850" i="7"/>
  <c r="F850" i="7"/>
  <c r="E850" i="7"/>
  <c r="G849" i="7"/>
  <c r="F849" i="7"/>
  <c r="E849" i="7"/>
  <c r="G848" i="7"/>
  <c r="F848" i="7"/>
  <c r="E848" i="7"/>
  <c r="G847" i="7"/>
  <c r="F847" i="7"/>
  <c r="E847" i="7"/>
  <c r="G846" i="7"/>
  <c r="F846" i="7"/>
  <c r="E846" i="7"/>
  <c r="G845" i="7"/>
  <c r="F845" i="7"/>
  <c r="E845" i="7"/>
  <c r="G844" i="7"/>
  <c r="F844" i="7"/>
  <c r="E844" i="7"/>
  <c r="G843" i="7"/>
  <c r="F843" i="7"/>
  <c r="E843" i="7"/>
  <c r="G842" i="7"/>
  <c r="F842" i="7"/>
  <c r="E842" i="7"/>
  <c r="G841" i="7"/>
  <c r="F841" i="7"/>
  <c r="E841" i="7"/>
  <c r="G840" i="7"/>
  <c r="F840" i="7"/>
  <c r="E840" i="7"/>
  <c r="G839" i="7"/>
  <c r="F839" i="7"/>
  <c r="E839" i="7"/>
  <c r="G838" i="7"/>
  <c r="F838" i="7"/>
  <c r="E838" i="7"/>
  <c r="G837" i="7"/>
  <c r="F837" i="7"/>
  <c r="E837" i="7"/>
  <c r="G836" i="7"/>
  <c r="F836" i="7"/>
  <c r="E836" i="7"/>
  <c r="G835" i="7"/>
  <c r="F835" i="7"/>
  <c r="E835" i="7"/>
  <c r="G834" i="7"/>
  <c r="F834" i="7"/>
  <c r="E834" i="7"/>
  <c r="G833" i="7"/>
  <c r="F833" i="7"/>
  <c r="E833" i="7"/>
  <c r="G832" i="7"/>
  <c r="F832" i="7"/>
  <c r="E832" i="7"/>
  <c r="G831" i="7"/>
  <c r="F831" i="7"/>
  <c r="E831" i="7"/>
  <c r="G830" i="7"/>
  <c r="F830" i="7"/>
  <c r="E830" i="7"/>
  <c r="G829" i="7"/>
  <c r="F829" i="7"/>
  <c r="E829" i="7"/>
  <c r="G828" i="7"/>
  <c r="F828" i="7"/>
  <c r="E828" i="7"/>
  <c r="G827" i="7"/>
  <c r="F827" i="7"/>
  <c r="E827" i="7"/>
  <c r="G826" i="7"/>
  <c r="F826" i="7"/>
  <c r="E826" i="7"/>
  <c r="G825" i="7"/>
  <c r="F825" i="7"/>
  <c r="E825" i="7"/>
  <c r="G824" i="7"/>
  <c r="F824" i="7"/>
  <c r="E824" i="7"/>
  <c r="G823" i="7"/>
  <c r="F823" i="7"/>
  <c r="E823" i="7"/>
  <c r="G822" i="7"/>
  <c r="F822" i="7"/>
  <c r="E822" i="7"/>
  <c r="G821" i="7"/>
  <c r="F821" i="7"/>
  <c r="E821" i="7"/>
  <c r="G820" i="7"/>
  <c r="F820" i="7"/>
  <c r="E820" i="7"/>
  <c r="G819" i="7"/>
  <c r="F819" i="7"/>
  <c r="E819" i="7"/>
  <c r="G818" i="7"/>
  <c r="F818" i="7"/>
  <c r="E818" i="7"/>
  <c r="G817" i="7"/>
  <c r="F817" i="7"/>
  <c r="E817" i="7"/>
  <c r="G816" i="7"/>
  <c r="F816" i="7"/>
  <c r="E816" i="7"/>
  <c r="G815" i="7"/>
  <c r="F815" i="7"/>
  <c r="E815" i="7"/>
  <c r="G814" i="7"/>
  <c r="F814" i="7"/>
  <c r="E814" i="7"/>
  <c r="G813" i="7"/>
  <c r="F813" i="7"/>
  <c r="E813" i="7"/>
  <c r="G812" i="7"/>
  <c r="F812" i="7"/>
  <c r="E812" i="7"/>
  <c r="G811" i="7"/>
  <c r="F811" i="7"/>
  <c r="E811" i="7"/>
  <c r="G810" i="7"/>
  <c r="F810" i="7"/>
  <c r="E810" i="7"/>
  <c r="G809" i="7"/>
  <c r="F809" i="7"/>
  <c r="E809" i="7"/>
  <c r="G808" i="7"/>
  <c r="F808" i="7"/>
  <c r="E808" i="7"/>
  <c r="G807" i="7"/>
  <c r="F807" i="7"/>
  <c r="E807" i="7"/>
  <c r="G806" i="7"/>
  <c r="F806" i="7"/>
  <c r="E806" i="7"/>
  <c r="G805" i="7"/>
  <c r="F805" i="7"/>
  <c r="E805" i="7"/>
  <c r="G804" i="7"/>
  <c r="F804" i="7"/>
  <c r="E804" i="7"/>
  <c r="G803" i="7"/>
  <c r="F803" i="7"/>
  <c r="E803" i="7"/>
  <c r="G802" i="7"/>
  <c r="F802" i="7"/>
  <c r="E802" i="7"/>
  <c r="G801" i="7"/>
  <c r="F801" i="7"/>
  <c r="E801" i="7"/>
  <c r="G800" i="7"/>
  <c r="F800" i="7"/>
  <c r="E800" i="7"/>
  <c r="G799" i="7"/>
  <c r="F799" i="7"/>
  <c r="E799" i="7"/>
  <c r="G798" i="7"/>
  <c r="F798" i="7"/>
  <c r="E798" i="7"/>
  <c r="G797" i="7"/>
  <c r="F797" i="7"/>
  <c r="E797" i="7"/>
  <c r="G796" i="7"/>
  <c r="F796" i="7"/>
  <c r="E796" i="7"/>
  <c r="G795" i="7"/>
  <c r="F795" i="7"/>
  <c r="E795" i="7"/>
  <c r="G794" i="7"/>
  <c r="F794" i="7"/>
  <c r="E794" i="7"/>
  <c r="G793" i="7"/>
  <c r="F793" i="7"/>
  <c r="E793" i="7"/>
  <c r="G792" i="7"/>
  <c r="F792" i="7"/>
  <c r="E792" i="7"/>
  <c r="G791" i="7"/>
  <c r="F791" i="7"/>
  <c r="E791" i="7"/>
  <c r="G790" i="7"/>
  <c r="F790" i="7"/>
  <c r="E790" i="7"/>
  <c r="G789" i="7"/>
  <c r="F789" i="7"/>
  <c r="E789" i="7"/>
  <c r="G788" i="7"/>
  <c r="F788" i="7"/>
  <c r="E788" i="7"/>
  <c r="G787" i="7"/>
  <c r="F787" i="7"/>
  <c r="E787" i="7"/>
  <c r="G786" i="7"/>
  <c r="F786" i="7"/>
  <c r="E786" i="7"/>
  <c r="G785" i="7"/>
  <c r="F785" i="7"/>
  <c r="E785" i="7"/>
  <c r="G784" i="7"/>
  <c r="F784" i="7"/>
  <c r="E784" i="7"/>
  <c r="G783" i="7"/>
  <c r="F783" i="7"/>
  <c r="E783" i="7"/>
  <c r="G782" i="7"/>
  <c r="F782" i="7"/>
  <c r="E782" i="7"/>
  <c r="G781" i="7"/>
  <c r="F781" i="7"/>
  <c r="E781" i="7"/>
  <c r="G780" i="7"/>
  <c r="F780" i="7"/>
  <c r="E780" i="7"/>
  <c r="G779" i="7"/>
  <c r="F779" i="7"/>
  <c r="E779" i="7"/>
  <c r="G778" i="7"/>
  <c r="F778" i="7"/>
  <c r="E778" i="7"/>
  <c r="G777" i="7"/>
  <c r="F777" i="7"/>
  <c r="E777" i="7"/>
  <c r="G776" i="7"/>
  <c r="F776" i="7"/>
  <c r="E776" i="7"/>
  <c r="G775" i="7"/>
  <c r="F775" i="7"/>
  <c r="E775" i="7"/>
  <c r="G774" i="7"/>
  <c r="F774" i="7"/>
  <c r="E774" i="7"/>
  <c r="G773" i="7"/>
  <c r="F773" i="7"/>
  <c r="E773" i="7"/>
  <c r="G772" i="7"/>
  <c r="F772" i="7"/>
  <c r="E772" i="7"/>
  <c r="G771" i="7"/>
  <c r="F771" i="7"/>
  <c r="E771" i="7"/>
  <c r="G770" i="7"/>
  <c r="F770" i="7"/>
  <c r="E770" i="7"/>
  <c r="G769" i="7"/>
  <c r="F769" i="7"/>
  <c r="E769" i="7"/>
  <c r="G768" i="7"/>
  <c r="F768" i="7"/>
  <c r="E768" i="7"/>
  <c r="G767" i="7"/>
  <c r="F767" i="7"/>
  <c r="E767" i="7"/>
  <c r="G766" i="7"/>
  <c r="F766" i="7"/>
  <c r="E766" i="7"/>
  <c r="G765" i="7"/>
  <c r="F765" i="7"/>
  <c r="E765" i="7"/>
  <c r="G764" i="7"/>
  <c r="F764" i="7"/>
  <c r="E764" i="7"/>
  <c r="G763" i="7"/>
  <c r="F763" i="7"/>
  <c r="E763" i="7"/>
  <c r="G762" i="7"/>
  <c r="F762" i="7"/>
  <c r="E762" i="7"/>
  <c r="G761" i="7"/>
  <c r="F761" i="7"/>
  <c r="E761" i="7"/>
  <c r="G760" i="7"/>
  <c r="F760" i="7"/>
  <c r="E760" i="7"/>
  <c r="G759" i="7"/>
  <c r="F759" i="7"/>
  <c r="E759" i="7"/>
  <c r="G758" i="7"/>
  <c r="F758" i="7"/>
  <c r="E758" i="7"/>
  <c r="G757" i="7"/>
  <c r="F757" i="7"/>
  <c r="E757" i="7"/>
  <c r="G756" i="7"/>
  <c r="F756" i="7"/>
  <c r="E756" i="7"/>
  <c r="G755" i="7"/>
  <c r="F755" i="7"/>
  <c r="E755" i="7"/>
  <c r="G754" i="7"/>
  <c r="F754" i="7"/>
  <c r="E754" i="7"/>
  <c r="G753" i="7"/>
  <c r="F753" i="7"/>
  <c r="E753" i="7"/>
  <c r="G752" i="7"/>
  <c r="F752" i="7"/>
  <c r="E752" i="7"/>
  <c r="G751" i="7"/>
  <c r="F751" i="7"/>
  <c r="E751" i="7"/>
  <c r="G750" i="7"/>
  <c r="F750" i="7"/>
  <c r="E750" i="7"/>
  <c r="G749" i="7"/>
  <c r="F749" i="7"/>
  <c r="E749" i="7"/>
  <c r="G748" i="7"/>
  <c r="F748" i="7"/>
  <c r="E748" i="7"/>
  <c r="G747" i="7"/>
  <c r="F747" i="7"/>
  <c r="E747" i="7"/>
  <c r="G746" i="7"/>
  <c r="F746" i="7"/>
  <c r="E746" i="7"/>
  <c r="G745" i="7"/>
  <c r="F745" i="7"/>
  <c r="E745" i="7"/>
  <c r="G744" i="7"/>
  <c r="F744" i="7"/>
  <c r="E744" i="7"/>
  <c r="G743" i="7"/>
  <c r="F743" i="7"/>
  <c r="E743" i="7"/>
  <c r="G742" i="7"/>
  <c r="F742" i="7"/>
  <c r="E742" i="7"/>
  <c r="G741" i="7"/>
  <c r="F741" i="7"/>
  <c r="E741" i="7"/>
  <c r="G740" i="7"/>
  <c r="F740" i="7"/>
  <c r="E740" i="7"/>
  <c r="G739" i="7"/>
  <c r="F739" i="7"/>
  <c r="E739" i="7"/>
  <c r="G738" i="7"/>
  <c r="F738" i="7"/>
  <c r="E738" i="7"/>
  <c r="G737" i="7"/>
  <c r="F737" i="7"/>
  <c r="E737" i="7"/>
  <c r="G736" i="7"/>
  <c r="F736" i="7"/>
  <c r="E736" i="7"/>
  <c r="G735" i="7"/>
  <c r="F735" i="7"/>
  <c r="E735" i="7"/>
  <c r="G734" i="7"/>
  <c r="F734" i="7"/>
  <c r="E734" i="7"/>
  <c r="G733" i="7"/>
  <c r="F733" i="7"/>
  <c r="E733" i="7"/>
  <c r="G732" i="7"/>
  <c r="F732" i="7"/>
  <c r="E732" i="7"/>
  <c r="G731" i="7"/>
  <c r="F731" i="7"/>
  <c r="E731" i="7"/>
  <c r="G730" i="7"/>
  <c r="F730" i="7"/>
  <c r="E730" i="7"/>
  <c r="G729" i="7"/>
  <c r="F729" i="7"/>
  <c r="E729" i="7"/>
  <c r="G728" i="7"/>
  <c r="F728" i="7"/>
  <c r="E728" i="7"/>
  <c r="G727" i="7"/>
  <c r="F727" i="7"/>
  <c r="E727" i="7"/>
  <c r="G726" i="7"/>
  <c r="F726" i="7"/>
  <c r="E726" i="7"/>
  <c r="G725" i="7"/>
  <c r="F725" i="7"/>
  <c r="E725" i="7"/>
  <c r="G724" i="7"/>
  <c r="F724" i="7"/>
  <c r="E724" i="7"/>
  <c r="G723" i="7"/>
  <c r="F723" i="7"/>
  <c r="E723" i="7"/>
  <c r="G722" i="7"/>
  <c r="F722" i="7"/>
  <c r="E722" i="7"/>
  <c r="G721" i="7"/>
  <c r="F721" i="7"/>
  <c r="E721" i="7"/>
  <c r="G720" i="7"/>
  <c r="F720" i="7"/>
  <c r="E720" i="7"/>
  <c r="G719" i="7"/>
  <c r="F719" i="7"/>
  <c r="E719" i="7"/>
  <c r="G718" i="7"/>
  <c r="F718" i="7"/>
  <c r="E718" i="7"/>
  <c r="G717" i="7"/>
  <c r="F717" i="7"/>
  <c r="E717" i="7"/>
  <c r="G716" i="7"/>
  <c r="F716" i="7"/>
  <c r="E716" i="7"/>
  <c r="G715" i="7"/>
  <c r="F715" i="7"/>
  <c r="E715" i="7"/>
  <c r="G714" i="7"/>
  <c r="F714" i="7"/>
  <c r="E714" i="7"/>
  <c r="G713" i="7"/>
  <c r="F713" i="7"/>
  <c r="E713" i="7"/>
  <c r="G712" i="7"/>
  <c r="F712" i="7"/>
  <c r="E712" i="7"/>
  <c r="G711" i="7"/>
  <c r="F711" i="7"/>
  <c r="E711" i="7"/>
  <c r="G710" i="7"/>
  <c r="F710" i="7"/>
  <c r="E710" i="7"/>
  <c r="G709" i="7"/>
  <c r="F709" i="7"/>
  <c r="E709" i="7"/>
  <c r="G708" i="7"/>
  <c r="F708" i="7"/>
  <c r="E708" i="7"/>
  <c r="G707" i="7"/>
  <c r="F707" i="7"/>
  <c r="E707" i="7"/>
  <c r="G706" i="7"/>
  <c r="F706" i="7"/>
  <c r="E706" i="7"/>
  <c r="G705" i="7"/>
  <c r="F705" i="7"/>
  <c r="E705" i="7"/>
  <c r="G704" i="7"/>
  <c r="F704" i="7"/>
  <c r="E704" i="7"/>
  <c r="G703" i="7"/>
  <c r="F703" i="7"/>
  <c r="E703" i="7"/>
  <c r="G702" i="7"/>
  <c r="F702" i="7"/>
  <c r="E702" i="7"/>
  <c r="G701" i="7"/>
  <c r="F701" i="7"/>
  <c r="E701" i="7"/>
  <c r="G700" i="7"/>
  <c r="F700" i="7"/>
  <c r="E700" i="7"/>
  <c r="G699" i="7"/>
  <c r="F699" i="7"/>
  <c r="E699" i="7"/>
  <c r="G698" i="7"/>
  <c r="F698" i="7"/>
  <c r="E698" i="7"/>
  <c r="G697" i="7"/>
  <c r="F697" i="7"/>
  <c r="E697" i="7"/>
  <c r="G696" i="7"/>
  <c r="F696" i="7"/>
  <c r="E696" i="7"/>
  <c r="G695" i="7"/>
  <c r="F695" i="7"/>
  <c r="E695" i="7"/>
  <c r="G694" i="7"/>
  <c r="F694" i="7"/>
  <c r="E694" i="7"/>
  <c r="G693" i="7"/>
  <c r="F693" i="7"/>
  <c r="E693" i="7"/>
  <c r="G692" i="7"/>
  <c r="F692" i="7"/>
  <c r="E692" i="7"/>
  <c r="G691" i="7"/>
  <c r="F691" i="7"/>
  <c r="E691" i="7"/>
  <c r="G690" i="7"/>
  <c r="F690" i="7"/>
  <c r="E690" i="7"/>
  <c r="G689" i="7"/>
  <c r="F689" i="7"/>
  <c r="E689" i="7"/>
  <c r="G688" i="7"/>
  <c r="F688" i="7"/>
  <c r="E688" i="7"/>
  <c r="G687" i="7"/>
  <c r="F687" i="7"/>
  <c r="E687" i="7"/>
  <c r="G686" i="7"/>
  <c r="F686" i="7"/>
  <c r="E686" i="7"/>
  <c r="G685" i="7"/>
  <c r="F685" i="7"/>
  <c r="E685" i="7"/>
  <c r="G684" i="7"/>
  <c r="F684" i="7"/>
  <c r="E684" i="7"/>
  <c r="G683" i="7"/>
  <c r="F683" i="7"/>
  <c r="E683" i="7"/>
  <c r="G682" i="7"/>
  <c r="F682" i="7"/>
  <c r="E682" i="7"/>
  <c r="G681" i="7"/>
  <c r="F681" i="7"/>
  <c r="E681" i="7"/>
  <c r="G680" i="7"/>
  <c r="F680" i="7"/>
  <c r="E680" i="7"/>
  <c r="G679" i="7"/>
  <c r="F679" i="7"/>
  <c r="E679" i="7"/>
  <c r="G678" i="7"/>
  <c r="F678" i="7"/>
  <c r="E678" i="7"/>
  <c r="G677" i="7"/>
  <c r="F677" i="7"/>
  <c r="E677" i="7"/>
  <c r="G676" i="7"/>
  <c r="F676" i="7"/>
  <c r="E676" i="7"/>
  <c r="G675" i="7"/>
  <c r="F675" i="7"/>
  <c r="E675" i="7"/>
  <c r="G674" i="7"/>
  <c r="F674" i="7"/>
  <c r="E674" i="7"/>
  <c r="G673" i="7"/>
  <c r="F673" i="7"/>
  <c r="E673" i="7"/>
  <c r="G672" i="7"/>
  <c r="F672" i="7"/>
  <c r="E672" i="7"/>
  <c r="G671" i="7"/>
  <c r="F671" i="7"/>
  <c r="E671" i="7"/>
  <c r="G670" i="7"/>
  <c r="F670" i="7"/>
  <c r="E670" i="7"/>
  <c r="G669" i="7"/>
  <c r="F669" i="7"/>
  <c r="E669" i="7"/>
  <c r="G668" i="7"/>
  <c r="F668" i="7"/>
  <c r="E668" i="7"/>
  <c r="G667" i="7"/>
  <c r="F667" i="7"/>
  <c r="E667" i="7"/>
  <c r="G666" i="7"/>
  <c r="F666" i="7"/>
  <c r="E666" i="7"/>
  <c r="G665" i="7"/>
  <c r="F665" i="7"/>
  <c r="E665" i="7"/>
  <c r="G664" i="7"/>
  <c r="F664" i="7"/>
  <c r="E664" i="7"/>
  <c r="G663" i="7"/>
  <c r="F663" i="7"/>
  <c r="E663" i="7"/>
  <c r="G662" i="7"/>
  <c r="F662" i="7"/>
  <c r="E662" i="7"/>
  <c r="G661" i="7"/>
  <c r="F661" i="7"/>
  <c r="E661" i="7"/>
  <c r="G660" i="7"/>
  <c r="F660" i="7"/>
  <c r="E660" i="7"/>
  <c r="G659" i="7"/>
  <c r="F659" i="7"/>
  <c r="E659" i="7"/>
  <c r="G658" i="7"/>
  <c r="F658" i="7"/>
  <c r="E658" i="7"/>
  <c r="G657" i="7"/>
  <c r="F657" i="7"/>
  <c r="E657" i="7"/>
  <c r="G656" i="7"/>
  <c r="F656" i="7"/>
  <c r="E656" i="7"/>
  <c r="G655" i="7"/>
  <c r="F655" i="7"/>
  <c r="E655" i="7"/>
  <c r="G654" i="7"/>
  <c r="F654" i="7"/>
  <c r="E654" i="7"/>
  <c r="G653" i="7"/>
  <c r="F653" i="7"/>
  <c r="E653" i="7"/>
  <c r="G652" i="7"/>
  <c r="F652" i="7"/>
  <c r="E652" i="7"/>
  <c r="G651" i="7"/>
  <c r="F651" i="7"/>
  <c r="E651" i="7"/>
  <c r="G650" i="7"/>
  <c r="F650" i="7"/>
  <c r="E650" i="7"/>
  <c r="G649" i="7"/>
  <c r="F649" i="7"/>
  <c r="E649" i="7"/>
  <c r="G648" i="7"/>
  <c r="F648" i="7"/>
  <c r="E648" i="7"/>
  <c r="G647" i="7"/>
  <c r="F647" i="7"/>
  <c r="E647" i="7"/>
  <c r="G646" i="7"/>
  <c r="F646" i="7"/>
  <c r="E646" i="7"/>
  <c r="G645" i="7"/>
  <c r="F645" i="7"/>
  <c r="E645" i="7"/>
  <c r="G644" i="7"/>
  <c r="F644" i="7"/>
  <c r="E644" i="7"/>
  <c r="G643" i="7"/>
  <c r="F643" i="7"/>
  <c r="E643" i="7"/>
  <c r="G642" i="7"/>
  <c r="F642" i="7"/>
  <c r="E642" i="7"/>
  <c r="G641" i="7"/>
  <c r="F641" i="7"/>
  <c r="E641" i="7"/>
  <c r="G640" i="7"/>
  <c r="F640" i="7"/>
  <c r="E640" i="7"/>
  <c r="G639" i="7"/>
  <c r="F639" i="7"/>
  <c r="E639" i="7"/>
  <c r="G638" i="7"/>
  <c r="F638" i="7"/>
  <c r="E638" i="7"/>
  <c r="G637" i="7"/>
  <c r="F637" i="7"/>
  <c r="E637" i="7"/>
  <c r="G636" i="7"/>
  <c r="F636" i="7"/>
  <c r="E636" i="7"/>
  <c r="G635" i="7"/>
  <c r="F635" i="7"/>
  <c r="E635" i="7"/>
  <c r="G634" i="7"/>
  <c r="F634" i="7"/>
  <c r="E634" i="7"/>
  <c r="G633" i="7"/>
  <c r="F633" i="7"/>
  <c r="E633" i="7"/>
  <c r="G632" i="7"/>
  <c r="F632" i="7"/>
  <c r="E632" i="7"/>
  <c r="G631" i="7"/>
  <c r="F631" i="7"/>
  <c r="E631" i="7"/>
  <c r="G630" i="7"/>
  <c r="F630" i="7"/>
  <c r="E630" i="7"/>
  <c r="G629" i="7"/>
  <c r="F629" i="7"/>
  <c r="E629" i="7"/>
  <c r="G628" i="7"/>
  <c r="F628" i="7"/>
  <c r="E628" i="7"/>
  <c r="G627" i="7"/>
  <c r="F627" i="7"/>
  <c r="E627" i="7"/>
  <c r="G626" i="7"/>
  <c r="F626" i="7"/>
  <c r="E626" i="7"/>
  <c r="G625" i="7"/>
  <c r="F625" i="7"/>
  <c r="E625" i="7"/>
  <c r="G624" i="7"/>
  <c r="F624" i="7"/>
  <c r="E624" i="7"/>
  <c r="G623" i="7"/>
  <c r="F623" i="7"/>
  <c r="E623" i="7"/>
  <c r="G622" i="7"/>
  <c r="F622" i="7"/>
  <c r="E622" i="7"/>
  <c r="G621" i="7"/>
  <c r="F621" i="7"/>
  <c r="E621" i="7"/>
  <c r="G620" i="7"/>
  <c r="F620" i="7"/>
  <c r="E620" i="7"/>
  <c r="G619" i="7"/>
  <c r="F619" i="7"/>
  <c r="E619" i="7"/>
  <c r="G618" i="7"/>
  <c r="F618" i="7"/>
  <c r="E618" i="7"/>
  <c r="G617" i="7"/>
  <c r="F617" i="7"/>
  <c r="E617" i="7"/>
  <c r="G616" i="7"/>
  <c r="F616" i="7"/>
  <c r="E616" i="7"/>
  <c r="G615" i="7"/>
  <c r="F615" i="7"/>
  <c r="E615" i="7"/>
  <c r="G614" i="7"/>
  <c r="F614" i="7"/>
  <c r="E614" i="7"/>
  <c r="G613" i="7"/>
  <c r="F613" i="7"/>
  <c r="E613" i="7"/>
  <c r="G612" i="7"/>
  <c r="F612" i="7"/>
  <c r="E612" i="7"/>
  <c r="G611" i="7"/>
  <c r="F611" i="7"/>
  <c r="E611" i="7"/>
  <c r="G610" i="7"/>
  <c r="F610" i="7"/>
  <c r="E610" i="7"/>
  <c r="G609" i="7"/>
  <c r="F609" i="7"/>
  <c r="E609" i="7"/>
  <c r="G608" i="7"/>
  <c r="F608" i="7"/>
  <c r="E608" i="7"/>
  <c r="G607" i="7"/>
  <c r="F607" i="7"/>
  <c r="E607" i="7"/>
  <c r="G606" i="7"/>
  <c r="F606" i="7"/>
  <c r="E606" i="7"/>
  <c r="G605" i="7"/>
  <c r="F605" i="7"/>
  <c r="E605" i="7"/>
  <c r="G604" i="7"/>
  <c r="F604" i="7"/>
  <c r="E604" i="7"/>
  <c r="G603" i="7"/>
  <c r="F603" i="7"/>
  <c r="E603" i="7"/>
  <c r="G602" i="7"/>
  <c r="F602" i="7"/>
  <c r="E602" i="7"/>
  <c r="G601" i="7"/>
  <c r="F601" i="7"/>
  <c r="E601" i="7"/>
  <c r="G600" i="7"/>
  <c r="F600" i="7"/>
  <c r="E600" i="7"/>
  <c r="G599" i="7"/>
  <c r="F599" i="7"/>
  <c r="E599" i="7"/>
  <c r="G598" i="7"/>
  <c r="F598" i="7"/>
  <c r="E598" i="7"/>
  <c r="G597" i="7"/>
  <c r="F597" i="7"/>
  <c r="E597" i="7"/>
  <c r="G596" i="7"/>
  <c r="F596" i="7"/>
  <c r="E596" i="7"/>
  <c r="G595" i="7"/>
  <c r="F595" i="7"/>
  <c r="E595" i="7"/>
  <c r="G594" i="7"/>
  <c r="F594" i="7"/>
  <c r="E594" i="7"/>
  <c r="G593" i="7"/>
  <c r="F593" i="7"/>
  <c r="E593" i="7"/>
  <c r="G592" i="7"/>
  <c r="F592" i="7"/>
  <c r="E592" i="7"/>
  <c r="G591" i="7"/>
  <c r="F591" i="7"/>
  <c r="E591" i="7"/>
  <c r="G590" i="7"/>
  <c r="F590" i="7"/>
  <c r="E590" i="7"/>
  <c r="G589" i="7"/>
  <c r="F589" i="7"/>
  <c r="E589" i="7"/>
  <c r="G588" i="7"/>
  <c r="F588" i="7"/>
  <c r="E588" i="7"/>
  <c r="G587" i="7"/>
  <c r="F587" i="7"/>
  <c r="E587" i="7"/>
  <c r="G586" i="7"/>
  <c r="F586" i="7"/>
  <c r="E586" i="7"/>
  <c r="G585" i="7"/>
  <c r="F585" i="7"/>
  <c r="E585" i="7"/>
  <c r="G584" i="7"/>
  <c r="F584" i="7"/>
  <c r="E584" i="7"/>
  <c r="G583" i="7"/>
  <c r="F583" i="7"/>
  <c r="E583" i="7"/>
  <c r="G582" i="7"/>
  <c r="F582" i="7"/>
  <c r="E582" i="7"/>
  <c r="G581" i="7"/>
  <c r="F581" i="7"/>
  <c r="E581" i="7"/>
  <c r="G580" i="7"/>
  <c r="F580" i="7"/>
  <c r="E580" i="7"/>
  <c r="G579" i="7"/>
  <c r="F579" i="7"/>
  <c r="E579" i="7"/>
  <c r="G578" i="7"/>
  <c r="F578" i="7"/>
  <c r="E578" i="7"/>
  <c r="G577" i="7"/>
  <c r="F577" i="7"/>
  <c r="E577" i="7"/>
  <c r="G576" i="7"/>
  <c r="F576" i="7"/>
  <c r="E576" i="7"/>
  <c r="G575" i="7"/>
  <c r="F575" i="7"/>
  <c r="E575" i="7"/>
  <c r="G574" i="7"/>
  <c r="F574" i="7"/>
  <c r="E574" i="7"/>
  <c r="G573" i="7"/>
  <c r="F573" i="7"/>
  <c r="E573" i="7"/>
  <c r="G572" i="7"/>
  <c r="F572" i="7"/>
  <c r="E572" i="7"/>
  <c r="G571" i="7"/>
  <c r="F571" i="7"/>
  <c r="E571" i="7"/>
  <c r="G570" i="7"/>
  <c r="F570" i="7"/>
  <c r="E570" i="7"/>
  <c r="G569" i="7"/>
  <c r="F569" i="7"/>
  <c r="E569" i="7"/>
  <c r="G568" i="7"/>
  <c r="F568" i="7"/>
  <c r="E568" i="7"/>
  <c r="G567" i="7"/>
  <c r="F567" i="7"/>
  <c r="E567" i="7"/>
  <c r="G566" i="7"/>
  <c r="F566" i="7"/>
  <c r="E566" i="7"/>
  <c r="G565" i="7"/>
  <c r="F565" i="7"/>
  <c r="E565" i="7"/>
  <c r="G564" i="7"/>
  <c r="F564" i="7"/>
  <c r="E564" i="7"/>
  <c r="G563" i="7"/>
  <c r="F563" i="7"/>
  <c r="E563" i="7"/>
  <c r="G562" i="7"/>
  <c r="F562" i="7"/>
  <c r="E562" i="7"/>
  <c r="G561" i="7"/>
  <c r="F561" i="7"/>
  <c r="E561" i="7"/>
  <c r="G560" i="7"/>
  <c r="F560" i="7"/>
  <c r="E560" i="7"/>
  <c r="G559" i="7"/>
  <c r="F559" i="7"/>
  <c r="E559" i="7"/>
  <c r="G558" i="7"/>
  <c r="F558" i="7"/>
  <c r="E558" i="7"/>
  <c r="G557" i="7"/>
  <c r="F557" i="7"/>
  <c r="E557" i="7"/>
  <c r="G556" i="7"/>
  <c r="F556" i="7"/>
  <c r="E556" i="7"/>
  <c r="G555" i="7"/>
  <c r="F555" i="7"/>
  <c r="E555" i="7"/>
  <c r="G554" i="7"/>
  <c r="F554" i="7"/>
  <c r="E554" i="7"/>
  <c r="G553" i="7"/>
  <c r="F553" i="7"/>
  <c r="E553" i="7"/>
  <c r="G552" i="7"/>
  <c r="F552" i="7"/>
  <c r="E552" i="7"/>
  <c r="G551" i="7"/>
  <c r="F551" i="7"/>
  <c r="E551" i="7"/>
  <c r="G550" i="7"/>
  <c r="F550" i="7"/>
  <c r="E550" i="7"/>
  <c r="G549" i="7"/>
  <c r="F549" i="7"/>
  <c r="E549" i="7"/>
  <c r="G548" i="7"/>
  <c r="F548" i="7"/>
  <c r="E548" i="7"/>
  <c r="G547" i="7"/>
  <c r="F547" i="7"/>
  <c r="E547" i="7"/>
  <c r="G546" i="7"/>
  <c r="F546" i="7"/>
  <c r="E546" i="7"/>
  <c r="G545" i="7"/>
  <c r="F545" i="7"/>
  <c r="E545" i="7"/>
  <c r="G544" i="7"/>
  <c r="F544" i="7"/>
  <c r="E544" i="7"/>
  <c r="G543" i="7"/>
  <c r="F543" i="7"/>
  <c r="E543" i="7"/>
  <c r="G542" i="7"/>
  <c r="F542" i="7"/>
  <c r="E542" i="7"/>
  <c r="G541" i="7"/>
  <c r="F541" i="7"/>
  <c r="E541" i="7"/>
  <c r="G540" i="7"/>
  <c r="F540" i="7"/>
  <c r="E540" i="7"/>
  <c r="G539" i="7"/>
  <c r="F539" i="7"/>
  <c r="E539" i="7"/>
  <c r="G538" i="7"/>
  <c r="F538" i="7"/>
  <c r="E538" i="7"/>
  <c r="G537" i="7"/>
  <c r="F537" i="7"/>
  <c r="E537" i="7"/>
  <c r="G536" i="7"/>
  <c r="F536" i="7"/>
  <c r="E536" i="7"/>
  <c r="G535" i="7"/>
  <c r="F535" i="7"/>
  <c r="E535" i="7"/>
  <c r="G534" i="7"/>
  <c r="F534" i="7"/>
  <c r="E534" i="7"/>
  <c r="G533" i="7"/>
  <c r="F533" i="7"/>
  <c r="E533" i="7"/>
  <c r="G532" i="7"/>
  <c r="F532" i="7"/>
  <c r="E532" i="7"/>
  <c r="G531" i="7"/>
  <c r="F531" i="7"/>
  <c r="E531" i="7"/>
  <c r="G530" i="7"/>
  <c r="F530" i="7"/>
  <c r="E530" i="7"/>
  <c r="G529" i="7"/>
  <c r="F529" i="7"/>
  <c r="E529" i="7"/>
  <c r="G528" i="7"/>
  <c r="F528" i="7"/>
  <c r="E528" i="7"/>
  <c r="G527" i="7"/>
  <c r="F527" i="7"/>
  <c r="E527" i="7"/>
  <c r="G526" i="7"/>
  <c r="F526" i="7"/>
  <c r="E526" i="7"/>
  <c r="G525" i="7"/>
  <c r="F525" i="7"/>
  <c r="E525" i="7"/>
  <c r="G524" i="7"/>
  <c r="F524" i="7"/>
  <c r="E524" i="7"/>
  <c r="G523" i="7"/>
  <c r="F523" i="7"/>
  <c r="E523" i="7"/>
  <c r="G522" i="7"/>
  <c r="F522" i="7"/>
  <c r="E522" i="7"/>
  <c r="G521" i="7"/>
  <c r="F521" i="7"/>
  <c r="E521" i="7"/>
  <c r="G520" i="7"/>
  <c r="F520" i="7"/>
  <c r="E520" i="7"/>
  <c r="G519" i="7"/>
  <c r="F519" i="7"/>
  <c r="E519" i="7"/>
  <c r="G518" i="7"/>
  <c r="F518" i="7"/>
  <c r="E518" i="7"/>
  <c r="G517" i="7"/>
  <c r="F517" i="7"/>
  <c r="E517" i="7"/>
  <c r="G516" i="7"/>
  <c r="F516" i="7"/>
  <c r="E516" i="7"/>
  <c r="G515" i="7"/>
  <c r="F515" i="7"/>
  <c r="E515" i="7"/>
  <c r="G514" i="7"/>
  <c r="F514" i="7"/>
  <c r="E514" i="7"/>
  <c r="G513" i="7"/>
  <c r="F513" i="7"/>
  <c r="E513" i="7"/>
  <c r="G512" i="7"/>
  <c r="F512" i="7"/>
  <c r="E512" i="7"/>
  <c r="G511" i="7"/>
  <c r="F511" i="7"/>
  <c r="E511" i="7"/>
  <c r="G510" i="7"/>
  <c r="F510" i="7"/>
  <c r="E510" i="7"/>
  <c r="G509" i="7"/>
  <c r="F509" i="7"/>
  <c r="E509" i="7"/>
  <c r="G508" i="7"/>
  <c r="F508" i="7"/>
  <c r="E508" i="7"/>
  <c r="G507" i="7"/>
  <c r="F507" i="7"/>
  <c r="E507" i="7"/>
  <c r="G506" i="7"/>
  <c r="F506" i="7"/>
  <c r="E506" i="7"/>
  <c r="G505" i="7"/>
  <c r="F505" i="7"/>
  <c r="E505" i="7"/>
  <c r="G504" i="7"/>
  <c r="F504" i="7"/>
  <c r="E504" i="7"/>
  <c r="G503" i="7"/>
  <c r="F503" i="7"/>
  <c r="E503" i="7"/>
  <c r="G502" i="7"/>
  <c r="F502" i="7"/>
  <c r="E502" i="7"/>
  <c r="G501" i="7"/>
  <c r="F501" i="7"/>
  <c r="E501" i="7"/>
  <c r="G500" i="7"/>
  <c r="F500" i="7"/>
  <c r="E500" i="7"/>
  <c r="G499" i="7"/>
  <c r="F499" i="7"/>
  <c r="E499" i="7"/>
  <c r="G498" i="7"/>
  <c r="F498" i="7"/>
  <c r="E498" i="7"/>
  <c r="G497" i="7"/>
  <c r="F497" i="7"/>
  <c r="E497" i="7"/>
  <c r="G496" i="7"/>
  <c r="F496" i="7"/>
  <c r="E496" i="7"/>
  <c r="G495" i="7"/>
  <c r="F495" i="7"/>
  <c r="E495" i="7"/>
  <c r="G494" i="7"/>
  <c r="F494" i="7"/>
  <c r="E494" i="7"/>
  <c r="G493" i="7"/>
  <c r="F493" i="7"/>
  <c r="E493" i="7"/>
  <c r="G492" i="7"/>
  <c r="F492" i="7"/>
  <c r="E492" i="7"/>
  <c r="G491" i="7"/>
  <c r="F491" i="7"/>
  <c r="E491" i="7"/>
  <c r="G490" i="7"/>
  <c r="F490" i="7"/>
  <c r="E490" i="7"/>
  <c r="G489" i="7"/>
  <c r="F489" i="7"/>
  <c r="E489" i="7"/>
  <c r="G488" i="7"/>
  <c r="F488" i="7"/>
  <c r="E488" i="7"/>
  <c r="G487" i="7"/>
  <c r="F487" i="7"/>
  <c r="E487" i="7"/>
  <c r="G486" i="7"/>
  <c r="F486" i="7"/>
  <c r="E486" i="7"/>
  <c r="G485" i="7"/>
  <c r="F485" i="7"/>
  <c r="E485" i="7"/>
  <c r="G484" i="7"/>
  <c r="F484" i="7"/>
  <c r="E484" i="7"/>
  <c r="G483" i="7"/>
  <c r="F483" i="7"/>
  <c r="E483" i="7"/>
  <c r="G482" i="7"/>
  <c r="F482" i="7"/>
  <c r="E482" i="7"/>
  <c r="G481" i="7"/>
  <c r="F481" i="7"/>
  <c r="E481" i="7"/>
  <c r="G480" i="7"/>
  <c r="F480" i="7"/>
  <c r="E480" i="7"/>
  <c r="G479" i="7"/>
  <c r="F479" i="7"/>
  <c r="E479" i="7"/>
  <c r="G478" i="7"/>
  <c r="F478" i="7"/>
  <c r="E478" i="7"/>
  <c r="G477" i="7"/>
  <c r="F477" i="7"/>
  <c r="E477" i="7"/>
  <c r="G476" i="7"/>
  <c r="F476" i="7"/>
  <c r="E476" i="7"/>
  <c r="G475" i="7"/>
  <c r="F475" i="7"/>
  <c r="E475" i="7"/>
  <c r="G474" i="7"/>
  <c r="F474" i="7"/>
  <c r="E474" i="7"/>
  <c r="G473" i="7"/>
  <c r="F473" i="7"/>
  <c r="E473" i="7"/>
  <c r="G472" i="7"/>
  <c r="F472" i="7"/>
  <c r="E472" i="7"/>
  <c r="G471" i="7"/>
  <c r="F471" i="7"/>
  <c r="E471" i="7"/>
  <c r="G470" i="7"/>
  <c r="F470" i="7"/>
  <c r="E470" i="7"/>
  <c r="G469" i="7"/>
  <c r="F469" i="7"/>
  <c r="E469" i="7"/>
  <c r="G468" i="7"/>
  <c r="F468" i="7"/>
  <c r="E468" i="7"/>
  <c r="G467" i="7"/>
  <c r="F467" i="7"/>
  <c r="E467" i="7"/>
  <c r="G466" i="7"/>
  <c r="F466" i="7"/>
  <c r="E466" i="7"/>
  <c r="G465" i="7"/>
  <c r="F465" i="7"/>
  <c r="E465" i="7"/>
  <c r="G464" i="7"/>
  <c r="F464" i="7"/>
  <c r="E464" i="7"/>
  <c r="G463" i="7"/>
  <c r="F463" i="7"/>
  <c r="E463" i="7"/>
  <c r="G462" i="7"/>
  <c r="F462" i="7"/>
  <c r="E462" i="7"/>
  <c r="G461" i="7"/>
  <c r="F461" i="7"/>
  <c r="E461" i="7"/>
  <c r="G460" i="7"/>
  <c r="F460" i="7"/>
  <c r="E460" i="7"/>
  <c r="G459" i="7"/>
  <c r="F459" i="7"/>
  <c r="E459" i="7"/>
  <c r="G458" i="7"/>
  <c r="F458" i="7"/>
  <c r="E458" i="7"/>
  <c r="G457" i="7"/>
  <c r="F457" i="7"/>
  <c r="E457" i="7"/>
  <c r="G456" i="7"/>
  <c r="F456" i="7"/>
  <c r="E456" i="7"/>
  <c r="G455" i="7"/>
  <c r="F455" i="7"/>
  <c r="E455" i="7"/>
  <c r="G454" i="7"/>
  <c r="F454" i="7"/>
  <c r="E454" i="7"/>
  <c r="G453" i="7"/>
  <c r="F453" i="7"/>
  <c r="E453" i="7"/>
  <c r="G452" i="7"/>
  <c r="F452" i="7"/>
  <c r="E452" i="7"/>
  <c r="G451" i="7"/>
  <c r="F451" i="7"/>
  <c r="E451" i="7"/>
  <c r="G450" i="7"/>
  <c r="F450" i="7"/>
  <c r="E450" i="7"/>
  <c r="G449" i="7"/>
  <c r="F449" i="7"/>
  <c r="E449" i="7"/>
  <c r="G448" i="7"/>
  <c r="F448" i="7"/>
  <c r="E448" i="7"/>
  <c r="G447" i="7"/>
  <c r="F447" i="7"/>
  <c r="E447" i="7"/>
  <c r="G446" i="7"/>
  <c r="F446" i="7"/>
  <c r="E446" i="7"/>
  <c r="G445" i="7"/>
  <c r="F445" i="7"/>
  <c r="E445" i="7"/>
  <c r="G444" i="7"/>
  <c r="F444" i="7"/>
  <c r="E444" i="7"/>
  <c r="G443" i="7"/>
  <c r="F443" i="7"/>
  <c r="E443" i="7"/>
  <c r="G442" i="7"/>
  <c r="F442" i="7"/>
  <c r="E442" i="7"/>
  <c r="G441" i="7"/>
  <c r="F441" i="7"/>
  <c r="E441" i="7"/>
  <c r="G440" i="7"/>
  <c r="F440" i="7"/>
  <c r="E440" i="7"/>
  <c r="G439" i="7"/>
  <c r="F439" i="7"/>
  <c r="E439" i="7"/>
  <c r="G438" i="7"/>
  <c r="F438" i="7"/>
  <c r="E438" i="7"/>
  <c r="G437" i="7"/>
  <c r="F437" i="7"/>
  <c r="E437" i="7"/>
  <c r="G436" i="7"/>
  <c r="F436" i="7"/>
  <c r="E436" i="7"/>
  <c r="G435" i="7"/>
  <c r="F435" i="7"/>
  <c r="E435" i="7"/>
  <c r="G434" i="7"/>
  <c r="F434" i="7"/>
  <c r="E434" i="7"/>
  <c r="G433" i="7"/>
  <c r="F433" i="7"/>
  <c r="E433" i="7"/>
  <c r="G432" i="7"/>
  <c r="F432" i="7"/>
  <c r="E432" i="7"/>
  <c r="G431" i="7"/>
  <c r="F431" i="7"/>
  <c r="E431" i="7"/>
  <c r="G430" i="7"/>
  <c r="F430" i="7"/>
  <c r="E430" i="7"/>
  <c r="G429" i="7"/>
  <c r="F429" i="7"/>
  <c r="E429" i="7"/>
  <c r="G428" i="7"/>
  <c r="F428" i="7"/>
  <c r="E428" i="7"/>
  <c r="G427" i="7"/>
  <c r="F427" i="7"/>
  <c r="E427" i="7"/>
  <c r="G426" i="7"/>
  <c r="F426" i="7"/>
  <c r="E426" i="7"/>
  <c r="G425" i="7"/>
  <c r="F425" i="7"/>
  <c r="E425" i="7"/>
  <c r="G424" i="7"/>
  <c r="F424" i="7"/>
  <c r="E424" i="7"/>
  <c r="G423" i="7"/>
  <c r="F423" i="7"/>
  <c r="E423" i="7"/>
  <c r="G422" i="7"/>
  <c r="F422" i="7"/>
  <c r="E422" i="7"/>
  <c r="G421" i="7"/>
  <c r="F421" i="7"/>
  <c r="E421" i="7"/>
  <c r="G420" i="7"/>
  <c r="F420" i="7"/>
  <c r="E420" i="7"/>
  <c r="G419" i="7"/>
  <c r="F419" i="7"/>
  <c r="E419" i="7"/>
  <c r="G418" i="7"/>
  <c r="F418" i="7"/>
  <c r="E418" i="7"/>
  <c r="G417" i="7"/>
  <c r="F417" i="7"/>
  <c r="E417" i="7"/>
  <c r="G416" i="7"/>
  <c r="F416" i="7"/>
  <c r="E416" i="7"/>
  <c r="G415" i="7"/>
  <c r="F415" i="7"/>
  <c r="E415" i="7"/>
  <c r="G414" i="7"/>
  <c r="F414" i="7"/>
  <c r="E414" i="7"/>
  <c r="G413" i="7"/>
  <c r="F413" i="7"/>
  <c r="E413" i="7"/>
  <c r="G412" i="7"/>
  <c r="F412" i="7"/>
  <c r="E412" i="7"/>
  <c r="G411" i="7"/>
  <c r="F411" i="7"/>
  <c r="E411" i="7"/>
  <c r="G410" i="7"/>
  <c r="F410" i="7"/>
  <c r="E410" i="7"/>
  <c r="G409" i="7"/>
  <c r="F409" i="7"/>
  <c r="E409" i="7"/>
  <c r="G408" i="7"/>
  <c r="F408" i="7"/>
  <c r="E408" i="7"/>
  <c r="G407" i="7"/>
  <c r="F407" i="7"/>
  <c r="E407" i="7"/>
  <c r="G406" i="7"/>
  <c r="F406" i="7"/>
  <c r="E406" i="7"/>
  <c r="G405" i="7"/>
  <c r="F405" i="7"/>
  <c r="E405" i="7"/>
  <c r="G404" i="7"/>
  <c r="F404" i="7"/>
  <c r="E404" i="7"/>
  <c r="G403" i="7"/>
  <c r="F403" i="7"/>
  <c r="E403" i="7"/>
  <c r="G402" i="7"/>
  <c r="F402" i="7"/>
  <c r="E402" i="7"/>
  <c r="G401" i="7"/>
  <c r="F401" i="7"/>
  <c r="E401" i="7"/>
  <c r="G400" i="7"/>
  <c r="F400" i="7"/>
  <c r="E400" i="7"/>
  <c r="G399" i="7"/>
  <c r="F399" i="7"/>
  <c r="E399" i="7"/>
  <c r="G398" i="7"/>
  <c r="F398" i="7"/>
  <c r="E398" i="7"/>
  <c r="G397" i="7"/>
  <c r="F397" i="7"/>
  <c r="E397" i="7"/>
  <c r="G396" i="7"/>
  <c r="F396" i="7"/>
  <c r="E396" i="7"/>
  <c r="G395" i="7"/>
  <c r="F395" i="7"/>
  <c r="E395" i="7"/>
  <c r="G394" i="7"/>
  <c r="F394" i="7"/>
  <c r="E394" i="7"/>
  <c r="G393" i="7"/>
  <c r="F393" i="7"/>
  <c r="E393" i="7"/>
  <c r="G392" i="7"/>
  <c r="F392" i="7"/>
  <c r="E392" i="7"/>
  <c r="G391" i="7"/>
  <c r="F391" i="7"/>
  <c r="E391" i="7"/>
  <c r="G390" i="7"/>
  <c r="F390" i="7"/>
  <c r="E390" i="7"/>
  <c r="G389" i="7"/>
  <c r="F389" i="7"/>
  <c r="E389" i="7"/>
  <c r="G388" i="7"/>
  <c r="F388" i="7"/>
  <c r="E388" i="7"/>
  <c r="G387" i="7"/>
  <c r="F387" i="7"/>
  <c r="E387" i="7"/>
  <c r="G386" i="7"/>
  <c r="F386" i="7"/>
  <c r="E386" i="7"/>
  <c r="G385" i="7"/>
  <c r="F385" i="7"/>
  <c r="E385" i="7"/>
  <c r="G384" i="7"/>
  <c r="F384" i="7"/>
  <c r="E384" i="7"/>
  <c r="G383" i="7"/>
  <c r="F383" i="7"/>
  <c r="E383" i="7"/>
  <c r="G382" i="7"/>
  <c r="F382" i="7"/>
  <c r="E382" i="7"/>
  <c r="G381" i="7"/>
  <c r="F381" i="7"/>
  <c r="E381" i="7"/>
  <c r="G380" i="7"/>
  <c r="F380" i="7"/>
  <c r="E380" i="7"/>
  <c r="G379" i="7"/>
  <c r="F379" i="7"/>
  <c r="E379" i="7"/>
  <c r="G378" i="7"/>
  <c r="F378" i="7"/>
  <c r="E378" i="7"/>
  <c r="G377" i="7"/>
  <c r="F377" i="7"/>
  <c r="E377" i="7"/>
  <c r="G376" i="7"/>
  <c r="F376" i="7"/>
  <c r="E376" i="7"/>
  <c r="G375" i="7"/>
  <c r="F375" i="7"/>
  <c r="E375" i="7"/>
  <c r="G374" i="7"/>
  <c r="F374" i="7"/>
  <c r="E374" i="7"/>
  <c r="G373" i="7"/>
  <c r="F373" i="7"/>
  <c r="E373" i="7"/>
  <c r="G372" i="7"/>
  <c r="F372" i="7"/>
  <c r="E372" i="7"/>
  <c r="G371" i="7"/>
  <c r="F371" i="7"/>
  <c r="E371" i="7"/>
  <c r="G370" i="7"/>
  <c r="F370" i="7"/>
  <c r="E370" i="7"/>
  <c r="G369" i="7"/>
  <c r="F369" i="7"/>
  <c r="E369" i="7"/>
  <c r="G368" i="7"/>
  <c r="F368" i="7"/>
  <c r="E368" i="7"/>
  <c r="G367" i="7"/>
  <c r="F367" i="7"/>
  <c r="E367" i="7"/>
  <c r="G366" i="7"/>
  <c r="F366" i="7"/>
  <c r="E366" i="7"/>
  <c r="G365" i="7"/>
  <c r="F365" i="7"/>
  <c r="E365" i="7"/>
  <c r="G364" i="7"/>
  <c r="F364" i="7"/>
  <c r="E364" i="7"/>
  <c r="G363" i="7"/>
  <c r="F363" i="7"/>
  <c r="E363" i="7"/>
  <c r="G362" i="7"/>
  <c r="F362" i="7"/>
  <c r="E362" i="7"/>
  <c r="G361" i="7"/>
  <c r="F361" i="7"/>
  <c r="E361" i="7"/>
  <c r="G360" i="7"/>
  <c r="F360" i="7"/>
  <c r="E360" i="7"/>
  <c r="G359" i="7"/>
  <c r="F359" i="7"/>
  <c r="E359" i="7"/>
  <c r="G358" i="7"/>
  <c r="F358" i="7"/>
  <c r="E358" i="7"/>
  <c r="G357" i="7"/>
  <c r="F357" i="7"/>
  <c r="E357" i="7"/>
  <c r="G356" i="7"/>
  <c r="F356" i="7"/>
  <c r="E356" i="7"/>
  <c r="G355" i="7"/>
  <c r="F355" i="7"/>
  <c r="E355" i="7"/>
  <c r="G354" i="7"/>
  <c r="F354" i="7"/>
  <c r="E354" i="7"/>
  <c r="G353" i="7"/>
  <c r="F353" i="7"/>
  <c r="E353" i="7"/>
  <c r="G352" i="7"/>
  <c r="F352" i="7"/>
  <c r="E352" i="7"/>
  <c r="G351" i="7"/>
  <c r="F351" i="7"/>
  <c r="E351" i="7"/>
  <c r="G350" i="7"/>
  <c r="F350" i="7"/>
  <c r="E350" i="7"/>
  <c r="G349" i="7"/>
  <c r="F349" i="7"/>
  <c r="E349" i="7"/>
  <c r="G348" i="7"/>
  <c r="F348" i="7"/>
  <c r="E348" i="7"/>
  <c r="G347" i="7"/>
  <c r="F347" i="7"/>
  <c r="E347" i="7"/>
  <c r="G346" i="7"/>
  <c r="F346" i="7"/>
  <c r="E346" i="7"/>
  <c r="G345" i="7"/>
  <c r="F345" i="7"/>
  <c r="E345" i="7"/>
  <c r="G344" i="7"/>
  <c r="F344" i="7"/>
  <c r="E344" i="7"/>
  <c r="G343" i="7"/>
  <c r="F343" i="7"/>
  <c r="E343" i="7"/>
  <c r="G342" i="7"/>
  <c r="F342" i="7"/>
  <c r="E342" i="7"/>
  <c r="G341" i="7"/>
  <c r="F341" i="7"/>
  <c r="E341" i="7"/>
  <c r="G340" i="7"/>
  <c r="F340" i="7"/>
  <c r="E340" i="7"/>
  <c r="G339" i="7"/>
  <c r="F339" i="7"/>
  <c r="E339" i="7"/>
  <c r="G338" i="7"/>
  <c r="F338" i="7"/>
  <c r="E338" i="7"/>
  <c r="G337" i="7"/>
  <c r="F337" i="7"/>
  <c r="E337" i="7"/>
  <c r="G336" i="7"/>
  <c r="F336" i="7"/>
  <c r="E336" i="7"/>
  <c r="G335" i="7"/>
  <c r="F335" i="7"/>
  <c r="E335" i="7"/>
  <c r="G334" i="7"/>
  <c r="F334" i="7"/>
  <c r="E334" i="7"/>
  <c r="G333" i="7"/>
  <c r="F333" i="7"/>
  <c r="E333" i="7"/>
  <c r="G332" i="7"/>
  <c r="F332" i="7"/>
  <c r="E332" i="7"/>
  <c r="G331" i="7"/>
  <c r="F331" i="7"/>
  <c r="E331" i="7"/>
  <c r="G330" i="7"/>
  <c r="F330" i="7"/>
  <c r="E330" i="7"/>
  <c r="G329" i="7"/>
  <c r="F329" i="7"/>
  <c r="E329" i="7"/>
  <c r="G328" i="7"/>
  <c r="F328" i="7"/>
  <c r="E328" i="7"/>
  <c r="G327" i="7"/>
  <c r="F327" i="7"/>
  <c r="E327" i="7"/>
  <c r="G326" i="7"/>
  <c r="F326" i="7"/>
  <c r="E326" i="7"/>
  <c r="G325" i="7"/>
  <c r="F325" i="7"/>
  <c r="E325" i="7"/>
  <c r="G324" i="7"/>
  <c r="F324" i="7"/>
  <c r="E324" i="7"/>
  <c r="G323" i="7"/>
  <c r="F323" i="7"/>
  <c r="E323" i="7"/>
  <c r="G322" i="7"/>
  <c r="F322" i="7"/>
  <c r="E322" i="7"/>
  <c r="G321" i="7"/>
  <c r="F321" i="7"/>
  <c r="E321" i="7"/>
  <c r="G320" i="7"/>
  <c r="F320" i="7"/>
  <c r="E320" i="7"/>
  <c r="G319" i="7"/>
  <c r="F319" i="7"/>
  <c r="E319" i="7"/>
  <c r="G318" i="7"/>
  <c r="F318" i="7"/>
  <c r="E318" i="7"/>
  <c r="G317" i="7"/>
  <c r="F317" i="7"/>
  <c r="E317" i="7"/>
  <c r="G316" i="7"/>
  <c r="F316" i="7"/>
  <c r="E316" i="7"/>
  <c r="G315" i="7"/>
  <c r="F315" i="7"/>
  <c r="E315" i="7"/>
  <c r="G314" i="7"/>
  <c r="F314" i="7"/>
  <c r="E314" i="7"/>
  <c r="G313" i="7"/>
  <c r="F313" i="7"/>
  <c r="E313" i="7"/>
  <c r="G312" i="7"/>
  <c r="F312" i="7"/>
  <c r="E312" i="7"/>
  <c r="G311" i="7"/>
  <c r="F311" i="7"/>
  <c r="E311" i="7"/>
  <c r="G310" i="7"/>
  <c r="F310" i="7"/>
  <c r="E310" i="7"/>
  <c r="G309" i="7"/>
  <c r="F309" i="7"/>
  <c r="E309" i="7"/>
  <c r="G308" i="7"/>
  <c r="F308" i="7"/>
  <c r="E308" i="7"/>
  <c r="G307" i="7"/>
  <c r="F307" i="7"/>
  <c r="E307" i="7"/>
  <c r="G306" i="7"/>
  <c r="F306" i="7"/>
  <c r="E306" i="7"/>
  <c r="G305" i="7"/>
  <c r="F305" i="7"/>
  <c r="E305" i="7"/>
  <c r="G304" i="7"/>
  <c r="F304" i="7"/>
  <c r="E304" i="7"/>
  <c r="G303" i="7"/>
  <c r="F303" i="7"/>
  <c r="E303" i="7"/>
  <c r="G302" i="7"/>
  <c r="F302" i="7"/>
  <c r="E302" i="7"/>
  <c r="G301" i="7"/>
  <c r="F301" i="7"/>
  <c r="E301" i="7"/>
  <c r="G300" i="7"/>
  <c r="F300" i="7"/>
  <c r="E300" i="7"/>
  <c r="G299" i="7"/>
  <c r="F299" i="7"/>
  <c r="E299" i="7"/>
  <c r="G298" i="7"/>
  <c r="F298" i="7"/>
  <c r="E298" i="7"/>
  <c r="G297" i="7"/>
  <c r="F297" i="7"/>
  <c r="E297" i="7"/>
  <c r="G296" i="7"/>
  <c r="F296" i="7"/>
  <c r="E296" i="7"/>
  <c r="G295" i="7"/>
  <c r="F295" i="7"/>
  <c r="E295" i="7"/>
  <c r="G294" i="7"/>
  <c r="F294" i="7"/>
  <c r="E294" i="7"/>
  <c r="G293" i="7"/>
  <c r="F293" i="7"/>
  <c r="E293" i="7"/>
  <c r="G292" i="7"/>
  <c r="F292" i="7"/>
  <c r="E292" i="7"/>
  <c r="G291" i="7"/>
  <c r="F291" i="7"/>
  <c r="E291" i="7"/>
  <c r="G290" i="7"/>
  <c r="F290" i="7"/>
  <c r="E290" i="7"/>
  <c r="G289" i="7"/>
  <c r="F289" i="7"/>
  <c r="E289" i="7"/>
  <c r="G288" i="7"/>
  <c r="F288" i="7"/>
  <c r="E288" i="7"/>
  <c r="G287" i="7"/>
  <c r="F287" i="7"/>
  <c r="E287" i="7"/>
  <c r="G286" i="7"/>
  <c r="F286" i="7"/>
  <c r="E286" i="7"/>
  <c r="G285" i="7"/>
  <c r="F285" i="7"/>
  <c r="E285" i="7"/>
  <c r="G284" i="7"/>
  <c r="F284" i="7"/>
  <c r="E284" i="7"/>
  <c r="G283" i="7"/>
  <c r="F283" i="7"/>
  <c r="E283" i="7"/>
  <c r="G282" i="7"/>
  <c r="F282" i="7"/>
  <c r="E282" i="7"/>
  <c r="G281" i="7"/>
  <c r="F281" i="7"/>
  <c r="E281" i="7"/>
  <c r="G280" i="7"/>
  <c r="F280" i="7"/>
  <c r="E280" i="7"/>
  <c r="G279" i="7"/>
  <c r="F279" i="7"/>
  <c r="E279" i="7"/>
  <c r="G278" i="7"/>
  <c r="F278" i="7"/>
  <c r="E278" i="7"/>
  <c r="G277" i="7"/>
  <c r="F277" i="7"/>
  <c r="E277" i="7"/>
  <c r="G276" i="7"/>
  <c r="F276" i="7"/>
  <c r="E276" i="7"/>
  <c r="G275" i="7"/>
  <c r="F275" i="7"/>
  <c r="E275" i="7"/>
  <c r="G274" i="7"/>
  <c r="F274" i="7"/>
  <c r="E274" i="7"/>
  <c r="G273" i="7"/>
  <c r="F273" i="7"/>
  <c r="E273" i="7"/>
  <c r="G272" i="7"/>
  <c r="F272" i="7"/>
  <c r="E272" i="7"/>
  <c r="G271" i="7"/>
  <c r="F271" i="7"/>
  <c r="E271" i="7"/>
  <c r="G270" i="7"/>
  <c r="F270" i="7"/>
  <c r="E270" i="7"/>
  <c r="G269" i="7"/>
  <c r="F269" i="7"/>
  <c r="E269" i="7"/>
  <c r="G268" i="7"/>
  <c r="F268" i="7"/>
  <c r="E268" i="7"/>
  <c r="G267" i="7"/>
  <c r="F267" i="7"/>
  <c r="E267" i="7"/>
  <c r="G266" i="7"/>
  <c r="F266" i="7"/>
  <c r="E266" i="7"/>
  <c r="G265" i="7"/>
  <c r="F265" i="7"/>
  <c r="E265" i="7"/>
  <c r="G264" i="7"/>
  <c r="F264" i="7"/>
  <c r="E264" i="7"/>
  <c r="G263" i="7"/>
  <c r="F263" i="7"/>
  <c r="E263" i="7"/>
  <c r="G262" i="7"/>
  <c r="F262" i="7"/>
  <c r="E262" i="7"/>
  <c r="G261" i="7"/>
  <c r="F261" i="7"/>
  <c r="E261" i="7"/>
  <c r="G260" i="7"/>
  <c r="F260" i="7"/>
  <c r="E260" i="7"/>
  <c r="G259" i="7"/>
  <c r="F259" i="7"/>
  <c r="E259" i="7"/>
  <c r="G258" i="7"/>
  <c r="F258" i="7"/>
  <c r="E258" i="7"/>
  <c r="G257" i="7"/>
  <c r="F257" i="7"/>
  <c r="E257" i="7"/>
  <c r="G256" i="7"/>
  <c r="F256" i="7"/>
  <c r="E256" i="7"/>
  <c r="G255" i="7"/>
  <c r="F255" i="7"/>
  <c r="E255" i="7"/>
  <c r="G254" i="7"/>
  <c r="F254" i="7"/>
  <c r="E254" i="7"/>
  <c r="G253" i="7"/>
  <c r="F253" i="7"/>
  <c r="E253" i="7"/>
  <c r="G252" i="7"/>
  <c r="F252" i="7"/>
  <c r="E252" i="7"/>
  <c r="G251" i="7"/>
  <c r="F251" i="7"/>
  <c r="E251" i="7"/>
  <c r="G250" i="7"/>
  <c r="F250" i="7"/>
  <c r="E250" i="7"/>
  <c r="G249" i="7"/>
  <c r="F249" i="7"/>
  <c r="E249" i="7"/>
  <c r="G248" i="7"/>
  <c r="F248" i="7"/>
  <c r="E248" i="7"/>
  <c r="G247" i="7"/>
  <c r="F247" i="7"/>
  <c r="E247" i="7"/>
  <c r="G246" i="7"/>
  <c r="F246" i="7"/>
  <c r="E246" i="7"/>
  <c r="G245" i="7"/>
  <c r="F245" i="7"/>
  <c r="E245" i="7"/>
  <c r="G244" i="7"/>
  <c r="F244" i="7"/>
  <c r="E244" i="7"/>
  <c r="G243" i="7"/>
  <c r="F243" i="7"/>
  <c r="E243" i="7"/>
  <c r="G242" i="7"/>
  <c r="F242" i="7"/>
  <c r="E242" i="7"/>
  <c r="G241" i="7"/>
  <c r="F241" i="7"/>
  <c r="E241" i="7"/>
  <c r="G240" i="7"/>
  <c r="F240" i="7"/>
  <c r="E240" i="7"/>
  <c r="G239" i="7"/>
  <c r="F239" i="7"/>
  <c r="E239" i="7"/>
  <c r="G238" i="7"/>
  <c r="F238" i="7"/>
  <c r="E238" i="7"/>
  <c r="G237" i="7"/>
  <c r="F237" i="7"/>
  <c r="E237" i="7"/>
  <c r="G236" i="7"/>
  <c r="F236" i="7"/>
  <c r="E236" i="7"/>
  <c r="G235" i="7"/>
  <c r="F235" i="7"/>
  <c r="E235" i="7"/>
  <c r="G234" i="7"/>
  <c r="F234" i="7"/>
  <c r="E234" i="7"/>
  <c r="G233" i="7"/>
  <c r="F233" i="7"/>
  <c r="E233" i="7"/>
  <c r="G232" i="7"/>
  <c r="F232" i="7"/>
  <c r="E232" i="7"/>
  <c r="G231" i="7"/>
  <c r="F231" i="7"/>
  <c r="E231" i="7"/>
  <c r="G230" i="7"/>
  <c r="F230" i="7"/>
  <c r="E230" i="7"/>
  <c r="G229" i="7"/>
  <c r="F229" i="7"/>
  <c r="E229" i="7"/>
  <c r="G228" i="7"/>
  <c r="F228" i="7"/>
  <c r="E228" i="7"/>
  <c r="G227" i="7"/>
  <c r="F227" i="7"/>
  <c r="E227" i="7"/>
  <c r="G226" i="7"/>
  <c r="F226" i="7"/>
  <c r="E226" i="7"/>
  <c r="G225" i="7"/>
  <c r="F225" i="7"/>
  <c r="E225" i="7"/>
  <c r="G224" i="7"/>
  <c r="F224" i="7"/>
  <c r="E224" i="7"/>
  <c r="G223" i="7"/>
  <c r="F223" i="7"/>
  <c r="E223" i="7"/>
  <c r="G222" i="7"/>
  <c r="F222" i="7"/>
  <c r="E222" i="7"/>
  <c r="G221" i="7"/>
  <c r="F221" i="7"/>
  <c r="E221" i="7"/>
  <c r="G220" i="7"/>
  <c r="F220" i="7"/>
  <c r="E220" i="7"/>
  <c r="G219" i="7"/>
  <c r="F219" i="7"/>
  <c r="E219" i="7"/>
  <c r="G218" i="7"/>
  <c r="F218" i="7"/>
  <c r="E218" i="7"/>
  <c r="G217" i="7"/>
  <c r="F217" i="7"/>
  <c r="E217" i="7"/>
  <c r="G216" i="7"/>
  <c r="F216" i="7"/>
  <c r="E216" i="7"/>
  <c r="G215" i="7"/>
  <c r="F215" i="7"/>
  <c r="E215" i="7"/>
  <c r="G214" i="7"/>
  <c r="F214" i="7"/>
  <c r="E214" i="7"/>
  <c r="G213" i="7"/>
  <c r="F213" i="7"/>
  <c r="E213" i="7"/>
  <c r="G212" i="7"/>
  <c r="F212" i="7"/>
  <c r="E212" i="7"/>
  <c r="G211" i="7"/>
  <c r="F211" i="7"/>
  <c r="E211" i="7"/>
  <c r="G210" i="7"/>
  <c r="F210" i="7"/>
  <c r="E210" i="7"/>
  <c r="G209" i="7"/>
  <c r="F209" i="7"/>
  <c r="E209" i="7"/>
  <c r="G208" i="7"/>
  <c r="F208" i="7"/>
  <c r="E208" i="7"/>
  <c r="G207" i="7"/>
  <c r="F207" i="7"/>
  <c r="E207" i="7"/>
  <c r="G206" i="7"/>
  <c r="F206" i="7"/>
  <c r="E206" i="7"/>
  <c r="G205" i="7"/>
  <c r="F205" i="7"/>
  <c r="E205" i="7"/>
  <c r="G204" i="7"/>
  <c r="F204" i="7"/>
  <c r="E204" i="7"/>
  <c r="G203" i="7"/>
  <c r="F203" i="7"/>
  <c r="E203" i="7"/>
  <c r="G202" i="7"/>
  <c r="F202" i="7"/>
  <c r="E202" i="7"/>
  <c r="G201" i="7"/>
  <c r="F201" i="7"/>
  <c r="E201" i="7"/>
  <c r="G200" i="7"/>
  <c r="F200" i="7"/>
  <c r="E200" i="7"/>
  <c r="G199" i="7"/>
  <c r="F199" i="7"/>
  <c r="E199" i="7"/>
  <c r="G198" i="7"/>
  <c r="F198" i="7"/>
  <c r="E198" i="7"/>
  <c r="G197" i="7"/>
  <c r="F197" i="7"/>
  <c r="E197" i="7"/>
  <c r="G196" i="7"/>
  <c r="F196" i="7"/>
  <c r="E196" i="7"/>
  <c r="G195" i="7"/>
  <c r="F195" i="7"/>
  <c r="E195" i="7"/>
  <c r="G194" i="7"/>
  <c r="F194" i="7"/>
  <c r="E194" i="7"/>
  <c r="G193" i="7"/>
  <c r="F193" i="7"/>
  <c r="E193" i="7"/>
  <c r="G192" i="7"/>
  <c r="F192" i="7"/>
  <c r="E192" i="7"/>
  <c r="G191" i="7"/>
  <c r="F191" i="7"/>
  <c r="E191" i="7"/>
  <c r="G190" i="7"/>
  <c r="F190" i="7"/>
  <c r="E190" i="7"/>
  <c r="G189" i="7"/>
  <c r="F189" i="7"/>
  <c r="E189" i="7"/>
  <c r="G188" i="7"/>
  <c r="F188" i="7"/>
  <c r="E188" i="7"/>
  <c r="G187" i="7"/>
  <c r="F187" i="7"/>
  <c r="E187" i="7"/>
  <c r="G186" i="7"/>
  <c r="F186" i="7"/>
  <c r="E186" i="7"/>
  <c r="G185" i="7"/>
  <c r="F185" i="7"/>
  <c r="E185" i="7"/>
  <c r="G184" i="7"/>
  <c r="F184" i="7"/>
  <c r="E184" i="7"/>
  <c r="G183" i="7"/>
  <c r="F183" i="7"/>
  <c r="E183" i="7"/>
  <c r="G182" i="7"/>
  <c r="F182" i="7"/>
  <c r="E182" i="7"/>
  <c r="G181" i="7"/>
  <c r="F181" i="7"/>
  <c r="E181" i="7"/>
  <c r="G180" i="7"/>
  <c r="F180" i="7"/>
  <c r="E180" i="7"/>
  <c r="G179" i="7"/>
  <c r="F179" i="7"/>
  <c r="E179" i="7"/>
  <c r="G178" i="7"/>
  <c r="F178" i="7"/>
  <c r="E178" i="7"/>
  <c r="G177" i="7"/>
  <c r="F177" i="7"/>
  <c r="E177" i="7"/>
  <c r="G176" i="7"/>
  <c r="F176" i="7"/>
  <c r="E176" i="7"/>
  <c r="G175" i="7"/>
  <c r="F175" i="7"/>
  <c r="E175" i="7"/>
  <c r="G174" i="7"/>
  <c r="F174" i="7"/>
  <c r="E174" i="7"/>
  <c r="G173" i="7"/>
  <c r="F173" i="7"/>
  <c r="E173" i="7"/>
  <c r="G172" i="7"/>
  <c r="F172" i="7"/>
  <c r="E172" i="7"/>
  <c r="G171" i="7"/>
  <c r="F171" i="7"/>
  <c r="E171" i="7"/>
  <c r="G170" i="7"/>
  <c r="F170" i="7"/>
  <c r="E170" i="7"/>
  <c r="G169" i="7"/>
  <c r="F169" i="7"/>
  <c r="E169" i="7"/>
  <c r="G168" i="7"/>
  <c r="F168" i="7"/>
  <c r="E168" i="7"/>
  <c r="G167" i="7"/>
  <c r="F167" i="7"/>
  <c r="E167" i="7"/>
  <c r="G166" i="7"/>
  <c r="F166" i="7"/>
  <c r="E166" i="7"/>
  <c r="G165" i="7"/>
  <c r="F165" i="7"/>
  <c r="E165" i="7"/>
  <c r="G164" i="7"/>
  <c r="F164" i="7"/>
  <c r="E164" i="7"/>
  <c r="G163" i="7"/>
  <c r="F163" i="7"/>
  <c r="E163" i="7"/>
  <c r="G162" i="7"/>
  <c r="F162" i="7"/>
  <c r="E162" i="7"/>
  <c r="G161" i="7"/>
  <c r="F161" i="7"/>
  <c r="E161" i="7"/>
  <c r="G160" i="7"/>
  <c r="F160" i="7"/>
  <c r="E160" i="7"/>
  <c r="G159" i="7"/>
  <c r="F159" i="7"/>
  <c r="E159" i="7"/>
  <c r="G158" i="7"/>
  <c r="F158" i="7"/>
  <c r="E158" i="7"/>
  <c r="G157" i="7"/>
  <c r="F157" i="7"/>
  <c r="E157" i="7"/>
  <c r="G156" i="7"/>
  <c r="F156" i="7"/>
  <c r="E156" i="7"/>
  <c r="G155" i="7"/>
  <c r="F155" i="7"/>
  <c r="E155" i="7"/>
  <c r="G154" i="7"/>
  <c r="F154" i="7"/>
  <c r="E154" i="7"/>
  <c r="G153" i="7"/>
  <c r="F153" i="7"/>
  <c r="E153" i="7"/>
  <c r="G152" i="7"/>
  <c r="F152" i="7"/>
  <c r="E152" i="7"/>
  <c r="G151" i="7"/>
  <c r="F151" i="7"/>
  <c r="E151" i="7"/>
  <c r="G150" i="7"/>
  <c r="F150" i="7"/>
  <c r="E150" i="7"/>
  <c r="G149" i="7"/>
  <c r="F149" i="7"/>
  <c r="E149" i="7"/>
  <c r="G148" i="7"/>
  <c r="F148" i="7"/>
  <c r="E148" i="7"/>
  <c r="G147" i="7"/>
  <c r="F147" i="7"/>
  <c r="E147" i="7"/>
  <c r="G146" i="7"/>
  <c r="F146" i="7"/>
  <c r="E146" i="7"/>
  <c r="G145" i="7"/>
  <c r="F145" i="7"/>
  <c r="E145" i="7"/>
  <c r="G144" i="7"/>
  <c r="F144" i="7"/>
  <c r="E144" i="7"/>
  <c r="G143" i="7"/>
  <c r="F143" i="7"/>
  <c r="E143" i="7"/>
  <c r="G142" i="7"/>
  <c r="F142" i="7"/>
  <c r="E142" i="7"/>
  <c r="G141" i="7"/>
  <c r="F141" i="7"/>
  <c r="E141" i="7"/>
  <c r="G140" i="7"/>
  <c r="F140" i="7"/>
  <c r="E140" i="7"/>
  <c r="G139" i="7"/>
  <c r="F139" i="7"/>
  <c r="E139" i="7"/>
  <c r="G138" i="7"/>
  <c r="F138" i="7"/>
  <c r="E138" i="7"/>
  <c r="G137" i="7"/>
  <c r="F137" i="7"/>
  <c r="E137" i="7"/>
  <c r="G136" i="7"/>
  <c r="F136" i="7"/>
  <c r="E136" i="7"/>
  <c r="G135" i="7"/>
  <c r="F135" i="7"/>
  <c r="E135" i="7"/>
  <c r="G134" i="7"/>
  <c r="F134" i="7"/>
  <c r="E134" i="7"/>
  <c r="G133" i="7"/>
  <c r="F133" i="7"/>
  <c r="E133" i="7"/>
  <c r="G132" i="7"/>
  <c r="F132" i="7"/>
  <c r="E132" i="7"/>
  <c r="G131" i="7"/>
  <c r="F131" i="7"/>
  <c r="E131" i="7"/>
  <c r="G130" i="7"/>
  <c r="F130" i="7"/>
  <c r="E130" i="7"/>
  <c r="G129" i="7"/>
  <c r="F129" i="7"/>
  <c r="E129" i="7"/>
  <c r="G128" i="7"/>
  <c r="F128" i="7"/>
  <c r="E128" i="7"/>
  <c r="G127" i="7"/>
  <c r="F127" i="7"/>
  <c r="E127" i="7"/>
  <c r="G126" i="7"/>
  <c r="F126" i="7"/>
  <c r="E126" i="7"/>
  <c r="G125" i="7"/>
  <c r="F125" i="7"/>
  <c r="E125" i="7"/>
  <c r="G124" i="7"/>
  <c r="F124" i="7"/>
  <c r="E124" i="7"/>
  <c r="G123" i="7"/>
  <c r="F123" i="7"/>
  <c r="E123" i="7"/>
  <c r="G122" i="7"/>
  <c r="F122" i="7"/>
  <c r="E122" i="7"/>
  <c r="G121" i="7"/>
  <c r="F121" i="7"/>
  <c r="E121" i="7"/>
  <c r="G120" i="7"/>
  <c r="F120" i="7"/>
  <c r="E120" i="7"/>
  <c r="G119" i="7"/>
  <c r="F119" i="7"/>
  <c r="E119" i="7"/>
  <c r="G118" i="7"/>
  <c r="F118" i="7"/>
  <c r="E118" i="7"/>
  <c r="G117" i="7"/>
  <c r="F117" i="7"/>
  <c r="E117" i="7"/>
  <c r="G116" i="7"/>
  <c r="F116" i="7"/>
  <c r="E116" i="7"/>
  <c r="G115" i="7"/>
  <c r="F115" i="7"/>
  <c r="E115" i="7"/>
  <c r="G114" i="7"/>
  <c r="F114" i="7"/>
  <c r="E114" i="7"/>
  <c r="G113" i="7"/>
  <c r="F113" i="7"/>
  <c r="E113" i="7"/>
  <c r="G112" i="7"/>
  <c r="F112" i="7"/>
  <c r="E112" i="7"/>
  <c r="G111" i="7"/>
  <c r="F111" i="7"/>
  <c r="E111" i="7"/>
  <c r="G110" i="7"/>
  <c r="F110" i="7"/>
  <c r="E110" i="7"/>
  <c r="G109" i="7"/>
  <c r="F109" i="7"/>
  <c r="E109" i="7"/>
  <c r="G108" i="7"/>
  <c r="F108" i="7"/>
  <c r="E108" i="7"/>
  <c r="G107" i="7"/>
  <c r="F107" i="7"/>
  <c r="E107" i="7"/>
  <c r="G106" i="7"/>
  <c r="F106" i="7"/>
  <c r="E106" i="7"/>
  <c r="G105" i="7"/>
  <c r="F105" i="7"/>
  <c r="E105" i="7"/>
  <c r="G104" i="7"/>
  <c r="F104" i="7"/>
  <c r="E104" i="7"/>
  <c r="G103" i="7"/>
  <c r="F103" i="7"/>
  <c r="E103" i="7"/>
  <c r="G102" i="7"/>
  <c r="F102" i="7"/>
  <c r="E102" i="7"/>
  <c r="G101" i="7"/>
  <c r="F101" i="7"/>
  <c r="E101" i="7"/>
  <c r="G100" i="7"/>
  <c r="F100" i="7"/>
  <c r="E100" i="7"/>
  <c r="G99" i="7"/>
  <c r="F99" i="7"/>
  <c r="E99" i="7"/>
  <c r="G98" i="7"/>
  <c r="F98" i="7"/>
  <c r="E98" i="7"/>
  <c r="G97" i="7"/>
  <c r="F97" i="7"/>
  <c r="E97" i="7"/>
  <c r="G96" i="7"/>
  <c r="F96" i="7"/>
  <c r="E96" i="7"/>
  <c r="G95" i="7"/>
  <c r="F95" i="7"/>
  <c r="E95" i="7"/>
  <c r="G94" i="7"/>
  <c r="F94" i="7"/>
  <c r="E94" i="7"/>
  <c r="G93" i="7"/>
  <c r="F93" i="7"/>
  <c r="E93" i="7"/>
  <c r="G92" i="7"/>
  <c r="F92" i="7"/>
  <c r="E92" i="7"/>
  <c r="G91" i="7"/>
  <c r="F91" i="7"/>
  <c r="E91" i="7"/>
  <c r="G90" i="7"/>
  <c r="F90" i="7"/>
  <c r="E90" i="7"/>
  <c r="G89" i="7"/>
  <c r="F89" i="7"/>
  <c r="E89" i="7"/>
  <c r="G88" i="7"/>
  <c r="F88" i="7"/>
  <c r="E88" i="7"/>
  <c r="G87" i="7"/>
  <c r="F87" i="7"/>
  <c r="E87" i="7"/>
  <c r="G86" i="7"/>
  <c r="F86" i="7"/>
  <c r="E86" i="7"/>
  <c r="G85" i="7"/>
  <c r="F85" i="7"/>
  <c r="E85" i="7"/>
  <c r="G84" i="7"/>
  <c r="F84" i="7"/>
  <c r="E84" i="7"/>
  <c r="G83" i="7"/>
  <c r="F83" i="7"/>
  <c r="E83" i="7"/>
  <c r="G82" i="7"/>
  <c r="F82" i="7"/>
  <c r="E82" i="7"/>
  <c r="G81" i="7"/>
  <c r="F81" i="7"/>
  <c r="E81" i="7"/>
  <c r="G80" i="7"/>
  <c r="F80" i="7"/>
  <c r="E80" i="7"/>
  <c r="G79" i="7"/>
  <c r="F79" i="7"/>
  <c r="E79" i="7"/>
  <c r="G78" i="7"/>
  <c r="F78" i="7"/>
  <c r="E78" i="7"/>
  <c r="G77" i="7"/>
  <c r="F77" i="7"/>
  <c r="E77" i="7"/>
  <c r="G76" i="7"/>
  <c r="F76" i="7"/>
  <c r="E76" i="7"/>
  <c r="G75" i="7"/>
  <c r="F75" i="7"/>
  <c r="E75" i="7"/>
  <c r="G74" i="7"/>
  <c r="F74" i="7"/>
  <c r="E74" i="7"/>
  <c r="G73" i="7"/>
  <c r="F73" i="7"/>
  <c r="E73" i="7"/>
  <c r="G72" i="7"/>
  <c r="F72" i="7"/>
  <c r="E72" i="7"/>
  <c r="G71" i="7"/>
  <c r="F71" i="7"/>
  <c r="E71" i="7"/>
  <c r="G70" i="7"/>
  <c r="F70" i="7"/>
  <c r="E70" i="7"/>
  <c r="G69" i="7"/>
  <c r="F69" i="7"/>
  <c r="E69" i="7"/>
  <c r="G68" i="7"/>
  <c r="F68" i="7"/>
  <c r="E68" i="7"/>
  <c r="G67" i="7"/>
  <c r="F67" i="7"/>
  <c r="E67" i="7"/>
  <c r="G66" i="7"/>
  <c r="F66" i="7"/>
  <c r="E66" i="7"/>
  <c r="G65" i="7"/>
  <c r="F65" i="7"/>
  <c r="E65" i="7"/>
  <c r="G64" i="7"/>
  <c r="F64" i="7"/>
  <c r="E64" i="7"/>
  <c r="G63" i="7"/>
  <c r="F63" i="7"/>
  <c r="E63" i="7"/>
  <c r="G62" i="7"/>
  <c r="F62" i="7"/>
  <c r="E62" i="7"/>
  <c r="G61" i="7"/>
  <c r="F61" i="7"/>
  <c r="E61" i="7"/>
  <c r="G60" i="7"/>
  <c r="F60" i="7"/>
  <c r="E60" i="7"/>
  <c r="G59" i="7"/>
  <c r="F59" i="7"/>
  <c r="E59" i="7"/>
  <c r="G58" i="7"/>
  <c r="F58" i="7"/>
  <c r="E58" i="7"/>
  <c r="G57" i="7"/>
  <c r="F57" i="7"/>
  <c r="E57" i="7"/>
  <c r="G56" i="7"/>
  <c r="F56" i="7"/>
  <c r="E56" i="7"/>
  <c r="G55" i="7"/>
  <c r="F55" i="7"/>
  <c r="E55" i="7"/>
  <c r="G54" i="7"/>
  <c r="F54" i="7"/>
  <c r="E54" i="7"/>
  <c r="G53" i="7"/>
  <c r="F53" i="7"/>
  <c r="E53" i="7"/>
  <c r="G52" i="7"/>
  <c r="F52" i="7"/>
  <c r="E52" i="7"/>
  <c r="G51" i="7"/>
  <c r="F51" i="7"/>
  <c r="E51" i="7"/>
  <c r="G50" i="7"/>
  <c r="F50" i="7"/>
  <c r="E50" i="7"/>
  <c r="G49" i="7"/>
  <c r="F49" i="7"/>
  <c r="E49" i="7"/>
  <c r="G48" i="7"/>
  <c r="F48" i="7"/>
  <c r="E48" i="7"/>
  <c r="G47" i="7"/>
  <c r="F47" i="7"/>
  <c r="E47" i="7"/>
  <c r="G46" i="7"/>
  <c r="F46" i="7"/>
  <c r="E46" i="7"/>
  <c r="G45" i="7"/>
  <c r="F45" i="7"/>
  <c r="E45" i="7"/>
  <c r="G44" i="7"/>
  <c r="F44" i="7"/>
  <c r="E44" i="7"/>
  <c r="G43" i="7"/>
  <c r="F43" i="7"/>
  <c r="E43" i="7"/>
  <c r="G42" i="7"/>
  <c r="F42" i="7"/>
  <c r="E42" i="7"/>
  <c r="G41" i="7"/>
  <c r="F41" i="7"/>
  <c r="E41" i="7"/>
  <c r="G40" i="7"/>
  <c r="F40" i="7"/>
  <c r="E40" i="7"/>
  <c r="G39" i="7"/>
  <c r="F39" i="7"/>
  <c r="E39" i="7"/>
  <c r="G38" i="7"/>
  <c r="F38" i="7"/>
  <c r="E38" i="7"/>
  <c r="G37" i="7"/>
  <c r="F37" i="7"/>
  <c r="E37" i="7"/>
  <c r="G36" i="7"/>
  <c r="F36" i="7"/>
  <c r="E36" i="7"/>
  <c r="G35" i="7"/>
  <c r="F35" i="7"/>
  <c r="E35" i="7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" i="7"/>
  <c r="F2" i="7"/>
  <c r="E2" i="7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2" i="1"/>
  <c r="G3" i="1"/>
  <c r="H3" i="1" s="1"/>
  <c r="J3" i="1" s="1"/>
  <c r="G4" i="1"/>
  <c r="H4" i="1" s="1"/>
  <c r="J4" i="1" s="1"/>
  <c r="G5" i="1"/>
  <c r="H5" i="1" s="1"/>
  <c r="J5" i="1" s="1"/>
  <c r="G6" i="1"/>
  <c r="H6" i="1" s="1"/>
  <c r="J6" i="1" s="1"/>
  <c r="G7" i="1"/>
  <c r="H7" i="1" s="1"/>
  <c r="J7" i="1" s="1"/>
  <c r="G8" i="1"/>
  <c r="H8" i="1" s="1"/>
  <c r="J8" i="1" s="1"/>
  <c r="G9" i="1"/>
  <c r="H9" i="1" s="1"/>
  <c r="J9" i="1" s="1"/>
  <c r="G10" i="1"/>
  <c r="H10" i="1" s="1"/>
  <c r="J10" i="1" s="1"/>
  <c r="G11" i="1"/>
  <c r="H11" i="1" s="1"/>
  <c r="J11" i="1" s="1"/>
  <c r="G12" i="1"/>
  <c r="H12" i="1" s="1"/>
  <c r="J12" i="1" s="1"/>
  <c r="G13" i="1"/>
  <c r="H13" i="1" s="1"/>
  <c r="J13" i="1" s="1"/>
  <c r="G14" i="1"/>
  <c r="H14" i="1" s="1"/>
  <c r="J14" i="1" s="1"/>
  <c r="G15" i="1"/>
  <c r="H15" i="1" s="1"/>
  <c r="J15" i="1" s="1"/>
  <c r="G16" i="1"/>
  <c r="H16" i="1" s="1"/>
  <c r="J16" i="1" s="1"/>
  <c r="G17" i="1"/>
  <c r="H17" i="1" s="1"/>
  <c r="J17" i="1" s="1"/>
  <c r="G18" i="1"/>
  <c r="H18" i="1" s="1"/>
  <c r="J18" i="1" s="1"/>
  <c r="G19" i="1"/>
  <c r="H19" i="1" s="1"/>
  <c r="J19" i="1" s="1"/>
  <c r="G20" i="1"/>
  <c r="H20" i="1" s="1"/>
  <c r="J20" i="1" s="1"/>
  <c r="G21" i="1"/>
  <c r="H21" i="1" s="1"/>
  <c r="J21" i="1" s="1"/>
  <c r="G22" i="1"/>
  <c r="H22" i="1" s="1"/>
  <c r="J22" i="1" s="1"/>
  <c r="G23" i="1"/>
  <c r="H23" i="1" s="1"/>
  <c r="J23" i="1" s="1"/>
  <c r="G24" i="1"/>
  <c r="H24" i="1" s="1"/>
  <c r="J24" i="1" s="1"/>
  <c r="G25" i="1"/>
  <c r="H25" i="1" s="1"/>
  <c r="J25" i="1" s="1"/>
  <c r="G26" i="1"/>
  <c r="H26" i="1" s="1"/>
  <c r="J26" i="1" s="1"/>
  <c r="G27" i="1"/>
  <c r="H27" i="1" s="1"/>
  <c r="J27" i="1" s="1"/>
  <c r="G28" i="1"/>
  <c r="H28" i="1" s="1"/>
  <c r="J28" i="1" s="1"/>
  <c r="G29" i="1"/>
  <c r="H29" i="1" s="1"/>
  <c r="J29" i="1" s="1"/>
  <c r="G30" i="1"/>
  <c r="H30" i="1" s="1"/>
  <c r="J30" i="1" s="1"/>
  <c r="G31" i="1"/>
  <c r="H31" i="1" s="1"/>
  <c r="J31" i="1" s="1"/>
  <c r="G32" i="1"/>
  <c r="H32" i="1" s="1"/>
  <c r="J32" i="1" s="1"/>
  <c r="G33" i="1"/>
  <c r="H33" i="1" s="1"/>
  <c r="J33" i="1" s="1"/>
  <c r="G34" i="1"/>
  <c r="H34" i="1" s="1"/>
  <c r="J34" i="1" s="1"/>
  <c r="G35" i="1"/>
  <c r="H35" i="1" s="1"/>
  <c r="J35" i="1" s="1"/>
  <c r="G36" i="1"/>
  <c r="H36" i="1" s="1"/>
  <c r="J36" i="1" s="1"/>
  <c r="G37" i="1"/>
  <c r="H37" i="1" s="1"/>
  <c r="J37" i="1" s="1"/>
  <c r="G38" i="1"/>
  <c r="H38" i="1" s="1"/>
  <c r="J38" i="1" s="1"/>
  <c r="G39" i="1"/>
  <c r="H39" i="1" s="1"/>
  <c r="J39" i="1" s="1"/>
  <c r="G40" i="1"/>
  <c r="H40" i="1" s="1"/>
  <c r="J40" i="1" s="1"/>
  <c r="G41" i="1"/>
  <c r="H41" i="1" s="1"/>
  <c r="J41" i="1" s="1"/>
  <c r="G42" i="1"/>
  <c r="H42" i="1" s="1"/>
  <c r="J42" i="1" s="1"/>
  <c r="G43" i="1"/>
  <c r="H43" i="1" s="1"/>
  <c r="J43" i="1" s="1"/>
  <c r="G44" i="1"/>
  <c r="H44" i="1" s="1"/>
  <c r="J44" i="1" s="1"/>
  <c r="G45" i="1"/>
  <c r="H45" i="1" s="1"/>
  <c r="J45" i="1" s="1"/>
  <c r="G46" i="1"/>
  <c r="H46" i="1" s="1"/>
  <c r="J46" i="1" s="1"/>
  <c r="G47" i="1"/>
  <c r="H47" i="1" s="1"/>
  <c r="J47" i="1" s="1"/>
  <c r="G48" i="1"/>
  <c r="H48" i="1" s="1"/>
  <c r="J48" i="1" s="1"/>
  <c r="G49" i="1"/>
  <c r="H49" i="1" s="1"/>
  <c r="J49" i="1" s="1"/>
  <c r="G50" i="1"/>
  <c r="H50" i="1" s="1"/>
  <c r="J50" i="1" s="1"/>
  <c r="G51" i="1"/>
  <c r="H51" i="1" s="1"/>
  <c r="J51" i="1" s="1"/>
  <c r="G52" i="1"/>
  <c r="H52" i="1" s="1"/>
  <c r="J52" i="1" s="1"/>
  <c r="G53" i="1"/>
  <c r="H53" i="1" s="1"/>
  <c r="J53" i="1" s="1"/>
  <c r="G54" i="1"/>
  <c r="H54" i="1" s="1"/>
  <c r="J54" i="1" s="1"/>
  <c r="G55" i="1"/>
  <c r="H55" i="1" s="1"/>
  <c r="J55" i="1" s="1"/>
  <c r="G56" i="1"/>
  <c r="H56" i="1" s="1"/>
  <c r="J56" i="1" s="1"/>
  <c r="G57" i="1"/>
  <c r="H57" i="1" s="1"/>
  <c r="J57" i="1" s="1"/>
  <c r="G58" i="1"/>
  <c r="H58" i="1" s="1"/>
  <c r="J58" i="1" s="1"/>
  <c r="G59" i="1"/>
  <c r="H59" i="1" s="1"/>
  <c r="J59" i="1" s="1"/>
  <c r="G60" i="1"/>
  <c r="H60" i="1" s="1"/>
  <c r="J60" i="1" s="1"/>
  <c r="G61" i="1"/>
  <c r="H61" i="1" s="1"/>
  <c r="J61" i="1" s="1"/>
  <c r="G62" i="1"/>
  <c r="H62" i="1" s="1"/>
  <c r="J62" i="1" s="1"/>
  <c r="G63" i="1"/>
  <c r="H63" i="1" s="1"/>
  <c r="J63" i="1" s="1"/>
  <c r="G64" i="1"/>
  <c r="H64" i="1" s="1"/>
  <c r="J64" i="1" s="1"/>
  <c r="G65" i="1"/>
  <c r="H65" i="1" s="1"/>
  <c r="J65" i="1" s="1"/>
  <c r="G66" i="1"/>
  <c r="H66" i="1" s="1"/>
  <c r="J66" i="1" s="1"/>
  <c r="G67" i="1"/>
  <c r="H67" i="1" s="1"/>
  <c r="J67" i="1" s="1"/>
  <c r="G68" i="1"/>
  <c r="H68" i="1" s="1"/>
  <c r="J68" i="1" s="1"/>
  <c r="G69" i="1"/>
  <c r="H69" i="1" s="1"/>
  <c r="J69" i="1" s="1"/>
  <c r="G70" i="1"/>
  <c r="H70" i="1" s="1"/>
  <c r="J70" i="1" s="1"/>
  <c r="G71" i="1"/>
  <c r="H71" i="1" s="1"/>
  <c r="J71" i="1" s="1"/>
  <c r="G72" i="1"/>
  <c r="H72" i="1" s="1"/>
  <c r="J72" i="1" s="1"/>
  <c r="G73" i="1"/>
  <c r="H73" i="1" s="1"/>
  <c r="J73" i="1" s="1"/>
  <c r="G74" i="1"/>
  <c r="H74" i="1" s="1"/>
  <c r="J74" i="1" s="1"/>
  <c r="G75" i="1"/>
  <c r="H75" i="1" s="1"/>
  <c r="J75" i="1" s="1"/>
  <c r="G76" i="1"/>
  <c r="H76" i="1" s="1"/>
  <c r="J76" i="1" s="1"/>
  <c r="G77" i="1"/>
  <c r="H77" i="1" s="1"/>
  <c r="J77" i="1" s="1"/>
  <c r="G78" i="1"/>
  <c r="H78" i="1" s="1"/>
  <c r="J78" i="1" s="1"/>
  <c r="G79" i="1"/>
  <c r="H79" i="1" s="1"/>
  <c r="J79" i="1" s="1"/>
  <c r="G80" i="1"/>
  <c r="H80" i="1" s="1"/>
  <c r="J80" i="1" s="1"/>
  <c r="G81" i="1"/>
  <c r="H81" i="1" s="1"/>
  <c r="J81" i="1" s="1"/>
  <c r="G82" i="1"/>
  <c r="H82" i="1" s="1"/>
  <c r="J82" i="1" s="1"/>
  <c r="G83" i="1"/>
  <c r="H83" i="1" s="1"/>
  <c r="J83" i="1" s="1"/>
  <c r="G84" i="1"/>
  <c r="H84" i="1" s="1"/>
  <c r="J84" i="1" s="1"/>
  <c r="G85" i="1"/>
  <c r="H85" i="1" s="1"/>
  <c r="J85" i="1" s="1"/>
  <c r="G86" i="1"/>
  <c r="H86" i="1" s="1"/>
  <c r="J86" i="1" s="1"/>
  <c r="G87" i="1"/>
  <c r="H87" i="1" s="1"/>
  <c r="J87" i="1" s="1"/>
  <c r="G88" i="1"/>
  <c r="H88" i="1" s="1"/>
  <c r="J88" i="1" s="1"/>
  <c r="G89" i="1"/>
  <c r="H89" i="1" s="1"/>
  <c r="J89" i="1" s="1"/>
  <c r="G90" i="1"/>
  <c r="H90" i="1" s="1"/>
  <c r="J90" i="1" s="1"/>
  <c r="G91" i="1"/>
  <c r="H91" i="1" s="1"/>
  <c r="J91" i="1" s="1"/>
  <c r="G92" i="1"/>
  <c r="H92" i="1" s="1"/>
  <c r="J92" i="1" s="1"/>
  <c r="G93" i="1"/>
  <c r="H93" i="1" s="1"/>
  <c r="J93" i="1" s="1"/>
  <c r="G94" i="1"/>
  <c r="H94" i="1" s="1"/>
  <c r="J94" i="1" s="1"/>
  <c r="G95" i="1"/>
  <c r="H95" i="1" s="1"/>
  <c r="J95" i="1" s="1"/>
  <c r="G96" i="1"/>
  <c r="H96" i="1" s="1"/>
  <c r="J96" i="1" s="1"/>
  <c r="G97" i="1"/>
  <c r="H97" i="1" s="1"/>
  <c r="J97" i="1" s="1"/>
  <c r="G98" i="1"/>
  <c r="H98" i="1" s="1"/>
  <c r="J98" i="1" s="1"/>
  <c r="G99" i="1"/>
  <c r="H99" i="1" s="1"/>
  <c r="J99" i="1" s="1"/>
  <c r="G100" i="1"/>
  <c r="H100" i="1" s="1"/>
  <c r="J100" i="1" s="1"/>
  <c r="G101" i="1"/>
  <c r="H101" i="1" s="1"/>
  <c r="J101" i="1" s="1"/>
  <c r="G102" i="1"/>
  <c r="H102" i="1" s="1"/>
  <c r="J102" i="1" s="1"/>
  <c r="G103" i="1"/>
  <c r="H103" i="1" s="1"/>
  <c r="J103" i="1" s="1"/>
  <c r="G104" i="1"/>
  <c r="H104" i="1" s="1"/>
  <c r="J104" i="1" s="1"/>
  <c r="G105" i="1"/>
  <c r="H105" i="1" s="1"/>
  <c r="J105" i="1" s="1"/>
  <c r="G106" i="1"/>
  <c r="H106" i="1" s="1"/>
  <c r="J106" i="1" s="1"/>
  <c r="G107" i="1"/>
  <c r="H107" i="1" s="1"/>
  <c r="J107" i="1" s="1"/>
  <c r="G108" i="1"/>
  <c r="H108" i="1" s="1"/>
  <c r="J108" i="1" s="1"/>
  <c r="G109" i="1"/>
  <c r="H109" i="1" s="1"/>
  <c r="J109" i="1" s="1"/>
  <c r="G110" i="1"/>
  <c r="H110" i="1" s="1"/>
  <c r="J110" i="1" s="1"/>
  <c r="G111" i="1"/>
  <c r="H111" i="1" s="1"/>
  <c r="J111" i="1" s="1"/>
  <c r="G112" i="1"/>
  <c r="H112" i="1" s="1"/>
  <c r="J112" i="1" s="1"/>
  <c r="G113" i="1"/>
  <c r="H113" i="1" s="1"/>
  <c r="J113" i="1" s="1"/>
  <c r="G114" i="1"/>
  <c r="H114" i="1" s="1"/>
  <c r="J114" i="1" s="1"/>
  <c r="G115" i="1"/>
  <c r="H115" i="1" s="1"/>
  <c r="J115" i="1" s="1"/>
  <c r="G116" i="1"/>
  <c r="H116" i="1" s="1"/>
  <c r="J116" i="1" s="1"/>
  <c r="G117" i="1"/>
  <c r="H117" i="1" s="1"/>
  <c r="J117" i="1" s="1"/>
  <c r="G118" i="1"/>
  <c r="H118" i="1" s="1"/>
  <c r="J118" i="1" s="1"/>
  <c r="G119" i="1"/>
  <c r="H119" i="1" s="1"/>
  <c r="J119" i="1" s="1"/>
  <c r="G120" i="1"/>
  <c r="H120" i="1" s="1"/>
  <c r="J120" i="1" s="1"/>
  <c r="G121" i="1"/>
  <c r="H121" i="1" s="1"/>
  <c r="J121" i="1" s="1"/>
  <c r="G122" i="1"/>
  <c r="H122" i="1" s="1"/>
  <c r="J122" i="1" s="1"/>
  <c r="G123" i="1"/>
  <c r="H123" i="1" s="1"/>
  <c r="J123" i="1" s="1"/>
  <c r="G124" i="1"/>
  <c r="H124" i="1" s="1"/>
  <c r="J124" i="1" s="1"/>
  <c r="G125" i="1"/>
  <c r="H125" i="1" s="1"/>
  <c r="J125" i="1" s="1"/>
  <c r="G126" i="1"/>
  <c r="H126" i="1" s="1"/>
  <c r="J126" i="1" s="1"/>
  <c r="G127" i="1"/>
  <c r="H127" i="1" s="1"/>
  <c r="J127" i="1" s="1"/>
  <c r="G128" i="1"/>
  <c r="H128" i="1" s="1"/>
  <c r="J128" i="1" s="1"/>
  <c r="G129" i="1"/>
  <c r="H129" i="1" s="1"/>
  <c r="J129" i="1" s="1"/>
  <c r="G130" i="1"/>
  <c r="H130" i="1" s="1"/>
  <c r="J130" i="1" s="1"/>
  <c r="G131" i="1"/>
  <c r="H131" i="1" s="1"/>
  <c r="J131" i="1" s="1"/>
  <c r="G132" i="1"/>
  <c r="H132" i="1" s="1"/>
  <c r="J132" i="1" s="1"/>
  <c r="G133" i="1"/>
  <c r="H133" i="1" s="1"/>
  <c r="J133" i="1" s="1"/>
  <c r="G134" i="1"/>
  <c r="H134" i="1" s="1"/>
  <c r="J134" i="1" s="1"/>
  <c r="G135" i="1"/>
  <c r="H135" i="1" s="1"/>
  <c r="J135" i="1" s="1"/>
  <c r="G136" i="1"/>
  <c r="H136" i="1" s="1"/>
  <c r="J136" i="1" s="1"/>
  <c r="G137" i="1"/>
  <c r="H137" i="1" s="1"/>
  <c r="J137" i="1" s="1"/>
  <c r="G138" i="1"/>
  <c r="H138" i="1" s="1"/>
  <c r="J138" i="1" s="1"/>
  <c r="G139" i="1"/>
  <c r="H139" i="1" s="1"/>
  <c r="J139" i="1" s="1"/>
  <c r="G140" i="1"/>
  <c r="H140" i="1" s="1"/>
  <c r="J140" i="1" s="1"/>
  <c r="G141" i="1"/>
  <c r="H141" i="1" s="1"/>
  <c r="J141" i="1" s="1"/>
  <c r="G142" i="1"/>
  <c r="H142" i="1" s="1"/>
  <c r="J142" i="1" s="1"/>
  <c r="G143" i="1"/>
  <c r="H143" i="1" s="1"/>
  <c r="J143" i="1" s="1"/>
  <c r="G144" i="1"/>
  <c r="H144" i="1" s="1"/>
  <c r="J144" i="1" s="1"/>
  <c r="G145" i="1"/>
  <c r="H145" i="1" s="1"/>
  <c r="J145" i="1" s="1"/>
  <c r="G146" i="1"/>
  <c r="H146" i="1" s="1"/>
  <c r="J146" i="1" s="1"/>
  <c r="G147" i="1"/>
  <c r="H147" i="1" s="1"/>
  <c r="J147" i="1" s="1"/>
  <c r="G148" i="1"/>
  <c r="H148" i="1" s="1"/>
  <c r="J148" i="1" s="1"/>
  <c r="G149" i="1"/>
  <c r="H149" i="1" s="1"/>
  <c r="J149" i="1" s="1"/>
  <c r="G150" i="1"/>
  <c r="H150" i="1" s="1"/>
  <c r="J150" i="1" s="1"/>
  <c r="G151" i="1"/>
  <c r="H151" i="1" s="1"/>
  <c r="J151" i="1" s="1"/>
  <c r="G152" i="1"/>
  <c r="H152" i="1" s="1"/>
  <c r="J152" i="1" s="1"/>
  <c r="G153" i="1"/>
  <c r="H153" i="1" s="1"/>
  <c r="J153" i="1" s="1"/>
  <c r="G154" i="1"/>
  <c r="H154" i="1" s="1"/>
  <c r="J154" i="1" s="1"/>
  <c r="G155" i="1"/>
  <c r="H155" i="1" s="1"/>
  <c r="J155" i="1" s="1"/>
  <c r="G156" i="1"/>
  <c r="H156" i="1" s="1"/>
  <c r="J156" i="1" s="1"/>
  <c r="G157" i="1"/>
  <c r="H157" i="1" s="1"/>
  <c r="J157" i="1" s="1"/>
  <c r="G158" i="1"/>
  <c r="H158" i="1" s="1"/>
  <c r="J158" i="1" s="1"/>
  <c r="G159" i="1"/>
  <c r="H159" i="1" s="1"/>
  <c r="J159" i="1" s="1"/>
  <c r="G160" i="1"/>
  <c r="H160" i="1" s="1"/>
  <c r="J160" i="1" s="1"/>
  <c r="G161" i="1"/>
  <c r="H161" i="1" s="1"/>
  <c r="J161" i="1" s="1"/>
  <c r="G162" i="1"/>
  <c r="H162" i="1" s="1"/>
  <c r="J162" i="1" s="1"/>
  <c r="G163" i="1"/>
  <c r="H163" i="1" s="1"/>
  <c r="J163" i="1" s="1"/>
  <c r="G164" i="1"/>
  <c r="H164" i="1" s="1"/>
  <c r="J164" i="1" s="1"/>
  <c r="G165" i="1"/>
  <c r="H165" i="1" s="1"/>
  <c r="J165" i="1" s="1"/>
  <c r="G166" i="1"/>
  <c r="H166" i="1" s="1"/>
  <c r="J166" i="1" s="1"/>
  <c r="G167" i="1"/>
  <c r="H167" i="1" s="1"/>
  <c r="J167" i="1" s="1"/>
  <c r="G168" i="1"/>
  <c r="H168" i="1" s="1"/>
  <c r="J168" i="1" s="1"/>
  <c r="G169" i="1"/>
  <c r="H169" i="1" s="1"/>
  <c r="J169" i="1" s="1"/>
  <c r="G170" i="1"/>
  <c r="H170" i="1" s="1"/>
  <c r="J170" i="1" s="1"/>
  <c r="G171" i="1"/>
  <c r="H171" i="1" s="1"/>
  <c r="J171" i="1" s="1"/>
  <c r="G172" i="1"/>
  <c r="H172" i="1" s="1"/>
  <c r="J172" i="1" s="1"/>
  <c r="G173" i="1"/>
  <c r="H173" i="1" s="1"/>
  <c r="J173" i="1" s="1"/>
  <c r="G174" i="1"/>
  <c r="H174" i="1" s="1"/>
  <c r="J174" i="1" s="1"/>
  <c r="G175" i="1"/>
  <c r="H175" i="1" s="1"/>
  <c r="J175" i="1" s="1"/>
  <c r="G176" i="1"/>
  <c r="H176" i="1" s="1"/>
  <c r="J176" i="1" s="1"/>
  <c r="G177" i="1"/>
  <c r="H177" i="1" s="1"/>
  <c r="J177" i="1" s="1"/>
  <c r="G178" i="1"/>
  <c r="H178" i="1" s="1"/>
  <c r="J178" i="1" s="1"/>
  <c r="G179" i="1"/>
  <c r="H179" i="1" s="1"/>
  <c r="J179" i="1" s="1"/>
  <c r="G180" i="1"/>
  <c r="H180" i="1" s="1"/>
  <c r="J180" i="1" s="1"/>
  <c r="G181" i="1"/>
  <c r="H181" i="1" s="1"/>
  <c r="J181" i="1" s="1"/>
  <c r="G182" i="1"/>
  <c r="H182" i="1" s="1"/>
  <c r="J182" i="1" s="1"/>
  <c r="G183" i="1"/>
  <c r="H183" i="1" s="1"/>
  <c r="J183" i="1" s="1"/>
  <c r="G184" i="1"/>
  <c r="H184" i="1" s="1"/>
  <c r="J184" i="1" s="1"/>
  <c r="G185" i="1"/>
  <c r="H185" i="1" s="1"/>
  <c r="J185" i="1" s="1"/>
  <c r="G186" i="1"/>
  <c r="H186" i="1" s="1"/>
  <c r="J186" i="1" s="1"/>
  <c r="G187" i="1"/>
  <c r="H187" i="1" s="1"/>
  <c r="J187" i="1" s="1"/>
  <c r="G188" i="1"/>
  <c r="H188" i="1" s="1"/>
  <c r="J188" i="1" s="1"/>
  <c r="G189" i="1"/>
  <c r="H189" i="1" s="1"/>
  <c r="J189" i="1" s="1"/>
  <c r="G190" i="1"/>
  <c r="H190" i="1" s="1"/>
  <c r="J190" i="1" s="1"/>
  <c r="G191" i="1"/>
  <c r="H191" i="1" s="1"/>
  <c r="J191" i="1" s="1"/>
  <c r="G192" i="1"/>
  <c r="H192" i="1" s="1"/>
  <c r="J192" i="1" s="1"/>
  <c r="G193" i="1"/>
  <c r="H193" i="1" s="1"/>
  <c r="J193" i="1" s="1"/>
  <c r="G194" i="1"/>
  <c r="H194" i="1" s="1"/>
  <c r="J194" i="1" s="1"/>
  <c r="G195" i="1"/>
  <c r="H195" i="1" s="1"/>
  <c r="J195" i="1" s="1"/>
  <c r="G196" i="1"/>
  <c r="H196" i="1" s="1"/>
  <c r="J196" i="1" s="1"/>
  <c r="G197" i="1"/>
  <c r="H197" i="1" s="1"/>
  <c r="J197" i="1" s="1"/>
  <c r="G198" i="1"/>
  <c r="H198" i="1" s="1"/>
  <c r="J198" i="1" s="1"/>
  <c r="G199" i="1"/>
  <c r="H199" i="1" s="1"/>
  <c r="J199" i="1" s="1"/>
  <c r="G200" i="1"/>
  <c r="H200" i="1" s="1"/>
  <c r="J200" i="1" s="1"/>
  <c r="G201" i="1"/>
  <c r="H201" i="1" s="1"/>
  <c r="J201" i="1" s="1"/>
  <c r="G202" i="1"/>
  <c r="H202" i="1" s="1"/>
  <c r="J202" i="1" s="1"/>
  <c r="G203" i="1"/>
  <c r="H203" i="1" s="1"/>
  <c r="J203" i="1" s="1"/>
  <c r="G204" i="1"/>
  <c r="H204" i="1" s="1"/>
  <c r="J204" i="1" s="1"/>
  <c r="G205" i="1"/>
  <c r="H205" i="1" s="1"/>
  <c r="J205" i="1" s="1"/>
  <c r="G206" i="1"/>
  <c r="H206" i="1" s="1"/>
  <c r="J206" i="1" s="1"/>
  <c r="G207" i="1"/>
  <c r="H207" i="1" s="1"/>
  <c r="J207" i="1" s="1"/>
  <c r="G208" i="1"/>
  <c r="H208" i="1" s="1"/>
  <c r="J208" i="1" s="1"/>
  <c r="G209" i="1"/>
  <c r="H209" i="1" s="1"/>
  <c r="J209" i="1" s="1"/>
  <c r="G210" i="1"/>
  <c r="H210" i="1" s="1"/>
  <c r="J210" i="1" s="1"/>
  <c r="G211" i="1"/>
  <c r="H211" i="1" s="1"/>
  <c r="J211" i="1" s="1"/>
  <c r="G212" i="1"/>
  <c r="H212" i="1" s="1"/>
  <c r="J212" i="1" s="1"/>
  <c r="G213" i="1"/>
  <c r="H213" i="1" s="1"/>
  <c r="J213" i="1" s="1"/>
  <c r="G214" i="1"/>
  <c r="H214" i="1" s="1"/>
  <c r="J214" i="1" s="1"/>
  <c r="G215" i="1"/>
  <c r="H215" i="1" s="1"/>
  <c r="J215" i="1" s="1"/>
  <c r="G216" i="1"/>
  <c r="H216" i="1" s="1"/>
  <c r="J216" i="1" s="1"/>
  <c r="G217" i="1"/>
  <c r="H217" i="1" s="1"/>
  <c r="J217" i="1" s="1"/>
  <c r="G218" i="1"/>
  <c r="H218" i="1" s="1"/>
  <c r="J218" i="1" s="1"/>
  <c r="G219" i="1"/>
  <c r="H219" i="1" s="1"/>
  <c r="J219" i="1" s="1"/>
  <c r="G220" i="1"/>
  <c r="H220" i="1" s="1"/>
  <c r="J220" i="1" s="1"/>
  <c r="G221" i="1"/>
  <c r="H221" i="1" s="1"/>
  <c r="J221" i="1" s="1"/>
  <c r="G222" i="1"/>
  <c r="H222" i="1" s="1"/>
  <c r="J222" i="1" s="1"/>
  <c r="G223" i="1"/>
  <c r="H223" i="1" s="1"/>
  <c r="J223" i="1" s="1"/>
  <c r="G224" i="1"/>
  <c r="H224" i="1" s="1"/>
  <c r="J224" i="1" s="1"/>
  <c r="G225" i="1"/>
  <c r="H225" i="1" s="1"/>
  <c r="J225" i="1" s="1"/>
  <c r="G226" i="1"/>
  <c r="H226" i="1" s="1"/>
  <c r="J226" i="1" s="1"/>
  <c r="G227" i="1"/>
  <c r="H227" i="1" s="1"/>
  <c r="J227" i="1" s="1"/>
  <c r="G228" i="1"/>
  <c r="H228" i="1" s="1"/>
  <c r="J228" i="1" s="1"/>
  <c r="G229" i="1"/>
  <c r="H229" i="1" s="1"/>
  <c r="J229" i="1" s="1"/>
  <c r="G230" i="1"/>
  <c r="H230" i="1" s="1"/>
  <c r="J230" i="1" s="1"/>
  <c r="G231" i="1"/>
  <c r="H231" i="1" s="1"/>
  <c r="J231" i="1" s="1"/>
  <c r="G232" i="1"/>
  <c r="H232" i="1" s="1"/>
  <c r="J232" i="1" s="1"/>
  <c r="G233" i="1"/>
  <c r="H233" i="1" s="1"/>
  <c r="J233" i="1" s="1"/>
  <c r="G234" i="1"/>
  <c r="H234" i="1" s="1"/>
  <c r="J234" i="1" s="1"/>
  <c r="G235" i="1"/>
  <c r="H235" i="1" s="1"/>
  <c r="J235" i="1" s="1"/>
  <c r="G236" i="1"/>
  <c r="H236" i="1" s="1"/>
  <c r="J236" i="1" s="1"/>
  <c r="G237" i="1"/>
  <c r="H237" i="1" s="1"/>
  <c r="J237" i="1" s="1"/>
  <c r="G238" i="1"/>
  <c r="H238" i="1" s="1"/>
  <c r="J238" i="1" s="1"/>
  <c r="G239" i="1"/>
  <c r="H239" i="1" s="1"/>
  <c r="J239" i="1" s="1"/>
  <c r="G240" i="1"/>
  <c r="H240" i="1" s="1"/>
  <c r="J240" i="1" s="1"/>
  <c r="G241" i="1"/>
  <c r="H241" i="1" s="1"/>
  <c r="J241" i="1" s="1"/>
  <c r="G242" i="1"/>
  <c r="H242" i="1" s="1"/>
  <c r="J242" i="1" s="1"/>
  <c r="G243" i="1"/>
  <c r="H243" i="1" s="1"/>
  <c r="J243" i="1" s="1"/>
  <c r="G244" i="1"/>
  <c r="H244" i="1" s="1"/>
  <c r="J244" i="1" s="1"/>
  <c r="G245" i="1"/>
  <c r="H245" i="1" s="1"/>
  <c r="J245" i="1" s="1"/>
  <c r="G246" i="1"/>
  <c r="H246" i="1" s="1"/>
  <c r="J246" i="1" s="1"/>
  <c r="G247" i="1"/>
  <c r="H247" i="1" s="1"/>
  <c r="J247" i="1" s="1"/>
  <c r="G248" i="1"/>
  <c r="H248" i="1" s="1"/>
  <c r="J248" i="1" s="1"/>
  <c r="G249" i="1"/>
  <c r="H249" i="1" s="1"/>
  <c r="J249" i="1" s="1"/>
  <c r="G250" i="1"/>
  <c r="H250" i="1" s="1"/>
  <c r="J250" i="1" s="1"/>
  <c r="G251" i="1"/>
  <c r="H251" i="1" s="1"/>
  <c r="J251" i="1" s="1"/>
  <c r="G252" i="1"/>
  <c r="H252" i="1" s="1"/>
  <c r="J252" i="1" s="1"/>
  <c r="G253" i="1"/>
  <c r="H253" i="1" s="1"/>
  <c r="J253" i="1" s="1"/>
  <c r="G254" i="1"/>
  <c r="H254" i="1" s="1"/>
  <c r="J254" i="1" s="1"/>
  <c r="G255" i="1"/>
  <c r="H255" i="1" s="1"/>
  <c r="J255" i="1" s="1"/>
  <c r="G256" i="1"/>
  <c r="H256" i="1" s="1"/>
  <c r="J256" i="1" s="1"/>
  <c r="G257" i="1"/>
  <c r="H257" i="1" s="1"/>
  <c r="J257" i="1" s="1"/>
  <c r="G258" i="1"/>
  <c r="H258" i="1" s="1"/>
  <c r="J258" i="1" s="1"/>
  <c r="G259" i="1"/>
  <c r="H259" i="1" s="1"/>
  <c r="J259" i="1" s="1"/>
  <c r="G260" i="1"/>
  <c r="H260" i="1" s="1"/>
  <c r="J260" i="1" s="1"/>
  <c r="G261" i="1"/>
  <c r="H261" i="1" s="1"/>
  <c r="J261" i="1" s="1"/>
  <c r="G262" i="1"/>
  <c r="H262" i="1" s="1"/>
  <c r="J262" i="1" s="1"/>
  <c r="G263" i="1"/>
  <c r="H263" i="1" s="1"/>
  <c r="J263" i="1" s="1"/>
  <c r="G264" i="1"/>
  <c r="H264" i="1" s="1"/>
  <c r="J264" i="1" s="1"/>
  <c r="G265" i="1"/>
  <c r="H265" i="1" s="1"/>
  <c r="J265" i="1" s="1"/>
  <c r="G266" i="1"/>
  <c r="H266" i="1" s="1"/>
  <c r="J266" i="1" s="1"/>
  <c r="G267" i="1"/>
  <c r="H267" i="1" s="1"/>
  <c r="J267" i="1" s="1"/>
  <c r="G268" i="1"/>
  <c r="H268" i="1" s="1"/>
  <c r="J268" i="1" s="1"/>
  <c r="G269" i="1"/>
  <c r="H269" i="1" s="1"/>
  <c r="J269" i="1" s="1"/>
  <c r="G270" i="1"/>
  <c r="H270" i="1" s="1"/>
  <c r="J270" i="1" s="1"/>
  <c r="G271" i="1"/>
  <c r="H271" i="1" s="1"/>
  <c r="J271" i="1" s="1"/>
  <c r="G272" i="1"/>
  <c r="H272" i="1" s="1"/>
  <c r="J272" i="1" s="1"/>
  <c r="G273" i="1"/>
  <c r="H273" i="1" s="1"/>
  <c r="J273" i="1" s="1"/>
  <c r="G274" i="1"/>
  <c r="H274" i="1" s="1"/>
  <c r="J274" i="1" s="1"/>
  <c r="G275" i="1"/>
  <c r="H275" i="1" s="1"/>
  <c r="J275" i="1" s="1"/>
  <c r="G276" i="1"/>
  <c r="H276" i="1" s="1"/>
  <c r="J276" i="1" s="1"/>
  <c r="G277" i="1"/>
  <c r="H277" i="1" s="1"/>
  <c r="J277" i="1" s="1"/>
  <c r="G278" i="1"/>
  <c r="H278" i="1" s="1"/>
  <c r="J278" i="1" s="1"/>
  <c r="G279" i="1"/>
  <c r="H279" i="1" s="1"/>
  <c r="J279" i="1" s="1"/>
  <c r="G280" i="1"/>
  <c r="H280" i="1" s="1"/>
  <c r="J280" i="1" s="1"/>
  <c r="G281" i="1"/>
  <c r="H281" i="1" s="1"/>
  <c r="J281" i="1" s="1"/>
  <c r="G282" i="1"/>
  <c r="H282" i="1" s="1"/>
  <c r="J282" i="1" s="1"/>
  <c r="G283" i="1"/>
  <c r="H283" i="1" s="1"/>
  <c r="J283" i="1" s="1"/>
  <c r="G284" i="1"/>
  <c r="H284" i="1" s="1"/>
  <c r="J284" i="1" s="1"/>
  <c r="G285" i="1"/>
  <c r="H285" i="1" s="1"/>
  <c r="J285" i="1" s="1"/>
  <c r="G286" i="1"/>
  <c r="H286" i="1" s="1"/>
  <c r="J286" i="1" s="1"/>
  <c r="G287" i="1"/>
  <c r="H287" i="1" s="1"/>
  <c r="J287" i="1" s="1"/>
  <c r="G288" i="1"/>
  <c r="H288" i="1" s="1"/>
  <c r="J288" i="1" s="1"/>
  <c r="G289" i="1"/>
  <c r="H289" i="1" s="1"/>
  <c r="J289" i="1" s="1"/>
  <c r="G290" i="1"/>
  <c r="H290" i="1" s="1"/>
  <c r="J290" i="1" s="1"/>
  <c r="G291" i="1"/>
  <c r="H291" i="1" s="1"/>
  <c r="J291" i="1" s="1"/>
  <c r="G292" i="1"/>
  <c r="H292" i="1" s="1"/>
  <c r="J292" i="1" s="1"/>
  <c r="G293" i="1"/>
  <c r="H293" i="1" s="1"/>
  <c r="J293" i="1" s="1"/>
  <c r="G294" i="1"/>
  <c r="H294" i="1" s="1"/>
  <c r="J294" i="1" s="1"/>
  <c r="G295" i="1"/>
  <c r="H295" i="1" s="1"/>
  <c r="J295" i="1" s="1"/>
  <c r="G296" i="1"/>
  <c r="H296" i="1" s="1"/>
  <c r="J296" i="1" s="1"/>
  <c r="G297" i="1"/>
  <c r="H297" i="1" s="1"/>
  <c r="J297" i="1" s="1"/>
  <c r="G298" i="1"/>
  <c r="H298" i="1" s="1"/>
  <c r="J298" i="1" s="1"/>
  <c r="G299" i="1"/>
  <c r="H299" i="1" s="1"/>
  <c r="J299" i="1" s="1"/>
  <c r="G300" i="1"/>
  <c r="H300" i="1" s="1"/>
  <c r="J300" i="1" s="1"/>
  <c r="G301" i="1"/>
  <c r="H301" i="1" s="1"/>
  <c r="J301" i="1" s="1"/>
  <c r="G302" i="1"/>
  <c r="H302" i="1" s="1"/>
  <c r="J302" i="1" s="1"/>
  <c r="G303" i="1"/>
  <c r="H303" i="1" s="1"/>
  <c r="J303" i="1" s="1"/>
  <c r="G304" i="1"/>
  <c r="H304" i="1" s="1"/>
  <c r="J304" i="1" s="1"/>
  <c r="G305" i="1"/>
  <c r="H305" i="1" s="1"/>
  <c r="J305" i="1" s="1"/>
  <c r="G306" i="1"/>
  <c r="H306" i="1" s="1"/>
  <c r="J306" i="1" s="1"/>
  <c r="G307" i="1"/>
  <c r="H307" i="1" s="1"/>
  <c r="J307" i="1" s="1"/>
  <c r="G308" i="1"/>
  <c r="H308" i="1" s="1"/>
  <c r="J308" i="1" s="1"/>
  <c r="G309" i="1"/>
  <c r="H309" i="1" s="1"/>
  <c r="J309" i="1" s="1"/>
  <c r="G310" i="1"/>
  <c r="H310" i="1" s="1"/>
  <c r="J310" i="1" s="1"/>
  <c r="G311" i="1"/>
  <c r="H311" i="1" s="1"/>
  <c r="J311" i="1" s="1"/>
  <c r="G312" i="1"/>
  <c r="H312" i="1" s="1"/>
  <c r="J312" i="1" s="1"/>
  <c r="G313" i="1"/>
  <c r="H313" i="1" s="1"/>
  <c r="J313" i="1" s="1"/>
  <c r="G314" i="1"/>
  <c r="H314" i="1" s="1"/>
  <c r="J314" i="1" s="1"/>
  <c r="G315" i="1"/>
  <c r="H315" i="1" s="1"/>
  <c r="J315" i="1" s="1"/>
  <c r="G316" i="1"/>
  <c r="H316" i="1" s="1"/>
  <c r="J316" i="1" s="1"/>
  <c r="G317" i="1"/>
  <c r="H317" i="1" s="1"/>
  <c r="J317" i="1" s="1"/>
  <c r="G318" i="1"/>
  <c r="H318" i="1" s="1"/>
  <c r="J318" i="1" s="1"/>
  <c r="G319" i="1"/>
  <c r="H319" i="1" s="1"/>
  <c r="J319" i="1" s="1"/>
  <c r="G320" i="1"/>
  <c r="H320" i="1" s="1"/>
  <c r="J320" i="1" s="1"/>
  <c r="G321" i="1"/>
  <c r="H321" i="1" s="1"/>
  <c r="J321" i="1" s="1"/>
  <c r="G322" i="1"/>
  <c r="H322" i="1" s="1"/>
  <c r="J322" i="1" s="1"/>
  <c r="G323" i="1"/>
  <c r="H323" i="1" s="1"/>
  <c r="J323" i="1" s="1"/>
  <c r="G324" i="1"/>
  <c r="H324" i="1" s="1"/>
  <c r="J324" i="1" s="1"/>
  <c r="G325" i="1"/>
  <c r="H325" i="1" s="1"/>
  <c r="J325" i="1" s="1"/>
  <c r="G326" i="1"/>
  <c r="H326" i="1" s="1"/>
  <c r="J326" i="1" s="1"/>
  <c r="G327" i="1"/>
  <c r="H327" i="1" s="1"/>
  <c r="J327" i="1" s="1"/>
  <c r="G328" i="1"/>
  <c r="H328" i="1" s="1"/>
  <c r="J328" i="1" s="1"/>
  <c r="G329" i="1"/>
  <c r="H329" i="1" s="1"/>
  <c r="J329" i="1" s="1"/>
  <c r="G330" i="1"/>
  <c r="H330" i="1" s="1"/>
  <c r="J330" i="1" s="1"/>
  <c r="G331" i="1"/>
  <c r="H331" i="1" s="1"/>
  <c r="J331" i="1" s="1"/>
  <c r="G332" i="1"/>
  <c r="H332" i="1" s="1"/>
  <c r="J332" i="1" s="1"/>
  <c r="G333" i="1"/>
  <c r="H333" i="1" s="1"/>
  <c r="J333" i="1" s="1"/>
  <c r="G334" i="1"/>
  <c r="H334" i="1" s="1"/>
  <c r="J334" i="1" s="1"/>
  <c r="G335" i="1"/>
  <c r="H335" i="1" s="1"/>
  <c r="J335" i="1" s="1"/>
  <c r="G336" i="1"/>
  <c r="H336" i="1" s="1"/>
  <c r="J336" i="1" s="1"/>
  <c r="G337" i="1"/>
  <c r="H337" i="1" s="1"/>
  <c r="J337" i="1" s="1"/>
  <c r="G338" i="1"/>
  <c r="H338" i="1" s="1"/>
  <c r="J338" i="1" s="1"/>
  <c r="G339" i="1"/>
  <c r="H339" i="1" s="1"/>
  <c r="J339" i="1" s="1"/>
  <c r="G340" i="1"/>
  <c r="H340" i="1" s="1"/>
  <c r="J340" i="1" s="1"/>
  <c r="G341" i="1"/>
  <c r="H341" i="1" s="1"/>
  <c r="J341" i="1" s="1"/>
  <c r="G342" i="1"/>
  <c r="H342" i="1" s="1"/>
  <c r="J342" i="1" s="1"/>
  <c r="G343" i="1"/>
  <c r="H343" i="1" s="1"/>
  <c r="J343" i="1" s="1"/>
  <c r="G344" i="1"/>
  <c r="H344" i="1" s="1"/>
  <c r="J344" i="1" s="1"/>
  <c r="G345" i="1"/>
  <c r="H345" i="1" s="1"/>
  <c r="J345" i="1" s="1"/>
  <c r="G346" i="1"/>
  <c r="H346" i="1" s="1"/>
  <c r="J346" i="1" s="1"/>
  <c r="G347" i="1"/>
  <c r="H347" i="1" s="1"/>
  <c r="J347" i="1" s="1"/>
  <c r="G348" i="1"/>
  <c r="H348" i="1" s="1"/>
  <c r="J348" i="1" s="1"/>
  <c r="G349" i="1"/>
  <c r="H349" i="1" s="1"/>
  <c r="J349" i="1" s="1"/>
  <c r="G350" i="1"/>
  <c r="H350" i="1" s="1"/>
  <c r="J350" i="1" s="1"/>
  <c r="G351" i="1"/>
  <c r="H351" i="1" s="1"/>
  <c r="J351" i="1" s="1"/>
  <c r="G352" i="1"/>
  <c r="H352" i="1" s="1"/>
  <c r="J352" i="1" s="1"/>
  <c r="G353" i="1"/>
  <c r="H353" i="1" s="1"/>
  <c r="J353" i="1" s="1"/>
  <c r="G354" i="1"/>
  <c r="H354" i="1" s="1"/>
  <c r="J354" i="1" s="1"/>
  <c r="G355" i="1"/>
  <c r="H355" i="1" s="1"/>
  <c r="J355" i="1" s="1"/>
  <c r="G356" i="1"/>
  <c r="H356" i="1" s="1"/>
  <c r="J356" i="1" s="1"/>
  <c r="G357" i="1"/>
  <c r="H357" i="1" s="1"/>
  <c r="J357" i="1" s="1"/>
  <c r="G358" i="1"/>
  <c r="H358" i="1" s="1"/>
  <c r="J358" i="1" s="1"/>
  <c r="G359" i="1"/>
  <c r="H359" i="1" s="1"/>
  <c r="J359" i="1" s="1"/>
  <c r="G360" i="1"/>
  <c r="H360" i="1" s="1"/>
  <c r="J360" i="1" s="1"/>
  <c r="G361" i="1"/>
  <c r="H361" i="1" s="1"/>
  <c r="J361" i="1" s="1"/>
  <c r="G362" i="1"/>
  <c r="H362" i="1" s="1"/>
  <c r="J362" i="1" s="1"/>
  <c r="G363" i="1"/>
  <c r="H363" i="1" s="1"/>
  <c r="J363" i="1" s="1"/>
  <c r="G364" i="1"/>
  <c r="H364" i="1" s="1"/>
  <c r="J364" i="1" s="1"/>
  <c r="G365" i="1"/>
  <c r="H365" i="1" s="1"/>
  <c r="J365" i="1" s="1"/>
  <c r="G366" i="1"/>
  <c r="H366" i="1" s="1"/>
  <c r="J366" i="1" s="1"/>
  <c r="G367" i="1"/>
  <c r="H367" i="1" s="1"/>
  <c r="J367" i="1" s="1"/>
  <c r="G368" i="1"/>
  <c r="H368" i="1" s="1"/>
  <c r="J368" i="1" s="1"/>
  <c r="G369" i="1"/>
  <c r="H369" i="1" s="1"/>
  <c r="J369" i="1" s="1"/>
  <c r="G370" i="1"/>
  <c r="H370" i="1" s="1"/>
  <c r="J370" i="1" s="1"/>
  <c r="G371" i="1"/>
  <c r="H371" i="1" s="1"/>
  <c r="J371" i="1" s="1"/>
  <c r="G372" i="1"/>
  <c r="H372" i="1" s="1"/>
  <c r="J372" i="1" s="1"/>
  <c r="G373" i="1"/>
  <c r="H373" i="1" s="1"/>
  <c r="J373" i="1" s="1"/>
  <c r="G374" i="1"/>
  <c r="H374" i="1" s="1"/>
  <c r="J374" i="1" s="1"/>
  <c r="G375" i="1"/>
  <c r="H375" i="1" s="1"/>
  <c r="J375" i="1" s="1"/>
  <c r="G376" i="1"/>
  <c r="H376" i="1" s="1"/>
  <c r="J376" i="1" s="1"/>
  <c r="G377" i="1"/>
  <c r="H377" i="1" s="1"/>
  <c r="J377" i="1" s="1"/>
  <c r="G378" i="1"/>
  <c r="H378" i="1" s="1"/>
  <c r="J378" i="1" s="1"/>
  <c r="G379" i="1"/>
  <c r="H379" i="1" s="1"/>
  <c r="J379" i="1" s="1"/>
  <c r="G380" i="1"/>
  <c r="H380" i="1" s="1"/>
  <c r="J380" i="1" s="1"/>
  <c r="G381" i="1"/>
  <c r="H381" i="1" s="1"/>
  <c r="J381" i="1" s="1"/>
  <c r="G382" i="1"/>
  <c r="H382" i="1" s="1"/>
  <c r="J382" i="1" s="1"/>
  <c r="G383" i="1"/>
  <c r="H383" i="1" s="1"/>
  <c r="J383" i="1" s="1"/>
  <c r="G384" i="1"/>
  <c r="H384" i="1" s="1"/>
  <c r="J384" i="1" s="1"/>
  <c r="G385" i="1"/>
  <c r="H385" i="1" s="1"/>
  <c r="J385" i="1" s="1"/>
  <c r="G386" i="1"/>
  <c r="H386" i="1" s="1"/>
  <c r="J386" i="1" s="1"/>
  <c r="G387" i="1"/>
  <c r="H387" i="1" s="1"/>
  <c r="J387" i="1" s="1"/>
  <c r="G388" i="1"/>
  <c r="H388" i="1" s="1"/>
  <c r="J388" i="1" s="1"/>
  <c r="G389" i="1"/>
  <c r="H389" i="1" s="1"/>
  <c r="J389" i="1" s="1"/>
  <c r="G390" i="1"/>
  <c r="H390" i="1" s="1"/>
  <c r="J390" i="1" s="1"/>
  <c r="G391" i="1"/>
  <c r="H391" i="1" s="1"/>
  <c r="J391" i="1" s="1"/>
  <c r="G392" i="1"/>
  <c r="H392" i="1" s="1"/>
  <c r="J392" i="1" s="1"/>
  <c r="G393" i="1"/>
  <c r="H393" i="1" s="1"/>
  <c r="J393" i="1" s="1"/>
  <c r="G394" i="1"/>
  <c r="H394" i="1" s="1"/>
  <c r="J394" i="1" s="1"/>
  <c r="G395" i="1"/>
  <c r="H395" i="1" s="1"/>
  <c r="J395" i="1" s="1"/>
  <c r="G396" i="1"/>
  <c r="H396" i="1" s="1"/>
  <c r="J396" i="1" s="1"/>
  <c r="G397" i="1"/>
  <c r="H397" i="1" s="1"/>
  <c r="J397" i="1" s="1"/>
  <c r="G398" i="1"/>
  <c r="H398" i="1" s="1"/>
  <c r="J398" i="1" s="1"/>
  <c r="G399" i="1"/>
  <c r="H399" i="1" s="1"/>
  <c r="J399" i="1" s="1"/>
  <c r="G400" i="1"/>
  <c r="H400" i="1" s="1"/>
  <c r="J400" i="1" s="1"/>
  <c r="G401" i="1"/>
  <c r="H401" i="1" s="1"/>
  <c r="J401" i="1" s="1"/>
  <c r="G402" i="1"/>
  <c r="H402" i="1" s="1"/>
  <c r="J402" i="1" s="1"/>
  <c r="G403" i="1"/>
  <c r="H403" i="1" s="1"/>
  <c r="J403" i="1" s="1"/>
  <c r="G404" i="1"/>
  <c r="H404" i="1" s="1"/>
  <c r="J404" i="1" s="1"/>
  <c r="G405" i="1"/>
  <c r="H405" i="1" s="1"/>
  <c r="J405" i="1" s="1"/>
  <c r="G406" i="1"/>
  <c r="H406" i="1" s="1"/>
  <c r="J406" i="1" s="1"/>
  <c r="G407" i="1"/>
  <c r="H407" i="1" s="1"/>
  <c r="J407" i="1" s="1"/>
  <c r="G408" i="1"/>
  <c r="H408" i="1" s="1"/>
  <c r="J408" i="1" s="1"/>
  <c r="G409" i="1"/>
  <c r="H409" i="1" s="1"/>
  <c r="J409" i="1" s="1"/>
  <c r="G410" i="1"/>
  <c r="H410" i="1" s="1"/>
  <c r="J410" i="1" s="1"/>
  <c r="G411" i="1"/>
  <c r="H411" i="1" s="1"/>
  <c r="J411" i="1" s="1"/>
  <c r="G412" i="1"/>
  <c r="H412" i="1" s="1"/>
  <c r="J412" i="1" s="1"/>
  <c r="G413" i="1"/>
  <c r="H413" i="1" s="1"/>
  <c r="J413" i="1" s="1"/>
  <c r="G414" i="1"/>
  <c r="H414" i="1" s="1"/>
  <c r="J414" i="1" s="1"/>
  <c r="G415" i="1"/>
  <c r="H415" i="1" s="1"/>
  <c r="J415" i="1" s="1"/>
  <c r="G416" i="1"/>
  <c r="H416" i="1" s="1"/>
  <c r="J416" i="1" s="1"/>
  <c r="G417" i="1"/>
  <c r="H417" i="1" s="1"/>
  <c r="J417" i="1" s="1"/>
  <c r="G418" i="1"/>
  <c r="H418" i="1" s="1"/>
  <c r="J418" i="1" s="1"/>
  <c r="G419" i="1"/>
  <c r="H419" i="1" s="1"/>
  <c r="J419" i="1" s="1"/>
  <c r="G420" i="1"/>
  <c r="H420" i="1" s="1"/>
  <c r="J420" i="1" s="1"/>
  <c r="G421" i="1"/>
  <c r="H421" i="1" s="1"/>
  <c r="J421" i="1" s="1"/>
  <c r="G422" i="1"/>
  <c r="H422" i="1" s="1"/>
  <c r="J422" i="1" s="1"/>
  <c r="G423" i="1"/>
  <c r="H423" i="1" s="1"/>
  <c r="J423" i="1" s="1"/>
  <c r="G424" i="1"/>
  <c r="H424" i="1" s="1"/>
  <c r="J424" i="1" s="1"/>
  <c r="G425" i="1"/>
  <c r="H425" i="1" s="1"/>
  <c r="J425" i="1" s="1"/>
  <c r="G426" i="1"/>
  <c r="H426" i="1" s="1"/>
  <c r="J426" i="1" s="1"/>
  <c r="G427" i="1"/>
  <c r="H427" i="1" s="1"/>
  <c r="J427" i="1" s="1"/>
  <c r="G428" i="1"/>
  <c r="H428" i="1" s="1"/>
  <c r="J428" i="1" s="1"/>
  <c r="G429" i="1"/>
  <c r="H429" i="1" s="1"/>
  <c r="J429" i="1" s="1"/>
  <c r="G430" i="1"/>
  <c r="H430" i="1" s="1"/>
  <c r="J430" i="1" s="1"/>
  <c r="G431" i="1"/>
  <c r="H431" i="1" s="1"/>
  <c r="J431" i="1" s="1"/>
  <c r="G432" i="1"/>
  <c r="H432" i="1" s="1"/>
  <c r="J432" i="1" s="1"/>
  <c r="G433" i="1"/>
  <c r="H433" i="1" s="1"/>
  <c r="J433" i="1" s="1"/>
  <c r="G434" i="1"/>
  <c r="H434" i="1" s="1"/>
  <c r="J434" i="1" s="1"/>
  <c r="G435" i="1"/>
  <c r="H435" i="1" s="1"/>
  <c r="J435" i="1" s="1"/>
  <c r="G436" i="1"/>
  <c r="H436" i="1" s="1"/>
  <c r="J436" i="1" s="1"/>
  <c r="G437" i="1"/>
  <c r="H437" i="1" s="1"/>
  <c r="J437" i="1" s="1"/>
  <c r="G438" i="1"/>
  <c r="H438" i="1" s="1"/>
  <c r="J438" i="1" s="1"/>
  <c r="G439" i="1"/>
  <c r="H439" i="1" s="1"/>
  <c r="J439" i="1" s="1"/>
  <c r="G440" i="1"/>
  <c r="H440" i="1" s="1"/>
  <c r="J440" i="1" s="1"/>
  <c r="G441" i="1"/>
  <c r="H441" i="1" s="1"/>
  <c r="J441" i="1" s="1"/>
  <c r="G442" i="1"/>
  <c r="H442" i="1" s="1"/>
  <c r="J442" i="1" s="1"/>
  <c r="G443" i="1"/>
  <c r="H443" i="1" s="1"/>
  <c r="J443" i="1" s="1"/>
  <c r="G444" i="1"/>
  <c r="H444" i="1" s="1"/>
  <c r="J444" i="1" s="1"/>
  <c r="G445" i="1"/>
  <c r="H445" i="1" s="1"/>
  <c r="J445" i="1" s="1"/>
  <c r="G446" i="1"/>
  <c r="H446" i="1" s="1"/>
  <c r="J446" i="1" s="1"/>
  <c r="G447" i="1"/>
  <c r="H447" i="1" s="1"/>
  <c r="J447" i="1" s="1"/>
  <c r="G448" i="1"/>
  <c r="H448" i="1" s="1"/>
  <c r="J448" i="1" s="1"/>
  <c r="G449" i="1"/>
  <c r="H449" i="1" s="1"/>
  <c r="J449" i="1" s="1"/>
  <c r="G450" i="1"/>
  <c r="H450" i="1" s="1"/>
  <c r="J450" i="1" s="1"/>
  <c r="G451" i="1"/>
  <c r="H451" i="1" s="1"/>
  <c r="J451" i="1" s="1"/>
  <c r="G452" i="1"/>
  <c r="H452" i="1" s="1"/>
  <c r="J452" i="1" s="1"/>
  <c r="G453" i="1"/>
  <c r="H453" i="1" s="1"/>
  <c r="J453" i="1" s="1"/>
  <c r="G454" i="1"/>
  <c r="H454" i="1" s="1"/>
  <c r="J454" i="1" s="1"/>
  <c r="G455" i="1"/>
  <c r="H455" i="1" s="1"/>
  <c r="J455" i="1" s="1"/>
  <c r="G456" i="1"/>
  <c r="H456" i="1" s="1"/>
  <c r="J456" i="1" s="1"/>
  <c r="G457" i="1"/>
  <c r="H457" i="1" s="1"/>
  <c r="J457" i="1" s="1"/>
  <c r="G458" i="1"/>
  <c r="H458" i="1" s="1"/>
  <c r="J458" i="1" s="1"/>
  <c r="G459" i="1"/>
  <c r="H459" i="1" s="1"/>
  <c r="J459" i="1" s="1"/>
  <c r="G460" i="1"/>
  <c r="H460" i="1" s="1"/>
  <c r="J460" i="1" s="1"/>
  <c r="G461" i="1"/>
  <c r="H461" i="1" s="1"/>
  <c r="J461" i="1" s="1"/>
  <c r="G462" i="1"/>
  <c r="H462" i="1" s="1"/>
  <c r="J462" i="1" s="1"/>
  <c r="G463" i="1"/>
  <c r="H463" i="1" s="1"/>
  <c r="J463" i="1" s="1"/>
  <c r="G464" i="1"/>
  <c r="H464" i="1" s="1"/>
  <c r="J464" i="1" s="1"/>
  <c r="G465" i="1"/>
  <c r="H465" i="1" s="1"/>
  <c r="J465" i="1" s="1"/>
  <c r="G466" i="1"/>
  <c r="H466" i="1" s="1"/>
  <c r="J466" i="1" s="1"/>
  <c r="G467" i="1"/>
  <c r="H467" i="1" s="1"/>
  <c r="J467" i="1" s="1"/>
  <c r="G468" i="1"/>
  <c r="H468" i="1" s="1"/>
  <c r="J468" i="1" s="1"/>
  <c r="G469" i="1"/>
  <c r="H469" i="1" s="1"/>
  <c r="J469" i="1" s="1"/>
  <c r="G470" i="1"/>
  <c r="H470" i="1" s="1"/>
  <c r="J470" i="1" s="1"/>
  <c r="G471" i="1"/>
  <c r="H471" i="1" s="1"/>
  <c r="J471" i="1" s="1"/>
  <c r="G472" i="1"/>
  <c r="H472" i="1" s="1"/>
  <c r="J472" i="1" s="1"/>
  <c r="G473" i="1"/>
  <c r="H473" i="1" s="1"/>
  <c r="J473" i="1" s="1"/>
  <c r="G474" i="1"/>
  <c r="H474" i="1" s="1"/>
  <c r="J474" i="1" s="1"/>
  <c r="G475" i="1"/>
  <c r="H475" i="1" s="1"/>
  <c r="J475" i="1" s="1"/>
  <c r="G476" i="1"/>
  <c r="H476" i="1" s="1"/>
  <c r="J476" i="1" s="1"/>
  <c r="G477" i="1"/>
  <c r="H477" i="1" s="1"/>
  <c r="J477" i="1" s="1"/>
  <c r="G478" i="1"/>
  <c r="H478" i="1" s="1"/>
  <c r="J478" i="1" s="1"/>
  <c r="G479" i="1"/>
  <c r="H479" i="1" s="1"/>
  <c r="J479" i="1" s="1"/>
  <c r="G480" i="1"/>
  <c r="H480" i="1" s="1"/>
  <c r="J480" i="1" s="1"/>
  <c r="G481" i="1"/>
  <c r="H481" i="1" s="1"/>
  <c r="J481" i="1" s="1"/>
  <c r="G482" i="1"/>
  <c r="H482" i="1" s="1"/>
  <c r="J482" i="1" s="1"/>
  <c r="G483" i="1"/>
  <c r="H483" i="1" s="1"/>
  <c r="J483" i="1" s="1"/>
  <c r="G484" i="1"/>
  <c r="H484" i="1" s="1"/>
  <c r="J484" i="1" s="1"/>
  <c r="G485" i="1"/>
  <c r="H485" i="1" s="1"/>
  <c r="J485" i="1" s="1"/>
  <c r="G486" i="1"/>
  <c r="H486" i="1" s="1"/>
  <c r="J486" i="1" s="1"/>
  <c r="G487" i="1"/>
  <c r="H487" i="1" s="1"/>
  <c r="J487" i="1" s="1"/>
  <c r="G488" i="1"/>
  <c r="H488" i="1" s="1"/>
  <c r="J488" i="1" s="1"/>
  <c r="G489" i="1"/>
  <c r="H489" i="1" s="1"/>
  <c r="J489" i="1" s="1"/>
  <c r="G490" i="1"/>
  <c r="H490" i="1" s="1"/>
  <c r="J490" i="1" s="1"/>
  <c r="G491" i="1"/>
  <c r="H491" i="1" s="1"/>
  <c r="J491" i="1" s="1"/>
  <c r="G492" i="1"/>
  <c r="H492" i="1" s="1"/>
  <c r="J492" i="1" s="1"/>
  <c r="G493" i="1"/>
  <c r="H493" i="1" s="1"/>
  <c r="J493" i="1" s="1"/>
  <c r="G494" i="1"/>
  <c r="H494" i="1" s="1"/>
  <c r="J494" i="1" s="1"/>
  <c r="G495" i="1"/>
  <c r="H495" i="1" s="1"/>
  <c r="J495" i="1" s="1"/>
  <c r="G496" i="1"/>
  <c r="H496" i="1" s="1"/>
  <c r="J496" i="1" s="1"/>
  <c r="G497" i="1"/>
  <c r="H497" i="1" s="1"/>
  <c r="J497" i="1" s="1"/>
  <c r="G498" i="1"/>
  <c r="H498" i="1" s="1"/>
  <c r="J498" i="1" s="1"/>
  <c r="G499" i="1"/>
  <c r="H499" i="1" s="1"/>
  <c r="J499" i="1" s="1"/>
  <c r="G500" i="1"/>
  <c r="H500" i="1" s="1"/>
  <c r="J500" i="1" s="1"/>
  <c r="G501" i="1"/>
  <c r="H501" i="1" s="1"/>
  <c r="J501" i="1" s="1"/>
  <c r="G502" i="1"/>
  <c r="H502" i="1" s="1"/>
  <c r="J502" i="1" s="1"/>
  <c r="G503" i="1"/>
  <c r="H503" i="1" s="1"/>
  <c r="J503" i="1" s="1"/>
  <c r="G504" i="1"/>
  <c r="H504" i="1" s="1"/>
  <c r="J504" i="1" s="1"/>
  <c r="G505" i="1"/>
  <c r="H505" i="1" s="1"/>
  <c r="J505" i="1" s="1"/>
  <c r="G506" i="1"/>
  <c r="H506" i="1" s="1"/>
  <c r="J506" i="1" s="1"/>
  <c r="G507" i="1"/>
  <c r="H507" i="1" s="1"/>
  <c r="J507" i="1" s="1"/>
  <c r="G508" i="1"/>
  <c r="H508" i="1" s="1"/>
  <c r="J508" i="1" s="1"/>
  <c r="G509" i="1"/>
  <c r="H509" i="1" s="1"/>
  <c r="J509" i="1" s="1"/>
  <c r="G510" i="1"/>
  <c r="H510" i="1" s="1"/>
  <c r="J510" i="1" s="1"/>
  <c r="G511" i="1"/>
  <c r="H511" i="1" s="1"/>
  <c r="J511" i="1" s="1"/>
  <c r="G512" i="1"/>
  <c r="H512" i="1" s="1"/>
  <c r="J512" i="1" s="1"/>
  <c r="G513" i="1"/>
  <c r="H513" i="1" s="1"/>
  <c r="J513" i="1" s="1"/>
  <c r="G514" i="1"/>
  <c r="H514" i="1" s="1"/>
  <c r="J514" i="1" s="1"/>
  <c r="G515" i="1"/>
  <c r="H515" i="1" s="1"/>
  <c r="J515" i="1" s="1"/>
  <c r="G516" i="1"/>
  <c r="H516" i="1" s="1"/>
  <c r="J516" i="1" s="1"/>
  <c r="G517" i="1"/>
  <c r="H517" i="1" s="1"/>
  <c r="J517" i="1" s="1"/>
  <c r="G518" i="1"/>
  <c r="H518" i="1" s="1"/>
  <c r="J518" i="1" s="1"/>
  <c r="G519" i="1"/>
  <c r="H519" i="1" s="1"/>
  <c r="J519" i="1" s="1"/>
  <c r="G520" i="1"/>
  <c r="H520" i="1" s="1"/>
  <c r="J520" i="1" s="1"/>
  <c r="G521" i="1"/>
  <c r="H521" i="1" s="1"/>
  <c r="J521" i="1" s="1"/>
  <c r="G522" i="1"/>
  <c r="H522" i="1" s="1"/>
  <c r="J522" i="1" s="1"/>
  <c r="G523" i="1"/>
  <c r="H523" i="1" s="1"/>
  <c r="J523" i="1" s="1"/>
  <c r="G524" i="1"/>
  <c r="H524" i="1" s="1"/>
  <c r="J524" i="1" s="1"/>
  <c r="G525" i="1"/>
  <c r="H525" i="1" s="1"/>
  <c r="J525" i="1" s="1"/>
  <c r="G526" i="1"/>
  <c r="H526" i="1" s="1"/>
  <c r="J526" i="1" s="1"/>
  <c r="G527" i="1"/>
  <c r="H527" i="1" s="1"/>
  <c r="J527" i="1" s="1"/>
  <c r="G528" i="1"/>
  <c r="H528" i="1" s="1"/>
  <c r="J528" i="1" s="1"/>
  <c r="G529" i="1"/>
  <c r="H529" i="1" s="1"/>
  <c r="J529" i="1" s="1"/>
  <c r="G530" i="1"/>
  <c r="H530" i="1" s="1"/>
  <c r="J530" i="1" s="1"/>
  <c r="G531" i="1"/>
  <c r="H531" i="1" s="1"/>
  <c r="J531" i="1" s="1"/>
  <c r="G532" i="1"/>
  <c r="H532" i="1" s="1"/>
  <c r="J532" i="1" s="1"/>
  <c r="G533" i="1"/>
  <c r="H533" i="1" s="1"/>
  <c r="J533" i="1" s="1"/>
  <c r="G534" i="1"/>
  <c r="H534" i="1" s="1"/>
  <c r="J534" i="1" s="1"/>
  <c r="G535" i="1"/>
  <c r="H535" i="1" s="1"/>
  <c r="J535" i="1" s="1"/>
  <c r="G536" i="1"/>
  <c r="H536" i="1" s="1"/>
  <c r="J536" i="1" s="1"/>
  <c r="G537" i="1"/>
  <c r="H537" i="1" s="1"/>
  <c r="J537" i="1" s="1"/>
  <c r="G538" i="1"/>
  <c r="H538" i="1" s="1"/>
  <c r="J538" i="1" s="1"/>
  <c r="G539" i="1"/>
  <c r="H539" i="1" s="1"/>
  <c r="J539" i="1" s="1"/>
  <c r="G540" i="1"/>
  <c r="H540" i="1" s="1"/>
  <c r="J540" i="1" s="1"/>
  <c r="G541" i="1"/>
  <c r="H541" i="1" s="1"/>
  <c r="J541" i="1" s="1"/>
  <c r="G542" i="1"/>
  <c r="H542" i="1" s="1"/>
  <c r="J542" i="1" s="1"/>
  <c r="G543" i="1"/>
  <c r="H543" i="1" s="1"/>
  <c r="J543" i="1" s="1"/>
  <c r="G544" i="1"/>
  <c r="H544" i="1" s="1"/>
  <c r="J544" i="1" s="1"/>
  <c r="G545" i="1"/>
  <c r="H545" i="1" s="1"/>
  <c r="J545" i="1" s="1"/>
  <c r="G546" i="1"/>
  <c r="H546" i="1" s="1"/>
  <c r="J546" i="1" s="1"/>
  <c r="G547" i="1"/>
  <c r="H547" i="1" s="1"/>
  <c r="J547" i="1" s="1"/>
  <c r="G548" i="1"/>
  <c r="H548" i="1" s="1"/>
  <c r="J548" i="1" s="1"/>
  <c r="G549" i="1"/>
  <c r="H549" i="1" s="1"/>
  <c r="J549" i="1" s="1"/>
  <c r="G550" i="1"/>
  <c r="H550" i="1" s="1"/>
  <c r="J550" i="1" s="1"/>
  <c r="G551" i="1"/>
  <c r="H551" i="1" s="1"/>
  <c r="J551" i="1" s="1"/>
  <c r="G552" i="1"/>
  <c r="H552" i="1" s="1"/>
  <c r="J552" i="1" s="1"/>
  <c r="G553" i="1"/>
  <c r="H553" i="1" s="1"/>
  <c r="J553" i="1" s="1"/>
  <c r="G554" i="1"/>
  <c r="H554" i="1" s="1"/>
  <c r="J554" i="1" s="1"/>
  <c r="G555" i="1"/>
  <c r="H555" i="1" s="1"/>
  <c r="J555" i="1" s="1"/>
  <c r="G556" i="1"/>
  <c r="H556" i="1" s="1"/>
  <c r="J556" i="1" s="1"/>
  <c r="G557" i="1"/>
  <c r="H557" i="1" s="1"/>
  <c r="J557" i="1" s="1"/>
  <c r="G558" i="1"/>
  <c r="H558" i="1" s="1"/>
  <c r="J558" i="1" s="1"/>
  <c r="G559" i="1"/>
  <c r="H559" i="1" s="1"/>
  <c r="J559" i="1" s="1"/>
  <c r="G560" i="1"/>
  <c r="H560" i="1" s="1"/>
  <c r="J560" i="1" s="1"/>
  <c r="G561" i="1"/>
  <c r="H561" i="1" s="1"/>
  <c r="J561" i="1" s="1"/>
  <c r="G562" i="1"/>
  <c r="H562" i="1" s="1"/>
  <c r="J562" i="1" s="1"/>
  <c r="G563" i="1"/>
  <c r="H563" i="1" s="1"/>
  <c r="J563" i="1" s="1"/>
  <c r="G564" i="1"/>
  <c r="H564" i="1" s="1"/>
  <c r="J564" i="1" s="1"/>
  <c r="G565" i="1"/>
  <c r="H565" i="1" s="1"/>
  <c r="J565" i="1" s="1"/>
  <c r="G566" i="1"/>
  <c r="H566" i="1" s="1"/>
  <c r="J566" i="1" s="1"/>
  <c r="G567" i="1"/>
  <c r="H567" i="1" s="1"/>
  <c r="J567" i="1" s="1"/>
  <c r="G568" i="1"/>
  <c r="H568" i="1" s="1"/>
  <c r="J568" i="1" s="1"/>
  <c r="G569" i="1"/>
  <c r="H569" i="1" s="1"/>
  <c r="J569" i="1" s="1"/>
  <c r="G570" i="1"/>
  <c r="H570" i="1" s="1"/>
  <c r="J570" i="1" s="1"/>
  <c r="G571" i="1"/>
  <c r="H571" i="1" s="1"/>
  <c r="J571" i="1" s="1"/>
  <c r="G572" i="1"/>
  <c r="H572" i="1" s="1"/>
  <c r="J572" i="1" s="1"/>
  <c r="G573" i="1"/>
  <c r="H573" i="1" s="1"/>
  <c r="J573" i="1" s="1"/>
  <c r="G574" i="1"/>
  <c r="H574" i="1" s="1"/>
  <c r="J574" i="1" s="1"/>
  <c r="G575" i="1"/>
  <c r="H575" i="1" s="1"/>
  <c r="J575" i="1" s="1"/>
  <c r="G576" i="1"/>
  <c r="H576" i="1" s="1"/>
  <c r="J576" i="1" s="1"/>
  <c r="G577" i="1"/>
  <c r="H577" i="1" s="1"/>
  <c r="J577" i="1" s="1"/>
  <c r="G578" i="1"/>
  <c r="H578" i="1" s="1"/>
  <c r="J578" i="1" s="1"/>
  <c r="G579" i="1"/>
  <c r="H579" i="1" s="1"/>
  <c r="J579" i="1" s="1"/>
  <c r="G580" i="1"/>
  <c r="H580" i="1" s="1"/>
  <c r="J580" i="1" s="1"/>
  <c r="G581" i="1"/>
  <c r="H581" i="1" s="1"/>
  <c r="J581" i="1" s="1"/>
  <c r="G582" i="1"/>
  <c r="H582" i="1" s="1"/>
  <c r="J582" i="1" s="1"/>
  <c r="G583" i="1"/>
  <c r="H583" i="1" s="1"/>
  <c r="J583" i="1" s="1"/>
  <c r="G584" i="1"/>
  <c r="H584" i="1" s="1"/>
  <c r="J584" i="1" s="1"/>
  <c r="G585" i="1"/>
  <c r="H585" i="1" s="1"/>
  <c r="J585" i="1" s="1"/>
  <c r="G586" i="1"/>
  <c r="H586" i="1" s="1"/>
  <c r="J586" i="1" s="1"/>
  <c r="G587" i="1"/>
  <c r="H587" i="1" s="1"/>
  <c r="J587" i="1" s="1"/>
  <c r="G588" i="1"/>
  <c r="H588" i="1" s="1"/>
  <c r="J588" i="1" s="1"/>
  <c r="G589" i="1"/>
  <c r="H589" i="1" s="1"/>
  <c r="J589" i="1" s="1"/>
  <c r="G590" i="1"/>
  <c r="H590" i="1" s="1"/>
  <c r="J590" i="1" s="1"/>
  <c r="G591" i="1"/>
  <c r="H591" i="1" s="1"/>
  <c r="J591" i="1" s="1"/>
  <c r="G592" i="1"/>
  <c r="H592" i="1" s="1"/>
  <c r="J592" i="1" s="1"/>
  <c r="G593" i="1"/>
  <c r="H593" i="1" s="1"/>
  <c r="J593" i="1" s="1"/>
  <c r="G594" i="1"/>
  <c r="H594" i="1" s="1"/>
  <c r="J594" i="1" s="1"/>
  <c r="G595" i="1"/>
  <c r="H595" i="1" s="1"/>
  <c r="J595" i="1" s="1"/>
  <c r="G596" i="1"/>
  <c r="H596" i="1" s="1"/>
  <c r="J596" i="1" s="1"/>
  <c r="G597" i="1"/>
  <c r="H597" i="1" s="1"/>
  <c r="J597" i="1" s="1"/>
  <c r="G598" i="1"/>
  <c r="H598" i="1" s="1"/>
  <c r="J598" i="1" s="1"/>
  <c r="G599" i="1"/>
  <c r="H599" i="1" s="1"/>
  <c r="J599" i="1" s="1"/>
  <c r="G600" i="1"/>
  <c r="H600" i="1" s="1"/>
  <c r="J600" i="1" s="1"/>
  <c r="G601" i="1"/>
  <c r="H601" i="1" s="1"/>
  <c r="J601" i="1" s="1"/>
  <c r="G602" i="1"/>
  <c r="H602" i="1" s="1"/>
  <c r="J602" i="1" s="1"/>
  <c r="G603" i="1"/>
  <c r="H603" i="1" s="1"/>
  <c r="J603" i="1" s="1"/>
  <c r="G604" i="1"/>
  <c r="H604" i="1" s="1"/>
  <c r="J604" i="1" s="1"/>
  <c r="G605" i="1"/>
  <c r="H605" i="1" s="1"/>
  <c r="J605" i="1" s="1"/>
  <c r="G606" i="1"/>
  <c r="H606" i="1" s="1"/>
  <c r="J606" i="1" s="1"/>
  <c r="G607" i="1"/>
  <c r="H607" i="1" s="1"/>
  <c r="J607" i="1" s="1"/>
  <c r="G608" i="1"/>
  <c r="H608" i="1" s="1"/>
  <c r="J608" i="1" s="1"/>
  <c r="G609" i="1"/>
  <c r="H609" i="1" s="1"/>
  <c r="J609" i="1" s="1"/>
  <c r="G610" i="1"/>
  <c r="H610" i="1" s="1"/>
  <c r="J610" i="1" s="1"/>
  <c r="G611" i="1"/>
  <c r="H611" i="1" s="1"/>
  <c r="J611" i="1" s="1"/>
  <c r="G612" i="1"/>
  <c r="H612" i="1" s="1"/>
  <c r="J612" i="1" s="1"/>
  <c r="G613" i="1"/>
  <c r="H613" i="1" s="1"/>
  <c r="J613" i="1" s="1"/>
  <c r="G614" i="1"/>
  <c r="H614" i="1" s="1"/>
  <c r="J614" i="1" s="1"/>
  <c r="G615" i="1"/>
  <c r="H615" i="1" s="1"/>
  <c r="J615" i="1" s="1"/>
  <c r="G616" i="1"/>
  <c r="H616" i="1" s="1"/>
  <c r="J616" i="1" s="1"/>
  <c r="G617" i="1"/>
  <c r="H617" i="1" s="1"/>
  <c r="J617" i="1" s="1"/>
  <c r="G618" i="1"/>
  <c r="H618" i="1" s="1"/>
  <c r="J618" i="1" s="1"/>
  <c r="G619" i="1"/>
  <c r="H619" i="1" s="1"/>
  <c r="J619" i="1" s="1"/>
  <c r="G620" i="1"/>
  <c r="H620" i="1" s="1"/>
  <c r="J620" i="1" s="1"/>
  <c r="G621" i="1"/>
  <c r="H621" i="1" s="1"/>
  <c r="J621" i="1" s="1"/>
  <c r="G622" i="1"/>
  <c r="H622" i="1" s="1"/>
  <c r="J622" i="1" s="1"/>
  <c r="G623" i="1"/>
  <c r="H623" i="1" s="1"/>
  <c r="J623" i="1" s="1"/>
  <c r="G624" i="1"/>
  <c r="H624" i="1" s="1"/>
  <c r="J624" i="1" s="1"/>
  <c r="G625" i="1"/>
  <c r="H625" i="1" s="1"/>
  <c r="J625" i="1" s="1"/>
  <c r="G626" i="1"/>
  <c r="H626" i="1" s="1"/>
  <c r="J626" i="1" s="1"/>
  <c r="G627" i="1"/>
  <c r="H627" i="1" s="1"/>
  <c r="J627" i="1" s="1"/>
  <c r="G628" i="1"/>
  <c r="H628" i="1" s="1"/>
  <c r="J628" i="1" s="1"/>
  <c r="G629" i="1"/>
  <c r="H629" i="1" s="1"/>
  <c r="J629" i="1" s="1"/>
  <c r="G630" i="1"/>
  <c r="H630" i="1" s="1"/>
  <c r="J630" i="1" s="1"/>
  <c r="G631" i="1"/>
  <c r="H631" i="1" s="1"/>
  <c r="J631" i="1" s="1"/>
  <c r="G632" i="1"/>
  <c r="H632" i="1" s="1"/>
  <c r="J632" i="1" s="1"/>
  <c r="G633" i="1"/>
  <c r="H633" i="1" s="1"/>
  <c r="J633" i="1" s="1"/>
  <c r="G634" i="1"/>
  <c r="H634" i="1" s="1"/>
  <c r="J634" i="1" s="1"/>
  <c r="G635" i="1"/>
  <c r="H635" i="1" s="1"/>
  <c r="J635" i="1" s="1"/>
  <c r="G636" i="1"/>
  <c r="H636" i="1" s="1"/>
  <c r="J636" i="1" s="1"/>
  <c r="G637" i="1"/>
  <c r="H637" i="1" s="1"/>
  <c r="J637" i="1" s="1"/>
  <c r="G638" i="1"/>
  <c r="H638" i="1" s="1"/>
  <c r="J638" i="1" s="1"/>
  <c r="G639" i="1"/>
  <c r="H639" i="1" s="1"/>
  <c r="J639" i="1" s="1"/>
  <c r="G640" i="1"/>
  <c r="H640" i="1" s="1"/>
  <c r="J640" i="1" s="1"/>
  <c r="G641" i="1"/>
  <c r="H641" i="1" s="1"/>
  <c r="J641" i="1" s="1"/>
  <c r="G642" i="1"/>
  <c r="H642" i="1" s="1"/>
  <c r="J642" i="1" s="1"/>
  <c r="G643" i="1"/>
  <c r="H643" i="1" s="1"/>
  <c r="J643" i="1" s="1"/>
  <c r="G644" i="1"/>
  <c r="H644" i="1" s="1"/>
  <c r="J644" i="1" s="1"/>
  <c r="G645" i="1"/>
  <c r="H645" i="1" s="1"/>
  <c r="J645" i="1" s="1"/>
  <c r="G646" i="1"/>
  <c r="H646" i="1" s="1"/>
  <c r="J646" i="1" s="1"/>
  <c r="G647" i="1"/>
  <c r="H647" i="1" s="1"/>
  <c r="J647" i="1" s="1"/>
  <c r="G648" i="1"/>
  <c r="H648" i="1" s="1"/>
  <c r="J648" i="1" s="1"/>
  <c r="G649" i="1"/>
  <c r="H649" i="1" s="1"/>
  <c r="J649" i="1" s="1"/>
  <c r="G650" i="1"/>
  <c r="H650" i="1" s="1"/>
  <c r="J650" i="1" s="1"/>
  <c r="G651" i="1"/>
  <c r="H651" i="1" s="1"/>
  <c r="J651" i="1" s="1"/>
  <c r="G652" i="1"/>
  <c r="H652" i="1" s="1"/>
  <c r="J652" i="1" s="1"/>
  <c r="G653" i="1"/>
  <c r="H653" i="1" s="1"/>
  <c r="J653" i="1" s="1"/>
  <c r="G654" i="1"/>
  <c r="H654" i="1" s="1"/>
  <c r="J654" i="1" s="1"/>
  <c r="G655" i="1"/>
  <c r="H655" i="1" s="1"/>
  <c r="J655" i="1" s="1"/>
  <c r="G656" i="1"/>
  <c r="H656" i="1" s="1"/>
  <c r="J656" i="1" s="1"/>
  <c r="G657" i="1"/>
  <c r="H657" i="1" s="1"/>
  <c r="J657" i="1" s="1"/>
  <c r="G658" i="1"/>
  <c r="H658" i="1" s="1"/>
  <c r="J658" i="1" s="1"/>
  <c r="G659" i="1"/>
  <c r="H659" i="1" s="1"/>
  <c r="J659" i="1" s="1"/>
  <c r="G660" i="1"/>
  <c r="H660" i="1" s="1"/>
  <c r="J660" i="1" s="1"/>
  <c r="G661" i="1"/>
  <c r="H661" i="1" s="1"/>
  <c r="J661" i="1" s="1"/>
  <c r="G662" i="1"/>
  <c r="H662" i="1" s="1"/>
  <c r="J662" i="1" s="1"/>
  <c r="G663" i="1"/>
  <c r="H663" i="1" s="1"/>
  <c r="J663" i="1" s="1"/>
  <c r="G664" i="1"/>
  <c r="H664" i="1" s="1"/>
  <c r="J664" i="1" s="1"/>
  <c r="G665" i="1"/>
  <c r="H665" i="1" s="1"/>
  <c r="J665" i="1" s="1"/>
  <c r="G666" i="1"/>
  <c r="H666" i="1" s="1"/>
  <c r="J666" i="1" s="1"/>
  <c r="G667" i="1"/>
  <c r="H667" i="1" s="1"/>
  <c r="J667" i="1" s="1"/>
  <c r="G668" i="1"/>
  <c r="H668" i="1" s="1"/>
  <c r="J668" i="1" s="1"/>
  <c r="G669" i="1"/>
  <c r="H669" i="1" s="1"/>
  <c r="J669" i="1" s="1"/>
  <c r="G670" i="1"/>
  <c r="H670" i="1" s="1"/>
  <c r="J670" i="1" s="1"/>
  <c r="G671" i="1"/>
  <c r="H671" i="1" s="1"/>
  <c r="J671" i="1" s="1"/>
  <c r="G672" i="1"/>
  <c r="H672" i="1" s="1"/>
  <c r="J672" i="1" s="1"/>
  <c r="G673" i="1"/>
  <c r="H673" i="1" s="1"/>
  <c r="J673" i="1" s="1"/>
  <c r="G674" i="1"/>
  <c r="H674" i="1" s="1"/>
  <c r="J674" i="1" s="1"/>
  <c r="G675" i="1"/>
  <c r="H675" i="1" s="1"/>
  <c r="J675" i="1" s="1"/>
  <c r="G676" i="1"/>
  <c r="H676" i="1" s="1"/>
  <c r="J676" i="1" s="1"/>
  <c r="G677" i="1"/>
  <c r="H677" i="1" s="1"/>
  <c r="J677" i="1" s="1"/>
  <c r="G678" i="1"/>
  <c r="H678" i="1" s="1"/>
  <c r="J678" i="1" s="1"/>
  <c r="G679" i="1"/>
  <c r="H679" i="1" s="1"/>
  <c r="J679" i="1" s="1"/>
  <c r="G680" i="1"/>
  <c r="H680" i="1" s="1"/>
  <c r="J680" i="1" s="1"/>
  <c r="G681" i="1"/>
  <c r="H681" i="1" s="1"/>
  <c r="J681" i="1" s="1"/>
  <c r="G682" i="1"/>
  <c r="H682" i="1" s="1"/>
  <c r="J682" i="1" s="1"/>
  <c r="G683" i="1"/>
  <c r="H683" i="1" s="1"/>
  <c r="J683" i="1" s="1"/>
  <c r="G684" i="1"/>
  <c r="H684" i="1" s="1"/>
  <c r="J684" i="1" s="1"/>
  <c r="G685" i="1"/>
  <c r="H685" i="1" s="1"/>
  <c r="J685" i="1" s="1"/>
  <c r="G686" i="1"/>
  <c r="H686" i="1" s="1"/>
  <c r="J686" i="1" s="1"/>
  <c r="G687" i="1"/>
  <c r="H687" i="1" s="1"/>
  <c r="J687" i="1" s="1"/>
  <c r="G688" i="1"/>
  <c r="H688" i="1" s="1"/>
  <c r="J688" i="1" s="1"/>
  <c r="G689" i="1"/>
  <c r="H689" i="1" s="1"/>
  <c r="J689" i="1" s="1"/>
  <c r="G690" i="1"/>
  <c r="H690" i="1" s="1"/>
  <c r="J690" i="1" s="1"/>
  <c r="G691" i="1"/>
  <c r="H691" i="1" s="1"/>
  <c r="J691" i="1" s="1"/>
  <c r="G692" i="1"/>
  <c r="H692" i="1" s="1"/>
  <c r="J692" i="1" s="1"/>
  <c r="G693" i="1"/>
  <c r="H693" i="1" s="1"/>
  <c r="J693" i="1" s="1"/>
  <c r="G694" i="1"/>
  <c r="H694" i="1" s="1"/>
  <c r="J694" i="1" s="1"/>
  <c r="G695" i="1"/>
  <c r="H695" i="1" s="1"/>
  <c r="J695" i="1" s="1"/>
  <c r="G696" i="1"/>
  <c r="H696" i="1" s="1"/>
  <c r="J696" i="1" s="1"/>
  <c r="G697" i="1"/>
  <c r="H697" i="1" s="1"/>
  <c r="J697" i="1" s="1"/>
  <c r="G698" i="1"/>
  <c r="H698" i="1" s="1"/>
  <c r="J698" i="1" s="1"/>
  <c r="G699" i="1"/>
  <c r="H699" i="1" s="1"/>
  <c r="J699" i="1" s="1"/>
  <c r="G700" i="1"/>
  <c r="H700" i="1" s="1"/>
  <c r="J700" i="1" s="1"/>
  <c r="G701" i="1"/>
  <c r="H701" i="1" s="1"/>
  <c r="J701" i="1" s="1"/>
  <c r="G702" i="1"/>
  <c r="H702" i="1" s="1"/>
  <c r="J702" i="1" s="1"/>
  <c r="G703" i="1"/>
  <c r="H703" i="1" s="1"/>
  <c r="J703" i="1" s="1"/>
  <c r="G704" i="1"/>
  <c r="H704" i="1" s="1"/>
  <c r="J704" i="1" s="1"/>
  <c r="G705" i="1"/>
  <c r="H705" i="1" s="1"/>
  <c r="J705" i="1" s="1"/>
  <c r="G706" i="1"/>
  <c r="H706" i="1" s="1"/>
  <c r="J706" i="1" s="1"/>
  <c r="G707" i="1"/>
  <c r="H707" i="1" s="1"/>
  <c r="J707" i="1" s="1"/>
  <c r="G708" i="1"/>
  <c r="H708" i="1" s="1"/>
  <c r="J708" i="1" s="1"/>
  <c r="G709" i="1"/>
  <c r="H709" i="1" s="1"/>
  <c r="J709" i="1" s="1"/>
  <c r="G710" i="1"/>
  <c r="H710" i="1" s="1"/>
  <c r="J710" i="1" s="1"/>
  <c r="G711" i="1"/>
  <c r="H711" i="1" s="1"/>
  <c r="J711" i="1" s="1"/>
  <c r="G712" i="1"/>
  <c r="H712" i="1" s="1"/>
  <c r="J712" i="1" s="1"/>
  <c r="G713" i="1"/>
  <c r="H713" i="1" s="1"/>
  <c r="J713" i="1" s="1"/>
  <c r="G714" i="1"/>
  <c r="H714" i="1" s="1"/>
  <c r="J714" i="1" s="1"/>
  <c r="G715" i="1"/>
  <c r="H715" i="1" s="1"/>
  <c r="J715" i="1" s="1"/>
  <c r="G716" i="1"/>
  <c r="H716" i="1" s="1"/>
  <c r="J716" i="1" s="1"/>
  <c r="G717" i="1"/>
  <c r="H717" i="1" s="1"/>
  <c r="J717" i="1" s="1"/>
  <c r="G718" i="1"/>
  <c r="H718" i="1" s="1"/>
  <c r="J718" i="1" s="1"/>
  <c r="G719" i="1"/>
  <c r="H719" i="1" s="1"/>
  <c r="J719" i="1" s="1"/>
  <c r="G720" i="1"/>
  <c r="H720" i="1" s="1"/>
  <c r="J720" i="1" s="1"/>
  <c r="G721" i="1"/>
  <c r="H721" i="1" s="1"/>
  <c r="J721" i="1" s="1"/>
  <c r="G722" i="1"/>
  <c r="H722" i="1" s="1"/>
  <c r="J722" i="1" s="1"/>
  <c r="G723" i="1"/>
  <c r="H723" i="1" s="1"/>
  <c r="J723" i="1" s="1"/>
  <c r="G724" i="1"/>
  <c r="H724" i="1" s="1"/>
  <c r="J724" i="1" s="1"/>
  <c r="G725" i="1"/>
  <c r="H725" i="1" s="1"/>
  <c r="J725" i="1" s="1"/>
  <c r="G726" i="1"/>
  <c r="H726" i="1" s="1"/>
  <c r="J726" i="1" s="1"/>
  <c r="G727" i="1"/>
  <c r="H727" i="1" s="1"/>
  <c r="J727" i="1" s="1"/>
  <c r="G728" i="1"/>
  <c r="H728" i="1" s="1"/>
  <c r="J728" i="1" s="1"/>
  <c r="G729" i="1"/>
  <c r="H729" i="1" s="1"/>
  <c r="J729" i="1" s="1"/>
  <c r="G730" i="1"/>
  <c r="H730" i="1" s="1"/>
  <c r="J730" i="1" s="1"/>
  <c r="G731" i="1"/>
  <c r="H731" i="1" s="1"/>
  <c r="J731" i="1" s="1"/>
  <c r="G732" i="1"/>
  <c r="H732" i="1" s="1"/>
  <c r="J732" i="1" s="1"/>
  <c r="G733" i="1"/>
  <c r="H733" i="1" s="1"/>
  <c r="J733" i="1" s="1"/>
  <c r="G734" i="1"/>
  <c r="H734" i="1" s="1"/>
  <c r="J734" i="1" s="1"/>
  <c r="G735" i="1"/>
  <c r="H735" i="1" s="1"/>
  <c r="J735" i="1" s="1"/>
  <c r="G736" i="1"/>
  <c r="H736" i="1" s="1"/>
  <c r="J736" i="1" s="1"/>
  <c r="G737" i="1"/>
  <c r="H737" i="1" s="1"/>
  <c r="J737" i="1" s="1"/>
  <c r="G738" i="1"/>
  <c r="H738" i="1" s="1"/>
  <c r="J738" i="1" s="1"/>
  <c r="G739" i="1"/>
  <c r="H739" i="1" s="1"/>
  <c r="J739" i="1" s="1"/>
  <c r="G740" i="1"/>
  <c r="H740" i="1" s="1"/>
  <c r="J740" i="1" s="1"/>
  <c r="G741" i="1"/>
  <c r="H741" i="1" s="1"/>
  <c r="J741" i="1" s="1"/>
  <c r="G742" i="1"/>
  <c r="H742" i="1" s="1"/>
  <c r="J742" i="1" s="1"/>
  <c r="G743" i="1"/>
  <c r="H743" i="1" s="1"/>
  <c r="J743" i="1" s="1"/>
  <c r="G744" i="1"/>
  <c r="H744" i="1" s="1"/>
  <c r="J744" i="1" s="1"/>
  <c r="G745" i="1"/>
  <c r="H745" i="1" s="1"/>
  <c r="J745" i="1" s="1"/>
  <c r="G746" i="1"/>
  <c r="H746" i="1" s="1"/>
  <c r="J746" i="1" s="1"/>
  <c r="G747" i="1"/>
  <c r="H747" i="1" s="1"/>
  <c r="J747" i="1" s="1"/>
  <c r="G748" i="1"/>
  <c r="H748" i="1" s="1"/>
  <c r="J748" i="1" s="1"/>
  <c r="G749" i="1"/>
  <c r="H749" i="1" s="1"/>
  <c r="J749" i="1" s="1"/>
  <c r="G750" i="1"/>
  <c r="H750" i="1" s="1"/>
  <c r="J750" i="1" s="1"/>
  <c r="G751" i="1"/>
  <c r="H751" i="1" s="1"/>
  <c r="J751" i="1" s="1"/>
  <c r="G752" i="1"/>
  <c r="H752" i="1" s="1"/>
  <c r="J752" i="1" s="1"/>
  <c r="G753" i="1"/>
  <c r="H753" i="1" s="1"/>
  <c r="J753" i="1" s="1"/>
  <c r="G754" i="1"/>
  <c r="H754" i="1" s="1"/>
  <c r="J754" i="1" s="1"/>
  <c r="G755" i="1"/>
  <c r="H755" i="1" s="1"/>
  <c r="J755" i="1" s="1"/>
  <c r="G756" i="1"/>
  <c r="H756" i="1" s="1"/>
  <c r="J756" i="1" s="1"/>
  <c r="G757" i="1"/>
  <c r="H757" i="1" s="1"/>
  <c r="J757" i="1" s="1"/>
  <c r="G758" i="1"/>
  <c r="H758" i="1" s="1"/>
  <c r="J758" i="1" s="1"/>
  <c r="G759" i="1"/>
  <c r="H759" i="1" s="1"/>
  <c r="J759" i="1" s="1"/>
  <c r="G760" i="1"/>
  <c r="H760" i="1" s="1"/>
  <c r="J760" i="1" s="1"/>
  <c r="G761" i="1"/>
  <c r="H761" i="1" s="1"/>
  <c r="J761" i="1" s="1"/>
  <c r="G762" i="1"/>
  <c r="H762" i="1" s="1"/>
  <c r="J762" i="1" s="1"/>
  <c r="G763" i="1"/>
  <c r="H763" i="1" s="1"/>
  <c r="J763" i="1" s="1"/>
  <c r="G764" i="1"/>
  <c r="H764" i="1" s="1"/>
  <c r="J764" i="1" s="1"/>
  <c r="G765" i="1"/>
  <c r="H765" i="1" s="1"/>
  <c r="J765" i="1" s="1"/>
  <c r="G766" i="1"/>
  <c r="H766" i="1" s="1"/>
  <c r="J766" i="1" s="1"/>
  <c r="G767" i="1"/>
  <c r="H767" i="1" s="1"/>
  <c r="J767" i="1" s="1"/>
  <c r="G768" i="1"/>
  <c r="H768" i="1" s="1"/>
  <c r="J768" i="1" s="1"/>
  <c r="G769" i="1"/>
  <c r="H769" i="1" s="1"/>
  <c r="J769" i="1" s="1"/>
  <c r="G770" i="1"/>
  <c r="H770" i="1" s="1"/>
  <c r="J770" i="1" s="1"/>
  <c r="G771" i="1"/>
  <c r="H771" i="1" s="1"/>
  <c r="J771" i="1" s="1"/>
  <c r="G772" i="1"/>
  <c r="H772" i="1" s="1"/>
  <c r="J772" i="1" s="1"/>
  <c r="G773" i="1"/>
  <c r="H773" i="1" s="1"/>
  <c r="J773" i="1" s="1"/>
  <c r="G774" i="1"/>
  <c r="H774" i="1" s="1"/>
  <c r="J774" i="1" s="1"/>
  <c r="G775" i="1"/>
  <c r="H775" i="1" s="1"/>
  <c r="J775" i="1" s="1"/>
  <c r="G776" i="1"/>
  <c r="H776" i="1" s="1"/>
  <c r="J776" i="1" s="1"/>
  <c r="G777" i="1"/>
  <c r="H777" i="1" s="1"/>
  <c r="J777" i="1" s="1"/>
  <c r="G778" i="1"/>
  <c r="H778" i="1" s="1"/>
  <c r="J778" i="1" s="1"/>
  <c r="G779" i="1"/>
  <c r="H779" i="1" s="1"/>
  <c r="J779" i="1" s="1"/>
  <c r="G780" i="1"/>
  <c r="H780" i="1" s="1"/>
  <c r="J780" i="1" s="1"/>
  <c r="G781" i="1"/>
  <c r="H781" i="1" s="1"/>
  <c r="J781" i="1" s="1"/>
  <c r="G782" i="1"/>
  <c r="H782" i="1" s="1"/>
  <c r="J782" i="1" s="1"/>
  <c r="G783" i="1"/>
  <c r="H783" i="1" s="1"/>
  <c r="J783" i="1" s="1"/>
  <c r="G784" i="1"/>
  <c r="H784" i="1" s="1"/>
  <c r="J784" i="1" s="1"/>
  <c r="G785" i="1"/>
  <c r="H785" i="1" s="1"/>
  <c r="J785" i="1" s="1"/>
  <c r="G786" i="1"/>
  <c r="H786" i="1" s="1"/>
  <c r="J786" i="1" s="1"/>
  <c r="G787" i="1"/>
  <c r="H787" i="1" s="1"/>
  <c r="J787" i="1" s="1"/>
  <c r="G788" i="1"/>
  <c r="H788" i="1" s="1"/>
  <c r="J788" i="1" s="1"/>
  <c r="G789" i="1"/>
  <c r="H789" i="1" s="1"/>
  <c r="J789" i="1" s="1"/>
  <c r="G790" i="1"/>
  <c r="H790" i="1" s="1"/>
  <c r="J790" i="1" s="1"/>
  <c r="G791" i="1"/>
  <c r="H791" i="1" s="1"/>
  <c r="J791" i="1" s="1"/>
  <c r="G792" i="1"/>
  <c r="H792" i="1" s="1"/>
  <c r="J792" i="1" s="1"/>
  <c r="G793" i="1"/>
  <c r="H793" i="1" s="1"/>
  <c r="J793" i="1" s="1"/>
  <c r="G794" i="1"/>
  <c r="H794" i="1" s="1"/>
  <c r="J794" i="1" s="1"/>
  <c r="G795" i="1"/>
  <c r="H795" i="1" s="1"/>
  <c r="J795" i="1" s="1"/>
  <c r="G796" i="1"/>
  <c r="H796" i="1" s="1"/>
  <c r="J796" i="1" s="1"/>
  <c r="G797" i="1"/>
  <c r="H797" i="1" s="1"/>
  <c r="J797" i="1" s="1"/>
  <c r="G798" i="1"/>
  <c r="H798" i="1" s="1"/>
  <c r="J798" i="1" s="1"/>
  <c r="G799" i="1"/>
  <c r="H799" i="1" s="1"/>
  <c r="J799" i="1" s="1"/>
  <c r="G800" i="1"/>
  <c r="H800" i="1" s="1"/>
  <c r="J800" i="1" s="1"/>
  <c r="G801" i="1"/>
  <c r="H801" i="1" s="1"/>
  <c r="J801" i="1" s="1"/>
  <c r="G802" i="1"/>
  <c r="H802" i="1" s="1"/>
  <c r="J802" i="1" s="1"/>
  <c r="G803" i="1"/>
  <c r="H803" i="1" s="1"/>
  <c r="J803" i="1" s="1"/>
  <c r="G804" i="1"/>
  <c r="H804" i="1" s="1"/>
  <c r="J804" i="1" s="1"/>
  <c r="G805" i="1"/>
  <c r="H805" i="1" s="1"/>
  <c r="J805" i="1" s="1"/>
  <c r="G806" i="1"/>
  <c r="H806" i="1" s="1"/>
  <c r="J806" i="1" s="1"/>
  <c r="G807" i="1"/>
  <c r="H807" i="1" s="1"/>
  <c r="J807" i="1" s="1"/>
  <c r="G808" i="1"/>
  <c r="H808" i="1" s="1"/>
  <c r="J808" i="1" s="1"/>
  <c r="G809" i="1"/>
  <c r="H809" i="1" s="1"/>
  <c r="J809" i="1" s="1"/>
  <c r="G810" i="1"/>
  <c r="H810" i="1" s="1"/>
  <c r="J810" i="1" s="1"/>
  <c r="G811" i="1"/>
  <c r="H811" i="1" s="1"/>
  <c r="J811" i="1" s="1"/>
  <c r="G812" i="1"/>
  <c r="H812" i="1" s="1"/>
  <c r="J812" i="1" s="1"/>
  <c r="G813" i="1"/>
  <c r="H813" i="1" s="1"/>
  <c r="J813" i="1" s="1"/>
  <c r="G814" i="1"/>
  <c r="H814" i="1" s="1"/>
  <c r="J814" i="1" s="1"/>
  <c r="G815" i="1"/>
  <c r="H815" i="1" s="1"/>
  <c r="J815" i="1" s="1"/>
  <c r="G816" i="1"/>
  <c r="H816" i="1" s="1"/>
  <c r="J816" i="1" s="1"/>
  <c r="G817" i="1"/>
  <c r="H817" i="1" s="1"/>
  <c r="J817" i="1" s="1"/>
  <c r="G818" i="1"/>
  <c r="H818" i="1" s="1"/>
  <c r="J818" i="1" s="1"/>
  <c r="G819" i="1"/>
  <c r="H819" i="1" s="1"/>
  <c r="J819" i="1" s="1"/>
  <c r="G820" i="1"/>
  <c r="H820" i="1" s="1"/>
  <c r="J820" i="1" s="1"/>
  <c r="G821" i="1"/>
  <c r="H821" i="1" s="1"/>
  <c r="J821" i="1" s="1"/>
  <c r="G822" i="1"/>
  <c r="H822" i="1" s="1"/>
  <c r="J822" i="1" s="1"/>
  <c r="G823" i="1"/>
  <c r="H823" i="1" s="1"/>
  <c r="J823" i="1" s="1"/>
  <c r="G824" i="1"/>
  <c r="H824" i="1" s="1"/>
  <c r="J824" i="1" s="1"/>
  <c r="G825" i="1"/>
  <c r="H825" i="1" s="1"/>
  <c r="J825" i="1" s="1"/>
  <c r="G826" i="1"/>
  <c r="H826" i="1" s="1"/>
  <c r="J826" i="1" s="1"/>
  <c r="G827" i="1"/>
  <c r="H827" i="1" s="1"/>
  <c r="J827" i="1" s="1"/>
  <c r="G828" i="1"/>
  <c r="H828" i="1" s="1"/>
  <c r="J828" i="1" s="1"/>
  <c r="G829" i="1"/>
  <c r="H829" i="1" s="1"/>
  <c r="J829" i="1" s="1"/>
  <c r="G830" i="1"/>
  <c r="H830" i="1" s="1"/>
  <c r="J830" i="1" s="1"/>
  <c r="G831" i="1"/>
  <c r="H831" i="1" s="1"/>
  <c r="J831" i="1" s="1"/>
  <c r="G832" i="1"/>
  <c r="H832" i="1" s="1"/>
  <c r="J832" i="1" s="1"/>
  <c r="G833" i="1"/>
  <c r="H833" i="1" s="1"/>
  <c r="J833" i="1" s="1"/>
  <c r="G834" i="1"/>
  <c r="H834" i="1" s="1"/>
  <c r="J834" i="1" s="1"/>
  <c r="G835" i="1"/>
  <c r="H835" i="1" s="1"/>
  <c r="J835" i="1" s="1"/>
  <c r="G836" i="1"/>
  <c r="H836" i="1" s="1"/>
  <c r="J836" i="1" s="1"/>
  <c r="G837" i="1"/>
  <c r="H837" i="1" s="1"/>
  <c r="J837" i="1" s="1"/>
  <c r="G838" i="1"/>
  <c r="H838" i="1" s="1"/>
  <c r="J838" i="1" s="1"/>
  <c r="G839" i="1"/>
  <c r="H839" i="1" s="1"/>
  <c r="J839" i="1" s="1"/>
  <c r="G840" i="1"/>
  <c r="H840" i="1" s="1"/>
  <c r="J840" i="1" s="1"/>
  <c r="G841" i="1"/>
  <c r="H841" i="1" s="1"/>
  <c r="J841" i="1" s="1"/>
  <c r="G842" i="1"/>
  <c r="H842" i="1" s="1"/>
  <c r="J842" i="1" s="1"/>
  <c r="G843" i="1"/>
  <c r="H843" i="1" s="1"/>
  <c r="J843" i="1" s="1"/>
  <c r="G844" i="1"/>
  <c r="H844" i="1" s="1"/>
  <c r="J844" i="1" s="1"/>
  <c r="G845" i="1"/>
  <c r="H845" i="1" s="1"/>
  <c r="J845" i="1" s="1"/>
  <c r="G846" i="1"/>
  <c r="H846" i="1" s="1"/>
  <c r="J846" i="1" s="1"/>
  <c r="G847" i="1"/>
  <c r="H847" i="1" s="1"/>
  <c r="J847" i="1" s="1"/>
  <c r="G848" i="1"/>
  <c r="H848" i="1" s="1"/>
  <c r="J848" i="1" s="1"/>
  <c r="G849" i="1"/>
  <c r="H849" i="1" s="1"/>
  <c r="J849" i="1" s="1"/>
  <c r="G850" i="1"/>
  <c r="H850" i="1" s="1"/>
  <c r="J850" i="1" s="1"/>
  <c r="G851" i="1"/>
  <c r="H851" i="1" s="1"/>
  <c r="J851" i="1" s="1"/>
  <c r="G852" i="1"/>
  <c r="H852" i="1" s="1"/>
  <c r="J852" i="1" s="1"/>
  <c r="G853" i="1"/>
  <c r="H853" i="1" s="1"/>
  <c r="J853" i="1" s="1"/>
  <c r="G854" i="1"/>
  <c r="H854" i="1" s="1"/>
  <c r="J854" i="1" s="1"/>
  <c r="G855" i="1"/>
  <c r="H855" i="1" s="1"/>
  <c r="J855" i="1" s="1"/>
  <c r="G856" i="1"/>
  <c r="H856" i="1" s="1"/>
  <c r="J856" i="1" s="1"/>
  <c r="G857" i="1"/>
  <c r="H857" i="1" s="1"/>
  <c r="J857" i="1" s="1"/>
  <c r="G858" i="1"/>
  <c r="H858" i="1" s="1"/>
  <c r="J858" i="1" s="1"/>
  <c r="G859" i="1"/>
  <c r="H859" i="1" s="1"/>
  <c r="J859" i="1" s="1"/>
  <c r="G860" i="1"/>
  <c r="H860" i="1" s="1"/>
  <c r="J860" i="1" s="1"/>
  <c r="G861" i="1"/>
  <c r="H861" i="1" s="1"/>
  <c r="J861" i="1" s="1"/>
  <c r="G862" i="1"/>
  <c r="H862" i="1" s="1"/>
  <c r="J862" i="1" s="1"/>
  <c r="G863" i="1"/>
  <c r="H863" i="1" s="1"/>
  <c r="J863" i="1" s="1"/>
  <c r="G864" i="1"/>
  <c r="H864" i="1" s="1"/>
  <c r="J864" i="1" s="1"/>
  <c r="G865" i="1"/>
  <c r="H865" i="1" s="1"/>
  <c r="J865" i="1" s="1"/>
  <c r="G866" i="1"/>
  <c r="H866" i="1" s="1"/>
  <c r="J866" i="1" s="1"/>
  <c r="G867" i="1"/>
  <c r="H867" i="1" s="1"/>
  <c r="J867" i="1" s="1"/>
  <c r="G868" i="1"/>
  <c r="H868" i="1" s="1"/>
  <c r="J868" i="1" s="1"/>
  <c r="G869" i="1"/>
  <c r="H869" i="1" s="1"/>
  <c r="J869" i="1" s="1"/>
  <c r="G870" i="1"/>
  <c r="H870" i="1" s="1"/>
  <c r="J870" i="1" s="1"/>
  <c r="G871" i="1"/>
  <c r="H871" i="1" s="1"/>
  <c r="J871" i="1" s="1"/>
  <c r="G872" i="1"/>
  <c r="H872" i="1" s="1"/>
  <c r="J872" i="1" s="1"/>
  <c r="G873" i="1"/>
  <c r="H873" i="1" s="1"/>
  <c r="J873" i="1" s="1"/>
  <c r="G874" i="1"/>
  <c r="H874" i="1" s="1"/>
  <c r="J874" i="1" s="1"/>
  <c r="G875" i="1"/>
  <c r="H875" i="1" s="1"/>
  <c r="J875" i="1" s="1"/>
  <c r="G876" i="1"/>
  <c r="H876" i="1" s="1"/>
  <c r="J876" i="1" s="1"/>
  <c r="G877" i="1"/>
  <c r="H877" i="1" s="1"/>
  <c r="J877" i="1" s="1"/>
  <c r="G878" i="1"/>
  <c r="H878" i="1" s="1"/>
  <c r="J878" i="1" s="1"/>
  <c r="G879" i="1"/>
  <c r="H879" i="1" s="1"/>
  <c r="J879" i="1" s="1"/>
  <c r="G880" i="1"/>
  <c r="H880" i="1" s="1"/>
  <c r="J880" i="1" s="1"/>
  <c r="G881" i="1"/>
  <c r="H881" i="1" s="1"/>
  <c r="J881" i="1" s="1"/>
  <c r="G882" i="1"/>
  <c r="H882" i="1" s="1"/>
  <c r="J882" i="1" s="1"/>
  <c r="G883" i="1"/>
  <c r="H883" i="1" s="1"/>
  <c r="J883" i="1" s="1"/>
  <c r="G884" i="1"/>
  <c r="H884" i="1" s="1"/>
  <c r="J884" i="1" s="1"/>
  <c r="G885" i="1"/>
  <c r="H885" i="1" s="1"/>
  <c r="J885" i="1" s="1"/>
  <c r="G886" i="1"/>
  <c r="H886" i="1" s="1"/>
  <c r="J886" i="1" s="1"/>
  <c r="G887" i="1"/>
  <c r="H887" i="1" s="1"/>
  <c r="J887" i="1" s="1"/>
  <c r="G888" i="1"/>
  <c r="H888" i="1" s="1"/>
  <c r="J888" i="1" s="1"/>
  <c r="G889" i="1"/>
  <c r="H889" i="1" s="1"/>
  <c r="J889" i="1" s="1"/>
  <c r="G890" i="1"/>
  <c r="H890" i="1" s="1"/>
  <c r="J890" i="1" s="1"/>
  <c r="G891" i="1"/>
  <c r="H891" i="1" s="1"/>
  <c r="J891" i="1" s="1"/>
  <c r="G892" i="1"/>
  <c r="H892" i="1" s="1"/>
  <c r="J892" i="1" s="1"/>
  <c r="G893" i="1"/>
  <c r="H893" i="1" s="1"/>
  <c r="J893" i="1" s="1"/>
  <c r="G894" i="1"/>
  <c r="H894" i="1" s="1"/>
  <c r="J894" i="1" s="1"/>
  <c r="G895" i="1"/>
  <c r="H895" i="1" s="1"/>
  <c r="J895" i="1" s="1"/>
  <c r="G896" i="1"/>
  <c r="H896" i="1" s="1"/>
  <c r="J896" i="1" s="1"/>
  <c r="G897" i="1"/>
  <c r="H897" i="1" s="1"/>
  <c r="J897" i="1" s="1"/>
  <c r="G898" i="1"/>
  <c r="H898" i="1" s="1"/>
  <c r="J898" i="1" s="1"/>
  <c r="G899" i="1"/>
  <c r="H899" i="1" s="1"/>
  <c r="J899" i="1" s="1"/>
  <c r="G900" i="1"/>
  <c r="H900" i="1" s="1"/>
  <c r="J900" i="1" s="1"/>
  <c r="G901" i="1"/>
  <c r="H901" i="1" s="1"/>
  <c r="J901" i="1" s="1"/>
  <c r="G902" i="1"/>
  <c r="H902" i="1" s="1"/>
  <c r="J902" i="1" s="1"/>
  <c r="G903" i="1"/>
  <c r="H903" i="1" s="1"/>
  <c r="J903" i="1" s="1"/>
  <c r="G904" i="1"/>
  <c r="H904" i="1" s="1"/>
  <c r="J904" i="1" s="1"/>
  <c r="G905" i="1"/>
  <c r="H905" i="1" s="1"/>
  <c r="J905" i="1" s="1"/>
  <c r="G906" i="1"/>
  <c r="H906" i="1" s="1"/>
  <c r="J906" i="1" s="1"/>
  <c r="G907" i="1"/>
  <c r="H907" i="1" s="1"/>
  <c r="J907" i="1" s="1"/>
  <c r="G908" i="1"/>
  <c r="H908" i="1" s="1"/>
  <c r="J908" i="1" s="1"/>
  <c r="G909" i="1"/>
  <c r="H909" i="1" s="1"/>
  <c r="J909" i="1" s="1"/>
  <c r="G910" i="1"/>
  <c r="H910" i="1" s="1"/>
  <c r="J910" i="1" s="1"/>
  <c r="G911" i="1"/>
  <c r="H911" i="1" s="1"/>
  <c r="J911" i="1" s="1"/>
  <c r="G912" i="1"/>
  <c r="H912" i="1" s="1"/>
  <c r="J912" i="1" s="1"/>
  <c r="G913" i="1"/>
  <c r="H913" i="1" s="1"/>
  <c r="J913" i="1" s="1"/>
  <c r="G914" i="1"/>
  <c r="H914" i="1" s="1"/>
  <c r="J914" i="1" s="1"/>
  <c r="G915" i="1"/>
  <c r="H915" i="1" s="1"/>
  <c r="J915" i="1" s="1"/>
  <c r="G916" i="1"/>
  <c r="H916" i="1" s="1"/>
  <c r="J916" i="1" s="1"/>
  <c r="G917" i="1"/>
  <c r="H917" i="1" s="1"/>
  <c r="J917" i="1" s="1"/>
  <c r="G918" i="1"/>
  <c r="H918" i="1" s="1"/>
  <c r="J918" i="1" s="1"/>
  <c r="G919" i="1"/>
  <c r="H919" i="1" s="1"/>
  <c r="J919" i="1" s="1"/>
  <c r="G920" i="1"/>
  <c r="H920" i="1" s="1"/>
  <c r="J920" i="1" s="1"/>
  <c r="G921" i="1"/>
  <c r="H921" i="1" s="1"/>
  <c r="J921" i="1" s="1"/>
  <c r="G922" i="1"/>
  <c r="H922" i="1" s="1"/>
  <c r="J922" i="1" s="1"/>
  <c r="G923" i="1"/>
  <c r="H923" i="1" s="1"/>
  <c r="J923" i="1" s="1"/>
  <c r="G924" i="1"/>
  <c r="H924" i="1" s="1"/>
  <c r="J924" i="1" s="1"/>
  <c r="G925" i="1"/>
  <c r="H925" i="1" s="1"/>
  <c r="J925" i="1" s="1"/>
  <c r="G926" i="1"/>
  <c r="H926" i="1" s="1"/>
  <c r="J926" i="1" s="1"/>
  <c r="G927" i="1"/>
  <c r="H927" i="1" s="1"/>
  <c r="J927" i="1" s="1"/>
  <c r="G928" i="1"/>
  <c r="H928" i="1" s="1"/>
  <c r="J928" i="1" s="1"/>
  <c r="G929" i="1"/>
  <c r="H929" i="1" s="1"/>
  <c r="J929" i="1" s="1"/>
  <c r="G930" i="1"/>
  <c r="H930" i="1" s="1"/>
  <c r="J930" i="1" s="1"/>
  <c r="G931" i="1"/>
  <c r="H931" i="1" s="1"/>
  <c r="J931" i="1" s="1"/>
  <c r="G932" i="1"/>
  <c r="H932" i="1" s="1"/>
  <c r="J932" i="1" s="1"/>
  <c r="G933" i="1"/>
  <c r="H933" i="1" s="1"/>
  <c r="J933" i="1" s="1"/>
  <c r="G934" i="1"/>
  <c r="H934" i="1" s="1"/>
  <c r="J934" i="1" s="1"/>
  <c r="G935" i="1"/>
  <c r="H935" i="1" s="1"/>
  <c r="J935" i="1" s="1"/>
  <c r="G936" i="1"/>
  <c r="H936" i="1" s="1"/>
  <c r="J936" i="1" s="1"/>
  <c r="G937" i="1"/>
  <c r="H937" i="1" s="1"/>
  <c r="J937" i="1" s="1"/>
  <c r="G938" i="1"/>
  <c r="H938" i="1" s="1"/>
  <c r="J938" i="1" s="1"/>
  <c r="G939" i="1"/>
  <c r="H939" i="1" s="1"/>
  <c r="J939" i="1" s="1"/>
  <c r="G940" i="1"/>
  <c r="H940" i="1" s="1"/>
  <c r="J940" i="1" s="1"/>
  <c r="G941" i="1"/>
  <c r="H941" i="1" s="1"/>
  <c r="J941" i="1" s="1"/>
  <c r="G942" i="1"/>
  <c r="H942" i="1" s="1"/>
  <c r="J942" i="1" s="1"/>
  <c r="G943" i="1"/>
  <c r="H943" i="1" s="1"/>
  <c r="J943" i="1" s="1"/>
  <c r="G944" i="1"/>
  <c r="H944" i="1" s="1"/>
  <c r="J944" i="1" s="1"/>
  <c r="G945" i="1"/>
  <c r="H945" i="1" s="1"/>
  <c r="J945" i="1" s="1"/>
  <c r="G946" i="1"/>
  <c r="H946" i="1" s="1"/>
  <c r="J946" i="1" s="1"/>
  <c r="G947" i="1"/>
  <c r="H947" i="1" s="1"/>
  <c r="J947" i="1" s="1"/>
  <c r="G948" i="1"/>
  <c r="H948" i="1" s="1"/>
  <c r="J948" i="1" s="1"/>
  <c r="G949" i="1"/>
  <c r="H949" i="1" s="1"/>
  <c r="J949" i="1" s="1"/>
  <c r="G950" i="1"/>
  <c r="H950" i="1" s="1"/>
  <c r="J950" i="1" s="1"/>
  <c r="G951" i="1"/>
  <c r="H951" i="1" s="1"/>
  <c r="J951" i="1" s="1"/>
  <c r="G952" i="1"/>
  <c r="H952" i="1" s="1"/>
  <c r="J952" i="1" s="1"/>
  <c r="G953" i="1"/>
  <c r="H953" i="1" s="1"/>
  <c r="J953" i="1" s="1"/>
  <c r="G954" i="1"/>
  <c r="H954" i="1" s="1"/>
  <c r="J954" i="1" s="1"/>
  <c r="G955" i="1"/>
  <c r="H955" i="1" s="1"/>
  <c r="J955" i="1" s="1"/>
  <c r="G956" i="1"/>
  <c r="H956" i="1" s="1"/>
  <c r="J956" i="1" s="1"/>
  <c r="G957" i="1"/>
  <c r="H957" i="1" s="1"/>
  <c r="J957" i="1" s="1"/>
  <c r="G958" i="1"/>
  <c r="H958" i="1" s="1"/>
  <c r="J958" i="1" s="1"/>
  <c r="G959" i="1"/>
  <c r="H959" i="1" s="1"/>
  <c r="J959" i="1" s="1"/>
  <c r="G960" i="1"/>
  <c r="H960" i="1" s="1"/>
  <c r="J960" i="1" s="1"/>
  <c r="G961" i="1"/>
  <c r="H961" i="1" s="1"/>
  <c r="J961" i="1" s="1"/>
  <c r="G962" i="1"/>
  <c r="H962" i="1" s="1"/>
  <c r="J962" i="1" s="1"/>
  <c r="G963" i="1"/>
  <c r="H963" i="1" s="1"/>
  <c r="J963" i="1" s="1"/>
  <c r="G964" i="1"/>
  <c r="H964" i="1" s="1"/>
  <c r="J964" i="1" s="1"/>
  <c r="G965" i="1"/>
  <c r="H965" i="1" s="1"/>
  <c r="J965" i="1" s="1"/>
  <c r="G966" i="1"/>
  <c r="H966" i="1" s="1"/>
  <c r="J966" i="1" s="1"/>
  <c r="G967" i="1"/>
  <c r="H967" i="1" s="1"/>
  <c r="J967" i="1" s="1"/>
  <c r="G968" i="1"/>
  <c r="H968" i="1" s="1"/>
  <c r="J968" i="1" s="1"/>
  <c r="G969" i="1"/>
  <c r="H969" i="1" s="1"/>
  <c r="J969" i="1" s="1"/>
  <c r="G970" i="1"/>
  <c r="H970" i="1" s="1"/>
  <c r="J970" i="1" s="1"/>
  <c r="G971" i="1"/>
  <c r="H971" i="1" s="1"/>
  <c r="J971" i="1" s="1"/>
  <c r="G972" i="1"/>
  <c r="H972" i="1" s="1"/>
  <c r="J972" i="1" s="1"/>
  <c r="G973" i="1"/>
  <c r="H973" i="1" s="1"/>
  <c r="J973" i="1" s="1"/>
  <c r="G974" i="1"/>
  <c r="H974" i="1" s="1"/>
  <c r="J974" i="1" s="1"/>
  <c r="G975" i="1"/>
  <c r="H975" i="1" s="1"/>
  <c r="J975" i="1" s="1"/>
  <c r="G976" i="1"/>
  <c r="H976" i="1" s="1"/>
  <c r="J976" i="1" s="1"/>
  <c r="G977" i="1"/>
  <c r="H977" i="1" s="1"/>
  <c r="J977" i="1" s="1"/>
  <c r="G978" i="1"/>
  <c r="H978" i="1" s="1"/>
  <c r="J978" i="1" s="1"/>
  <c r="G979" i="1"/>
  <c r="H979" i="1" s="1"/>
  <c r="J979" i="1" s="1"/>
  <c r="G980" i="1"/>
  <c r="H980" i="1" s="1"/>
  <c r="J980" i="1" s="1"/>
  <c r="G981" i="1"/>
  <c r="H981" i="1" s="1"/>
  <c r="J981" i="1" s="1"/>
  <c r="G2" i="1"/>
  <c r="H2" i="1" s="1"/>
  <c r="J2" i="1" s="1"/>
  <c r="F4" i="1"/>
  <c r="I4" i="1" s="1"/>
  <c r="K4" i="1" s="1"/>
  <c r="F5" i="1"/>
  <c r="I5" i="1" s="1"/>
  <c r="K5" i="1" s="1"/>
  <c r="F6" i="1"/>
  <c r="I6" i="1" s="1"/>
  <c r="K6" i="1" s="1"/>
  <c r="F7" i="1"/>
  <c r="I7" i="1" s="1"/>
  <c r="K7" i="1" s="1"/>
  <c r="F8" i="1"/>
  <c r="I8" i="1" s="1"/>
  <c r="K8" i="1" s="1"/>
  <c r="F9" i="1"/>
  <c r="I9" i="1" s="1"/>
  <c r="K9" i="1" s="1"/>
  <c r="F10" i="1"/>
  <c r="I10" i="1" s="1"/>
  <c r="K10" i="1" s="1"/>
  <c r="F11" i="1"/>
  <c r="I11" i="1" s="1"/>
  <c r="K11" i="1" s="1"/>
  <c r="F12" i="1"/>
  <c r="I12" i="1" s="1"/>
  <c r="K12" i="1" s="1"/>
  <c r="F13" i="1"/>
  <c r="I13" i="1" s="1"/>
  <c r="K13" i="1" s="1"/>
  <c r="F14" i="1"/>
  <c r="I14" i="1" s="1"/>
  <c r="K14" i="1" s="1"/>
  <c r="F15" i="1"/>
  <c r="I15" i="1" s="1"/>
  <c r="K15" i="1" s="1"/>
  <c r="F16" i="1"/>
  <c r="I16" i="1" s="1"/>
  <c r="K16" i="1" s="1"/>
  <c r="F17" i="1"/>
  <c r="I17" i="1" s="1"/>
  <c r="K17" i="1" s="1"/>
  <c r="F18" i="1"/>
  <c r="I18" i="1" s="1"/>
  <c r="K18" i="1" s="1"/>
  <c r="F19" i="1"/>
  <c r="I19" i="1" s="1"/>
  <c r="K19" i="1" s="1"/>
  <c r="F20" i="1"/>
  <c r="I20" i="1" s="1"/>
  <c r="K20" i="1" s="1"/>
  <c r="F21" i="1"/>
  <c r="I21" i="1" s="1"/>
  <c r="K21" i="1" s="1"/>
  <c r="F22" i="1"/>
  <c r="I22" i="1" s="1"/>
  <c r="K22" i="1" s="1"/>
  <c r="F23" i="1"/>
  <c r="I23" i="1" s="1"/>
  <c r="K23" i="1" s="1"/>
  <c r="F24" i="1"/>
  <c r="I24" i="1" s="1"/>
  <c r="K24" i="1" s="1"/>
  <c r="F25" i="1"/>
  <c r="I25" i="1" s="1"/>
  <c r="K25" i="1" s="1"/>
  <c r="F26" i="1"/>
  <c r="I26" i="1" s="1"/>
  <c r="K26" i="1" s="1"/>
  <c r="F27" i="1"/>
  <c r="I27" i="1" s="1"/>
  <c r="K27" i="1" s="1"/>
  <c r="F28" i="1"/>
  <c r="I28" i="1" s="1"/>
  <c r="K28" i="1" s="1"/>
  <c r="F29" i="1"/>
  <c r="I29" i="1" s="1"/>
  <c r="K29" i="1" s="1"/>
  <c r="F30" i="1"/>
  <c r="I30" i="1" s="1"/>
  <c r="K30" i="1" s="1"/>
  <c r="F31" i="1"/>
  <c r="I31" i="1" s="1"/>
  <c r="K31" i="1" s="1"/>
  <c r="F32" i="1"/>
  <c r="I32" i="1" s="1"/>
  <c r="K32" i="1" s="1"/>
  <c r="F33" i="1"/>
  <c r="I33" i="1" s="1"/>
  <c r="K33" i="1" s="1"/>
  <c r="F34" i="1"/>
  <c r="I34" i="1" s="1"/>
  <c r="K34" i="1" s="1"/>
  <c r="F35" i="1"/>
  <c r="I35" i="1" s="1"/>
  <c r="K35" i="1" s="1"/>
  <c r="F36" i="1"/>
  <c r="I36" i="1" s="1"/>
  <c r="K36" i="1" s="1"/>
  <c r="F37" i="1"/>
  <c r="I37" i="1" s="1"/>
  <c r="K37" i="1" s="1"/>
  <c r="F38" i="1"/>
  <c r="I38" i="1" s="1"/>
  <c r="K38" i="1" s="1"/>
  <c r="F39" i="1"/>
  <c r="I39" i="1" s="1"/>
  <c r="K39" i="1" s="1"/>
  <c r="F40" i="1"/>
  <c r="I40" i="1" s="1"/>
  <c r="K40" i="1" s="1"/>
  <c r="F41" i="1"/>
  <c r="I41" i="1" s="1"/>
  <c r="K41" i="1" s="1"/>
  <c r="F42" i="1"/>
  <c r="I42" i="1" s="1"/>
  <c r="K42" i="1" s="1"/>
  <c r="F43" i="1"/>
  <c r="I43" i="1" s="1"/>
  <c r="K43" i="1" s="1"/>
  <c r="F44" i="1"/>
  <c r="I44" i="1" s="1"/>
  <c r="K44" i="1" s="1"/>
  <c r="F45" i="1"/>
  <c r="I45" i="1" s="1"/>
  <c r="K45" i="1" s="1"/>
  <c r="F46" i="1"/>
  <c r="I46" i="1" s="1"/>
  <c r="K46" i="1" s="1"/>
  <c r="F47" i="1"/>
  <c r="I47" i="1" s="1"/>
  <c r="K47" i="1" s="1"/>
  <c r="F48" i="1"/>
  <c r="I48" i="1" s="1"/>
  <c r="K48" i="1" s="1"/>
  <c r="F49" i="1"/>
  <c r="I49" i="1" s="1"/>
  <c r="K49" i="1" s="1"/>
  <c r="F50" i="1"/>
  <c r="I50" i="1" s="1"/>
  <c r="K50" i="1" s="1"/>
  <c r="F51" i="1"/>
  <c r="I51" i="1" s="1"/>
  <c r="K51" i="1" s="1"/>
  <c r="F52" i="1"/>
  <c r="I52" i="1" s="1"/>
  <c r="K52" i="1" s="1"/>
  <c r="F53" i="1"/>
  <c r="I53" i="1" s="1"/>
  <c r="K53" i="1" s="1"/>
  <c r="F54" i="1"/>
  <c r="I54" i="1" s="1"/>
  <c r="K54" i="1" s="1"/>
  <c r="F55" i="1"/>
  <c r="I55" i="1" s="1"/>
  <c r="K55" i="1" s="1"/>
  <c r="F56" i="1"/>
  <c r="I56" i="1" s="1"/>
  <c r="K56" i="1" s="1"/>
  <c r="F57" i="1"/>
  <c r="I57" i="1" s="1"/>
  <c r="K57" i="1" s="1"/>
  <c r="F58" i="1"/>
  <c r="I58" i="1" s="1"/>
  <c r="K58" i="1" s="1"/>
  <c r="F59" i="1"/>
  <c r="I59" i="1" s="1"/>
  <c r="K59" i="1" s="1"/>
  <c r="F60" i="1"/>
  <c r="I60" i="1" s="1"/>
  <c r="K60" i="1" s="1"/>
  <c r="F61" i="1"/>
  <c r="I61" i="1" s="1"/>
  <c r="K61" i="1" s="1"/>
  <c r="F62" i="1"/>
  <c r="I62" i="1" s="1"/>
  <c r="K62" i="1" s="1"/>
  <c r="F63" i="1"/>
  <c r="I63" i="1" s="1"/>
  <c r="K63" i="1" s="1"/>
  <c r="F64" i="1"/>
  <c r="I64" i="1" s="1"/>
  <c r="K64" i="1" s="1"/>
  <c r="F65" i="1"/>
  <c r="I65" i="1" s="1"/>
  <c r="K65" i="1" s="1"/>
  <c r="F66" i="1"/>
  <c r="I66" i="1" s="1"/>
  <c r="K66" i="1" s="1"/>
  <c r="F67" i="1"/>
  <c r="I67" i="1" s="1"/>
  <c r="K67" i="1" s="1"/>
  <c r="F68" i="1"/>
  <c r="I68" i="1" s="1"/>
  <c r="K68" i="1" s="1"/>
  <c r="F69" i="1"/>
  <c r="I69" i="1" s="1"/>
  <c r="K69" i="1" s="1"/>
  <c r="F70" i="1"/>
  <c r="I70" i="1" s="1"/>
  <c r="K70" i="1" s="1"/>
  <c r="F71" i="1"/>
  <c r="I71" i="1" s="1"/>
  <c r="K71" i="1" s="1"/>
  <c r="F72" i="1"/>
  <c r="I72" i="1" s="1"/>
  <c r="K72" i="1" s="1"/>
  <c r="F73" i="1"/>
  <c r="I73" i="1" s="1"/>
  <c r="K73" i="1" s="1"/>
  <c r="F74" i="1"/>
  <c r="I74" i="1" s="1"/>
  <c r="K74" i="1" s="1"/>
  <c r="F75" i="1"/>
  <c r="I75" i="1" s="1"/>
  <c r="K75" i="1" s="1"/>
  <c r="F76" i="1"/>
  <c r="I76" i="1" s="1"/>
  <c r="K76" i="1" s="1"/>
  <c r="F77" i="1"/>
  <c r="I77" i="1" s="1"/>
  <c r="K77" i="1" s="1"/>
  <c r="F78" i="1"/>
  <c r="I78" i="1" s="1"/>
  <c r="K78" i="1" s="1"/>
  <c r="F79" i="1"/>
  <c r="I79" i="1" s="1"/>
  <c r="K79" i="1" s="1"/>
  <c r="F80" i="1"/>
  <c r="I80" i="1" s="1"/>
  <c r="K80" i="1" s="1"/>
  <c r="F81" i="1"/>
  <c r="I81" i="1" s="1"/>
  <c r="K81" i="1" s="1"/>
  <c r="F82" i="1"/>
  <c r="I82" i="1" s="1"/>
  <c r="K82" i="1" s="1"/>
  <c r="F83" i="1"/>
  <c r="I83" i="1" s="1"/>
  <c r="K83" i="1" s="1"/>
  <c r="F84" i="1"/>
  <c r="I84" i="1" s="1"/>
  <c r="K84" i="1" s="1"/>
  <c r="F85" i="1"/>
  <c r="I85" i="1" s="1"/>
  <c r="K85" i="1" s="1"/>
  <c r="F86" i="1"/>
  <c r="I86" i="1" s="1"/>
  <c r="K86" i="1" s="1"/>
  <c r="F87" i="1"/>
  <c r="I87" i="1" s="1"/>
  <c r="K87" i="1" s="1"/>
  <c r="F88" i="1"/>
  <c r="I88" i="1" s="1"/>
  <c r="K88" i="1" s="1"/>
  <c r="F89" i="1"/>
  <c r="I89" i="1" s="1"/>
  <c r="K89" i="1" s="1"/>
  <c r="F90" i="1"/>
  <c r="I90" i="1" s="1"/>
  <c r="K90" i="1" s="1"/>
  <c r="F91" i="1"/>
  <c r="I91" i="1" s="1"/>
  <c r="K91" i="1" s="1"/>
  <c r="F92" i="1"/>
  <c r="I92" i="1" s="1"/>
  <c r="K92" i="1" s="1"/>
  <c r="F93" i="1"/>
  <c r="I93" i="1" s="1"/>
  <c r="K93" i="1" s="1"/>
  <c r="F94" i="1"/>
  <c r="I94" i="1" s="1"/>
  <c r="K94" i="1" s="1"/>
  <c r="F95" i="1"/>
  <c r="I95" i="1" s="1"/>
  <c r="K95" i="1" s="1"/>
  <c r="F96" i="1"/>
  <c r="I96" i="1" s="1"/>
  <c r="K96" i="1" s="1"/>
  <c r="F97" i="1"/>
  <c r="I97" i="1" s="1"/>
  <c r="K97" i="1" s="1"/>
  <c r="F98" i="1"/>
  <c r="I98" i="1" s="1"/>
  <c r="K98" i="1" s="1"/>
  <c r="F99" i="1"/>
  <c r="I99" i="1" s="1"/>
  <c r="K99" i="1" s="1"/>
  <c r="F100" i="1"/>
  <c r="I100" i="1" s="1"/>
  <c r="K100" i="1" s="1"/>
  <c r="F101" i="1"/>
  <c r="I101" i="1" s="1"/>
  <c r="K101" i="1" s="1"/>
  <c r="F102" i="1"/>
  <c r="I102" i="1" s="1"/>
  <c r="K102" i="1" s="1"/>
  <c r="F103" i="1"/>
  <c r="I103" i="1" s="1"/>
  <c r="K103" i="1" s="1"/>
  <c r="F104" i="1"/>
  <c r="I104" i="1" s="1"/>
  <c r="K104" i="1" s="1"/>
  <c r="F105" i="1"/>
  <c r="I105" i="1" s="1"/>
  <c r="K105" i="1" s="1"/>
  <c r="F106" i="1"/>
  <c r="I106" i="1" s="1"/>
  <c r="K106" i="1" s="1"/>
  <c r="F107" i="1"/>
  <c r="I107" i="1" s="1"/>
  <c r="K107" i="1" s="1"/>
  <c r="F108" i="1"/>
  <c r="I108" i="1" s="1"/>
  <c r="K108" i="1" s="1"/>
  <c r="F109" i="1"/>
  <c r="I109" i="1" s="1"/>
  <c r="K109" i="1" s="1"/>
  <c r="F110" i="1"/>
  <c r="I110" i="1" s="1"/>
  <c r="K110" i="1" s="1"/>
  <c r="F111" i="1"/>
  <c r="I111" i="1" s="1"/>
  <c r="K111" i="1" s="1"/>
  <c r="F112" i="1"/>
  <c r="I112" i="1" s="1"/>
  <c r="K112" i="1" s="1"/>
  <c r="F113" i="1"/>
  <c r="I113" i="1" s="1"/>
  <c r="K113" i="1" s="1"/>
  <c r="F114" i="1"/>
  <c r="I114" i="1" s="1"/>
  <c r="K114" i="1" s="1"/>
  <c r="F115" i="1"/>
  <c r="I115" i="1" s="1"/>
  <c r="K115" i="1" s="1"/>
  <c r="F116" i="1"/>
  <c r="I116" i="1" s="1"/>
  <c r="K116" i="1" s="1"/>
  <c r="F117" i="1"/>
  <c r="I117" i="1" s="1"/>
  <c r="K117" i="1" s="1"/>
  <c r="F118" i="1"/>
  <c r="I118" i="1" s="1"/>
  <c r="K118" i="1" s="1"/>
  <c r="F119" i="1"/>
  <c r="I119" i="1" s="1"/>
  <c r="K119" i="1" s="1"/>
  <c r="F120" i="1"/>
  <c r="I120" i="1" s="1"/>
  <c r="K120" i="1" s="1"/>
  <c r="F121" i="1"/>
  <c r="I121" i="1" s="1"/>
  <c r="K121" i="1" s="1"/>
  <c r="F122" i="1"/>
  <c r="I122" i="1" s="1"/>
  <c r="K122" i="1" s="1"/>
  <c r="F123" i="1"/>
  <c r="I123" i="1" s="1"/>
  <c r="K123" i="1" s="1"/>
  <c r="F124" i="1"/>
  <c r="I124" i="1" s="1"/>
  <c r="K124" i="1" s="1"/>
  <c r="F125" i="1"/>
  <c r="I125" i="1" s="1"/>
  <c r="K125" i="1" s="1"/>
  <c r="F126" i="1"/>
  <c r="I126" i="1" s="1"/>
  <c r="K126" i="1" s="1"/>
  <c r="F127" i="1"/>
  <c r="I127" i="1" s="1"/>
  <c r="K127" i="1" s="1"/>
  <c r="F128" i="1"/>
  <c r="I128" i="1" s="1"/>
  <c r="K128" i="1" s="1"/>
  <c r="F129" i="1"/>
  <c r="I129" i="1" s="1"/>
  <c r="K129" i="1" s="1"/>
  <c r="F130" i="1"/>
  <c r="I130" i="1" s="1"/>
  <c r="K130" i="1" s="1"/>
  <c r="F131" i="1"/>
  <c r="I131" i="1" s="1"/>
  <c r="K131" i="1" s="1"/>
  <c r="F132" i="1"/>
  <c r="I132" i="1" s="1"/>
  <c r="K132" i="1" s="1"/>
  <c r="F133" i="1"/>
  <c r="I133" i="1" s="1"/>
  <c r="K133" i="1" s="1"/>
  <c r="F134" i="1"/>
  <c r="I134" i="1" s="1"/>
  <c r="K134" i="1" s="1"/>
  <c r="F135" i="1"/>
  <c r="I135" i="1" s="1"/>
  <c r="K135" i="1" s="1"/>
  <c r="F136" i="1"/>
  <c r="I136" i="1" s="1"/>
  <c r="K136" i="1" s="1"/>
  <c r="F137" i="1"/>
  <c r="I137" i="1" s="1"/>
  <c r="K137" i="1" s="1"/>
  <c r="F138" i="1"/>
  <c r="I138" i="1" s="1"/>
  <c r="K138" i="1" s="1"/>
  <c r="F139" i="1"/>
  <c r="I139" i="1" s="1"/>
  <c r="K139" i="1" s="1"/>
  <c r="F140" i="1"/>
  <c r="I140" i="1" s="1"/>
  <c r="K140" i="1" s="1"/>
  <c r="F141" i="1"/>
  <c r="I141" i="1" s="1"/>
  <c r="K141" i="1" s="1"/>
  <c r="F142" i="1"/>
  <c r="I142" i="1" s="1"/>
  <c r="K142" i="1" s="1"/>
  <c r="F143" i="1"/>
  <c r="I143" i="1" s="1"/>
  <c r="K143" i="1" s="1"/>
  <c r="F144" i="1"/>
  <c r="I144" i="1" s="1"/>
  <c r="K144" i="1" s="1"/>
  <c r="F145" i="1"/>
  <c r="I145" i="1" s="1"/>
  <c r="K145" i="1" s="1"/>
  <c r="F146" i="1"/>
  <c r="I146" i="1" s="1"/>
  <c r="K146" i="1" s="1"/>
  <c r="F147" i="1"/>
  <c r="I147" i="1" s="1"/>
  <c r="K147" i="1" s="1"/>
  <c r="F148" i="1"/>
  <c r="I148" i="1" s="1"/>
  <c r="K148" i="1" s="1"/>
  <c r="F149" i="1"/>
  <c r="I149" i="1" s="1"/>
  <c r="K149" i="1" s="1"/>
  <c r="F150" i="1"/>
  <c r="I150" i="1" s="1"/>
  <c r="K150" i="1" s="1"/>
  <c r="F151" i="1"/>
  <c r="I151" i="1" s="1"/>
  <c r="K151" i="1" s="1"/>
  <c r="F152" i="1"/>
  <c r="I152" i="1" s="1"/>
  <c r="K152" i="1" s="1"/>
  <c r="F153" i="1"/>
  <c r="I153" i="1" s="1"/>
  <c r="K153" i="1" s="1"/>
  <c r="F154" i="1"/>
  <c r="I154" i="1" s="1"/>
  <c r="K154" i="1" s="1"/>
  <c r="F155" i="1"/>
  <c r="I155" i="1" s="1"/>
  <c r="K155" i="1" s="1"/>
  <c r="F156" i="1"/>
  <c r="I156" i="1" s="1"/>
  <c r="K156" i="1" s="1"/>
  <c r="F157" i="1"/>
  <c r="I157" i="1" s="1"/>
  <c r="K157" i="1" s="1"/>
  <c r="F158" i="1"/>
  <c r="I158" i="1" s="1"/>
  <c r="K158" i="1" s="1"/>
  <c r="F159" i="1"/>
  <c r="I159" i="1" s="1"/>
  <c r="K159" i="1" s="1"/>
  <c r="F160" i="1"/>
  <c r="I160" i="1" s="1"/>
  <c r="K160" i="1" s="1"/>
  <c r="F161" i="1"/>
  <c r="I161" i="1" s="1"/>
  <c r="K161" i="1" s="1"/>
  <c r="F162" i="1"/>
  <c r="I162" i="1" s="1"/>
  <c r="K162" i="1" s="1"/>
  <c r="F163" i="1"/>
  <c r="I163" i="1" s="1"/>
  <c r="K163" i="1" s="1"/>
  <c r="F164" i="1"/>
  <c r="I164" i="1" s="1"/>
  <c r="K164" i="1" s="1"/>
  <c r="F165" i="1"/>
  <c r="I165" i="1" s="1"/>
  <c r="K165" i="1" s="1"/>
  <c r="F166" i="1"/>
  <c r="I166" i="1" s="1"/>
  <c r="K166" i="1" s="1"/>
  <c r="F167" i="1"/>
  <c r="I167" i="1" s="1"/>
  <c r="K167" i="1" s="1"/>
  <c r="F168" i="1"/>
  <c r="I168" i="1" s="1"/>
  <c r="K168" i="1" s="1"/>
  <c r="F169" i="1"/>
  <c r="I169" i="1" s="1"/>
  <c r="K169" i="1" s="1"/>
  <c r="F170" i="1"/>
  <c r="I170" i="1" s="1"/>
  <c r="K170" i="1" s="1"/>
  <c r="F171" i="1"/>
  <c r="I171" i="1" s="1"/>
  <c r="K171" i="1" s="1"/>
  <c r="F172" i="1"/>
  <c r="I172" i="1" s="1"/>
  <c r="K172" i="1" s="1"/>
  <c r="F173" i="1"/>
  <c r="I173" i="1" s="1"/>
  <c r="K173" i="1" s="1"/>
  <c r="F174" i="1"/>
  <c r="I174" i="1" s="1"/>
  <c r="K174" i="1" s="1"/>
  <c r="F175" i="1"/>
  <c r="I175" i="1" s="1"/>
  <c r="K175" i="1" s="1"/>
  <c r="F176" i="1"/>
  <c r="I176" i="1" s="1"/>
  <c r="K176" i="1" s="1"/>
  <c r="F177" i="1"/>
  <c r="I177" i="1" s="1"/>
  <c r="K177" i="1" s="1"/>
  <c r="F178" i="1"/>
  <c r="I178" i="1" s="1"/>
  <c r="K178" i="1" s="1"/>
  <c r="F179" i="1"/>
  <c r="I179" i="1" s="1"/>
  <c r="K179" i="1" s="1"/>
  <c r="F180" i="1"/>
  <c r="I180" i="1" s="1"/>
  <c r="K180" i="1" s="1"/>
  <c r="F181" i="1"/>
  <c r="I181" i="1" s="1"/>
  <c r="K181" i="1" s="1"/>
  <c r="F182" i="1"/>
  <c r="I182" i="1" s="1"/>
  <c r="K182" i="1" s="1"/>
  <c r="F183" i="1"/>
  <c r="I183" i="1" s="1"/>
  <c r="K183" i="1" s="1"/>
  <c r="F184" i="1"/>
  <c r="I184" i="1" s="1"/>
  <c r="K184" i="1" s="1"/>
  <c r="F185" i="1"/>
  <c r="I185" i="1" s="1"/>
  <c r="K185" i="1" s="1"/>
  <c r="F186" i="1"/>
  <c r="I186" i="1" s="1"/>
  <c r="K186" i="1" s="1"/>
  <c r="F187" i="1"/>
  <c r="I187" i="1" s="1"/>
  <c r="K187" i="1" s="1"/>
  <c r="F188" i="1"/>
  <c r="I188" i="1" s="1"/>
  <c r="K188" i="1" s="1"/>
  <c r="F189" i="1"/>
  <c r="I189" i="1" s="1"/>
  <c r="K189" i="1" s="1"/>
  <c r="F190" i="1"/>
  <c r="I190" i="1" s="1"/>
  <c r="K190" i="1" s="1"/>
  <c r="F191" i="1"/>
  <c r="I191" i="1" s="1"/>
  <c r="K191" i="1" s="1"/>
  <c r="F192" i="1"/>
  <c r="I192" i="1" s="1"/>
  <c r="K192" i="1" s="1"/>
  <c r="F193" i="1"/>
  <c r="I193" i="1" s="1"/>
  <c r="K193" i="1" s="1"/>
  <c r="F194" i="1"/>
  <c r="I194" i="1" s="1"/>
  <c r="K194" i="1" s="1"/>
  <c r="F195" i="1"/>
  <c r="I195" i="1" s="1"/>
  <c r="K195" i="1" s="1"/>
  <c r="F196" i="1"/>
  <c r="I196" i="1" s="1"/>
  <c r="K196" i="1" s="1"/>
  <c r="F197" i="1"/>
  <c r="I197" i="1" s="1"/>
  <c r="K197" i="1" s="1"/>
  <c r="F198" i="1"/>
  <c r="I198" i="1" s="1"/>
  <c r="K198" i="1" s="1"/>
  <c r="F199" i="1"/>
  <c r="I199" i="1" s="1"/>
  <c r="K199" i="1" s="1"/>
  <c r="F200" i="1"/>
  <c r="I200" i="1" s="1"/>
  <c r="K200" i="1" s="1"/>
  <c r="F201" i="1"/>
  <c r="I201" i="1" s="1"/>
  <c r="K201" i="1" s="1"/>
  <c r="F202" i="1"/>
  <c r="I202" i="1" s="1"/>
  <c r="K202" i="1" s="1"/>
  <c r="F203" i="1"/>
  <c r="I203" i="1" s="1"/>
  <c r="K203" i="1" s="1"/>
  <c r="F204" i="1"/>
  <c r="I204" i="1" s="1"/>
  <c r="K204" i="1" s="1"/>
  <c r="F205" i="1"/>
  <c r="I205" i="1" s="1"/>
  <c r="K205" i="1" s="1"/>
  <c r="F206" i="1"/>
  <c r="I206" i="1" s="1"/>
  <c r="K206" i="1" s="1"/>
  <c r="F207" i="1"/>
  <c r="I207" i="1" s="1"/>
  <c r="K207" i="1" s="1"/>
  <c r="F208" i="1"/>
  <c r="I208" i="1" s="1"/>
  <c r="K208" i="1" s="1"/>
  <c r="F209" i="1"/>
  <c r="I209" i="1" s="1"/>
  <c r="K209" i="1" s="1"/>
  <c r="F210" i="1"/>
  <c r="I210" i="1" s="1"/>
  <c r="K210" i="1" s="1"/>
  <c r="F211" i="1"/>
  <c r="I211" i="1" s="1"/>
  <c r="K211" i="1" s="1"/>
  <c r="F212" i="1"/>
  <c r="I212" i="1" s="1"/>
  <c r="K212" i="1" s="1"/>
  <c r="F213" i="1"/>
  <c r="I213" i="1" s="1"/>
  <c r="K213" i="1" s="1"/>
  <c r="F214" i="1"/>
  <c r="I214" i="1" s="1"/>
  <c r="K214" i="1" s="1"/>
  <c r="F215" i="1"/>
  <c r="I215" i="1" s="1"/>
  <c r="K215" i="1" s="1"/>
  <c r="F216" i="1"/>
  <c r="I216" i="1" s="1"/>
  <c r="K216" i="1" s="1"/>
  <c r="F217" i="1"/>
  <c r="I217" i="1" s="1"/>
  <c r="K217" i="1" s="1"/>
  <c r="F218" i="1"/>
  <c r="I218" i="1" s="1"/>
  <c r="K218" i="1" s="1"/>
  <c r="F219" i="1"/>
  <c r="I219" i="1" s="1"/>
  <c r="K219" i="1" s="1"/>
  <c r="F220" i="1"/>
  <c r="I220" i="1" s="1"/>
  <c r="K220" i="1" s="1"/>
  <c r="F221" i="1"/>
  <c r="I221" i="1" s="1"/>
  <c r="K221" i="1" s="1"/>
  <c r="F222" i="1"/>
  <c r="I222" i="1" s="1"/>
  <c r="K222" i="1" s="1"/>
  <c r="F223" i="1"/>
  <c r="I223" i="1" s="1"/>
  <c r="K223" i="1" s="1"/>
  <c r="F224" i="1"/>
  <c r="I224" i="1" s="1"/>
  <c r="K224" i="1" s="1"/>
  <c r="F225" i="1"/>
  <c r="I225" i="1" s="1"/>
  <c r="K225" i="1" s="1"/>
  <c r="F226" i="1"/>
  <c r="I226" i="1" s="1"/>
  <c r="K226" i="1" s="1"/>
  <c r="F227" i="1"/>
  <c r="I227" i="1" s="1"/>
  <c r="K227" i="1" s="1"/>
  <c r="F228" i="1"/>
  <c r="I228" i="1" s="1"/>
  <c r="K228" i="1" s="1"/>
  <c r="F229" i="1"/>
  <c r="I229" i="1" s="1"/>
  <c r="K229" i="1" s="1"/>
  <c r="F230" i="1"/>
  <c r="I230" i="1" s="1"/>
  <c r="K230" i="1" s="1"/>
  <c r="F231" i="1"/>
  <c r="I231" i="1" s="1"/>
  <c r="K231" i="1" s="1"/>
  <c r="F232" i="1"/>
  <c r="I232" i="1" s="1"/>
  <c r="K232" i="1" s="1"/>
  <c r="F233" i="1"/>
  <c r="I233" i="1" s="1"/>
  <c r="K233" i="1" s="1"/>
  <c r="F234" i="1"/>
  <c r="I234" i="1" s="1"/>
  <c r="K234" i="1" s="1"/>
  <c r="F235" i="1"/>
  <c r="I235" i="1" s="1"/>
  <c r="K235" i="1" s="1"/>
  <c r="F236" i="1"/>
  <c r="I236" i="1" s="1"/>
  <c r="K236" i="1" s="1"/>
  <c r="F237" i="1"/>
  <c r="I237" i="1" s="1"/>
  <c r="K237" i="1" s="1"/>
  <c r="F238" i="1"/>
  <c r="I238" i="1" s="1"/>
  <c r="K238" i="1" s="1"/>
  <c r="F239" i="1"/>
  <c r="I239" i="1" s="1"/>
  <c r="K239" i="1" s="1"/>
  <c r="F240" i="1"/>
  <c r="I240" i="1" s="1"/>
  <c r="K240" i="1" s="1"/>
  <c r="F241" i="1"/>
  <c r="I241" i="1" s="1"/>
  <c r="K241" i="1" s="1"/>
  <c r="F242" i="1"/>
  <c r="I242" i="1" s="1"/>
  <c r="K242" i="1" s="1"/>
  <c r="F243" i="1"/>
  <c r="I243" i="1" s="1"/>
  <c r="K243" i="1" s="1"/>
  <c r="F244" i="1"/>
  <c r="I244" i="1" s="1"/>
  <c r="K244" i="1" s="1"/>
  <c r="F245" i="1"/>
  <c r="I245" i="1" s="1"/>
  <c r="K245" i="1" s="1"/>
  <c r="F246" i="1"/>
  <c r="I246" i="1" s="1"/>
  <c r="K246" i="1" s="1"/>
  <c r="F247" i="1"/>
  <c r="I247" i="1" s="1"/>
  <c r="K247" i="1" s="1"/>
  <c r="F248" i="1"/>
  <c r="I248" i="1" s="1"/>
  <c r="K248" i="1" s="1"/>
  <c r="F249" i="1"/>
  <c r="I249" i="1" s="1"/>
  <c r="K249" i="1" s="1"/>
  <c r="F250" i="1"/>
  <c r="I250" i="1" s="1"/>
  <c r="K250" i="1" s="1"/>
  <c r="F251" i="1"/>
  <c r="I251" i="1" s="1"/>
  <c r="K251" i="1" s="1"/>
  <c r="F252" i="1"/>
  <c r="I252" i="1" s="1"/>
  <c r="K252" i="1" s="1"/>
  <c r="F253" i="1"/>
  <c r="I253" i="1" s="1"/>
  <c r="K253" i="1" s="1"/>
  <c r="F254" i="1"/>
  <c r="I254" i="1" s="1"/>
  <c r="K254" i="1" s="1"/>
  <c r="F255" i="1"/>
  <c r="I255" i="1" s="1"/>
  <c r="K255" i="1" s="1"/>
  <c r="F256" i="1"/>
  <c r="I256" i="1" s="1"/>
  <c r="K256" i="1" s="1"/>
  <c r="F257" i="1"/>
  <c r="I257" i="1" s="1"/>
  <c r="K257" i="1" s="1"/>
  <c r="F258" i="1"/>
  <c r="I258" i="1" s="1"/>
  <c r="K258" i="1" s="1"/>
  <c r="F259" i="1"/>
  <c r="I259" i="1" s="1"/>
  <c r="K259" i="1" s="1"/>
  <c r="F260" i="1"/>
  <c r="I260" i="1" s="1"/>
  <c r="K260" i="1" s="1"/>
  <c r="F261" i="1"/>
  <c r="I261" i="1" s="1"/>
  <c r="K261" i="1" s="1"/>
  <c r="F262" i="1"/>
  <c r="I262" i="1" s="1"/>
  <c r="K262" i="1" s="1"/>
  <c r="F263" i="1"/>
  <c r="I263" i="1" s="1"/>
  <c r="K263" i="1" s="1"/>
  <c r="F264" i="1"/>
  <c r="I264" i="1" s="1"/>
  <c r="K264" i="1" s="1"/>
  <c r="F265" i="1"/>
  <c r="I265" i="1" s="1"/>
  <c r="K265" i="1" s="1"/>
  <c r="F266" i="1"/>
  <c r="I266" i="1" s="1"/>
  <c r="K266" i="1" s="1"/>
  <c r="F267" i="1"/>
  <c r="I267" i="1" s="1"/>
  <c r="K267" i="1" s="1"/>
  <c r="F268" i="1"/>
  <c r="I268" i="1" s="1"/>
  <c r="K268" i="1" s="1"/>
  <c r="F269" i="1"/>
  <c r="I269" i="1" s="1"/>
  <c r="K269" i="1" s="1"/>
  <c r="F270" i="1"/>
  <c r="I270" i="1" s="1"/>
  <c r="K270" i="1" s="1"/>
  <c r="F271" i="1"/>
  <c r="I271" i="1" s="1"/>
  <c r="K271" i="1" s="1"/>
  <c r="F272" i="1"/>
  <c r="I272" i="1" s="1"/>
  <c r="K272" i="1" s="1"/>
  <c r="F273" i="1"/>
  <c r="I273" i="1" s="1"/>
  <c r="K273" i="1" s="1"/>
  <c r="F274" i="1"/>
  <c r="I274" i="1" s="1"/>
  <c r="K274" i="1" s="1"/>
  <c r="F275" i="1"/>
  <c r="I275" i="1" s="1"/>
  <c r="K275" i="1" s="1"/>
  <c r="F276" i="1"/>
  <c r="I276" i="1" s="1"/>
  <c r="K276" i="1" s="1"/>
  <c r="F277" i="1"/>
  <c r="I277" i="1" s="1"/>
  <c r="K277" i="1" s="1"/>
  <c r="F278" i="1"/>
  <c r="I278" i="1" s="1"/>
  <c r="K278" i="1" s="1"/>
  <c r="F279" i="1"/>
  <c r="I279" i="1" s="1"/>
  <c r="K279" i="1" s="1"/>
  <c r="F280" i="1"/>
  <c r="I280" i="1" s="1"/>
  <c r="K280" i="1" s="1"/>
  <c r="F281" i="1"/>
  <c r="I281" i="1" s="1"/>
  <c r="K281" i="1" s="1"/>
  <c r="F282" i="1"/>
  <c r="I282" i="1" s="1"/>
  <c r="K282" i="1" s="1"/>
  <c r="F283" i="1"/>
  <c r="I283" i="1" s="1"/>
  <c r="K283" i="1" s="1"/>
  <c r="F284" i="1"/>
  <c r="I284" i="1" s="1"/>
  <c r="K284" i="1" s="1"/>
  <c r="F285" i="1"/>
  <c r="I285" i="1" s="1"/>
  <c r="K285" i="1" s="1"/>
  <c r="F286" i="1"/>
  <c r="I286" i="1" s="1"/>
  <c r="K286" i="1" s="1"/>
  <c r="F287" i="1"/>
  <c r="I287" i="1" s="1"/>
  <c r="K287" i="1" s="1"/>
  <c r="F288" i="1"/>
  <c r="I288" i="1" s="1"/>
  <c r="K288" i="1" s="1"/>
  <c r="F289" i="1"/>
  <c r="I289" i="1" s="1"/>
  <c r="K289" i="1" s="1"/>
  <c r="F290" i="1"/>
  <c r="I290" i="1" s="1"/>
  <c r="K290" i="1" s="1"/>
  <c r="F291" i="1"/>
  <c r="I291" i="1" s="1"/>
  <c r="K291" i="1" s="1"/>
  <c r="F292" i="1"/>
  <c r="I292" i="1" s="1"/>
  <c r="K292" i="1" s="1"/>
  <c r="F293" i="1"/>
  <c r="I293" i="1" s="1"/>
  <c r="K293" i="1" s="1"/>
  <c r="F294" i="1"/>
  <c r="I294" i="1" s="1"/>
  <c r="K294" i="1" s="1"/>
  <c r="F295" i="1"/>
  <c r="I295" i="1" s="1"/>
  <c r="K295" i="1" s="1"/>
  <c r="F296" i="1"/>
  <c r="I296" i="1" s="1"/>
  <c r="K296" i="1" s="1"/>
  <c r="F297" i="1"/>
  <c r="I297" i="1" s="1"/>
  <c r="K297" i="1" s="1"/>
  <c r="F298" i="1"/>
  <c r="I298" i="1" s="1"/>
  <c r="K298" i="1" s="1"/>
  <c r="F299" i="1"/>
  <c r="I299" i="1" s="1"/>
  <c r="K299" i="1" s="1"/>
  <c r="F300" i="1"/>
  <c r="I300" i="1" s="1"/>
  <c r="K300" i="1" s="1"/>
  <c r="F301" i="1"/>
  <c r="I301" i="1" s="1"/>
  <c r="K301" i="1" s="1"/>
  <c r="F302" i="1"/>
  <c r="I302" i="1" s="1"/>
  <c r="K302" i="1" s="1"/>
  <c r="F303" i="1"/>
  <c r="I303" i="1" s="1"/>
  <c r="K303" i="1" s="1"/>
  <c r="F304" i="1"/>
  <c r="I304" i="1" s="1"/>
  <c r="K304" i="1" s="1"/>
  <c r="F305" i="1"/>
  <c r="I305" i="1" s="1"/>
  <c r="K305" i="1" s="1"/>
  <c r="F306" i="1"/>
  <c r="I306" i="1" s="1"/>
  <c r="K306" i="1" s="1"/>
  <c r="F307" i="1"/>
  <c r="I307" i="1" s="1"/>
  <c r="K307" i="1" s="1"/>
  <c r="F308" i="1"/>
  <c r="I308" i="1" s="1"/>
  <c r="K308" i="1" s="1"/>
  <c r="F309" i="1"/>
  <c r="I309" i="1" s="1"/>
  <c r="K309" i="1" s="1"/>
  <c r="F310" i="1"/>
  <c r="I310" i="1" s="1"/>
  <c r="K310" i="1" s="1"/>
  <c r="F311" i="1"/>
  <c r="I311" i="1" s="1"/>
  <c r="K311" i="1" s="1"/>
  <c r="F312" i="1"/>
  <c r="I312" i="1" s="1"/>
  <c r="K312" i="1" s="1"/>
  <c r="F313" i="1"/>
  <c r="I313" i="1" s="1"/>
  <c r="K313" i="1" s="1"/>
  <c r="F314" i="1"/>
  <c r="I314" i="1" s="1"/>
  <c r="K314" i="1" s="1"/>
  <c r="F315" i="1"/>
  <c r="I315" i="1" s="1"/>
  <c r="K315" i="1" s="1"/>
  <c r="F316" i="1"/>
  <c r="I316" i="1" s="1"/>
  <c r="K316" i="1" s="1"/>
  <c r="F317" i="1"/>
  <c r="I317" i="1" s="1"/>
  <c r="K317" i="1" s="1"/>
  <c r="F318" i="1"/>
  <c r="I318" i="1" s="1"/>
  <c r="K318" i="1" s="1"/>
  <c r="F319" i="1"/>
  <c r="I319" i="1" s="1"/>
  <c r="K319" i="1" s="1"/>
  <c r="F320" i="1"/>
  <c r="I320" i="1" s="1"/>
  <c r="K320" i="1" s="1"/>
  <c r="F321" i="1"/>
  <c r="I321" i="1" s="1"/>
  <c r="K321" i="1" s="1"/>
  <c r="F322" i="1"/>
  <c r="I322" i="1" s="1"/>
  <c r="K322" i="1" s="1"/>
  <c r="F323" i="1"/>
  <c r="I323" i="1" s="1"/>
  <c r="K323" i="1" s="1"/>
  <c r="F324" i="1"/>
  <c r="I324" i="1" s="1"/>
  <c r="K324" i="1" s="1"/>
  <c r="F325" i="1"/>
  <c r="I325" i="1" s="1"/>
  <c r="K325" i="1" s="1"/>
  <c r="F326" i="1"/>
  <c r="I326" i="1" s="1"/>
  <c r="K326" i="1" s="1"/>
  <c r="F327" i="1"/>
  <c r="I327" i="1" s="1"/>
  <c r="K327" i="1" s="1"/>
  <c r="F328" i="1"/>
  <c r="I328" i="1" s="1"/>
  <c r="K328" i="1" s="1"/>
  <c r="F329" i="1"/>
  <c r="I329" i="1" s="1"/>
  <c r="K329" i="1" s="1"/>
  <c r="F330" i="1"/>
  <c r="I330" i="1" s="1"/>
  <c r="K330" i="1" s="1"/>
  <c r="F331" i="1"/>
  <c r="I331" i="1" s="1"/>
  <c r="K331" i="1" s="1"/>
  <c r="F332" i="1"/>
  <c r="I332" i="1" s="1"/>
  <c r="K332" i="1" s="1"/>
  <c r="F333" i="1"/>
  <c r="I333" i="1" s="1"/>
  <c r="K333" i="1" s="1"/>
  <c r="F334" i="1"/>
  <c r="I334" i="1" s="1"/>
  <c r="K334" i="1" s="1"/>
  <c r="F335" i="1"/>
  <c r="I335" i="1" s="1"/>
  <c r="K335" i="1" s="1"/>
  <c r="F336" i="1"/>
  <c r="I336" i="1" s="1"/>
  <c r="K336" i="1" s="1"/>
  <c r="F337" i="1"/>
  <c r="I337" i="1" s="1"/>
  <c r="K337" i="1" s="1"/>
  <c r="F338" i="1"/>
  <c r="I338" i="1" s="1"/>
  <c r="K338" i="1" s="1"/>
  <c r="F339" i="1"/>
  <c r="I339" i="1" s="1"/>
  <c r="K339" i="1" s="1"/>
  <c r="F340" i="1"/>
  <c r="I340" i="1" s="1"/>
  <c r="K340" i="1" s="1"/>
  <c r="F341" i="1"/>
  <c r="I341" i="1" s="1"/>
  <c r="K341" i="1" s="1"/>
  <c r="F342" i="1"/>
  <c r="I342" i="1" s="1"/>
  <c r="K342" i="1" s="1"/>
  <c r="F343" i="1"/>
  <c r="I343" i="1" s="1"/>
  <c r="K343" i="1" s="1"/>
  <c r="F344" i="1"/>
  <c r="I344" i="1" s="1"/>
  <c r="K344" i="1" s="1"/>
  <c r="F345" i="1"/>
  <c r="I345" i="1" s="1"/>
  <c r="K345" i="1" s="1"/>
  <c r="F346" i="1"/>
  <c r="I346" i="1" s="1"/>
  <c r="K346" i="1" s="1"/>
  <c r="F347" i="1"/>
  <c r="I347" i="1" s="1"/>
  <c r="K347" i="1" s="1"/>
  <c r="F348" i="1"/>
  <c r="I348" i="1" s="1"/>
  <c r="K348" i="1" s="1"/>
  <c r="F349" i="1"/>
  <c r="I349" i="1" s="1"/>
  <c r="K349" i="1" s="1"/>
  <c r="F350" i="1"/>
  <c r="I350" i="1" s="1"/>
  <c r="K350" i="1" s="1"/>
  <c r="F351" i="1"/>
  <c r="I351" i="1" s="1"/>
  <c r="K351" i="1" s="1"/>
  <c r="F352" i="1"/>
  <c r="I352" i="1" s="1"/>
  <c r="K352" i="1" s="1"/>
  <c r="F353" i="1"/>
  <c r="I353" i="1" s="1"/>
  <c r="K353" i="1" s="1"/>
  <c r="F354" i="1"/>
  <c r="I354" i="1" s="1"/>
  <c r="K354" i="1" s="1"/>
  <c r="F355" i="1"/>
  <c r="I355" i="1" s="1"/>
  <c r="K355" i="1" s="1"/>
  <c r="F356" i="1"/>
  <c r="I356" i="1" s="1"/>
  <c r="K356" i="1" s="1"/>
  <c r="F357" i="1"/>
  <c r="I357" i="1" s="1"/>
  <c r="K357" i="1" s="1"/>
  <c r="F358" i="1"/>
  <c r="I358" i="1" s="1"/>
  <c r="K358" i="1" s="1"/>
  <c r="F359" i="1"/>
  <c r="I359" i="1" s="1"/>
  <c r="K359" i="1" s="1"/>
  <c r="F360" i="1"/>
  <c r="I360" i="1" s="1"/>
  <c r="K360" i="1" s="1"/>
  <c r="F361" i="1"/>
  <c r="I361" i="1" s="1"/>
  <c r="K361" i="1" s="1"/>
  <c r="F362" i="1"/>
  <c r="I362" i="1" s="1"/>
  <c r="K362" i="1" s="1"/>
  <c r="F363" i="1"/>
  <c r="I363" i="1" s="1"/>
  <c r="K363" i="1" s="1"/>
  <c r="F364" i="1"/>
  <c r="I364" i="1" s="1"/>
  <c r="K364" i="1" s="1"/>
  <c r="F365" i="1"/>
  <c r="I365" i="1" s="1"/>
  <c r="K365" i="1" s="1"/>
  <c r="F366" i="1"/>
  <c r="I366" i="1" s="1"/>
  <c r="K366" i="1" s="1"/>
  <c r="F367" i="1"/>
  <c r="I367" i="1" s="1"/>
  <c r="K367" i="1" s="1"/>
  <c r="F368" i="1"/>
  <c r="I368" i="1" s="1"/>
  <c r="K368" i="1" s="1"/>
  <c r="F369" i="1"/>
  <c r="I369" i="1" s="1"/>
  <c r="K369" i="1" s="1"/>
  <c r="F370" i="1"/>
  <c r="I370" i="1" s="1"/>
  <c r="K370" i="1" s="1"/>
  <c r="F371" i="1"/>
  <c r="I371" i="1" s="1"/>
  <c r="K371" i="1" s="1"/>
  <c r="F372" i="1"/>
  <c r="I372" i="1" s="1"/>
  <c r="K372" i="1" s="1"/>
  <c r="F373" i="1"/>
  <c r="I373" i="1" s="1"/>
  <c r="K373" i="1" s="1"/>
  <c r="F374" i="1"/>
  <c r="I374" i="1" s="1"/>
  <c r="K374" i="1" s="1"/>
  <c r="F375" i="1"/>
  <c r="I375" i="1" s="1"/>
  <c r="K375" i="1" s="1"/>
  <c r="F376" i="1"/>
  <c r="I376" i="1" s="1"/>
  <c r="K376" i="1" s="1"/>
  <c r="F377" i="1"/>
  <c r="I377" i="1" s="1"/>
  <c r="K377" i="1" s="1"/>
  <c r="F378" i="1"/>
  <c r="I378" i="1" s="1"/>
  <c r="K378" i="1" s="1"/>
  <c r="F379" i="1"/>
  <c r="I379" i="1" s="1"/>
  <c r="K379" i="1" s="1"/>
  <c r="F380" i="1"/>
  <c r="I380" i="1" s="1"/>
  <c r="K380" i="1" s="1"/>
  <c r="F381" i="1"/>
  <c r="I381" i="1" s="1"/>
  <c r="K381" i="1" s="1"/>
  <c r="F382" i="1"/>
  <c r="I382" i="1" s="1"/>
  <c r="K382" i="1" s="1"/>
  <c r="F383" i="1"/>
  <c r="I383" i="1" s="1"/>
  <c r="K383" i="1" s="1"/>
  <c r="F384" i="1"/>
  <c r="I384" i="1" s="1"/>
  <c r="K384" i="1" s="1"/>
  <c r="F385" i="1"/>
  <c r="I385" i="1" s="1"/>
  <c r="K385" i="1" s="1"/>
  <c r="F386" i="1"/>
  <c r="I386" i="1" s="1"/>
  <c r="K386" i="1" s="1"/>
  <c r="F387" i="1"/>
  <c r="I387" i="1" s="1"/>
  <c r="K387" i="1" s="1"/>
  <c r="F388" i="1"/>
  <c r="I388" i="1" s="1"/>
  <c r="K388" i="1" s="1"/>
  <c r="F389" i="1"/>
  <c r="I389" i="1" s="1"/>
  <c r="K389" i="1" s="1"/>
  <c r="F390" i="1"/>
  <c r="I390" i="1" s="1"/>
  <c r="K390" i="1" s="1"/>
  <c r="F391" i="1"/>
  <c r="I391" i="1" s="1"/>
  <c r="K391" i="1" s="1"/>
  <c r="F392" i="1"/>
  <c r="I392" i="1" s="1"/>
  <c r="K392" i="1" s="1"/>
  <c r="F393" i="1"/>
  <c r="I393" i="1" s="1"/>
  <c r="K393" i="1" s="1"/>
  <c r="F394" i="1"/>
  <c r="I394" i="1" s="1"/>
  <c r="K394" i="1" s="1"/>
  <c r="F395" i="1"/>
  <c r="I395" i="1" s="1"/>
  <c r="K395" i="1" s="1"/>
  <c r="F396" i="1"/>
  <c r="I396" i="1" s="1"/>
  <c r="K396" i="1" s="1"/>
  <c r="F397" i="1"/>
  <c r="I397" i="1" s="1"/>
  <c r="K397" i="1" s="1"/>
  <c r="F398" i="1"/>
  <c r="I398" i="1" s="1"/>
  <c r="K398" i="1" s="1"/>
  <c r="F399" i="1"/>
  <c r="I399" i="1" s="1"/>
  <c r="K399" i="1" s="1"/>
  <c r="F400" i="1"/>
  <c r="I400" i="1" s="1"/>
  <c r="K400" i="1" s="1"/>
  <c r="F401" i="1"/>
  <c r="I401" i="1" s="1"/>
  <c r="K401" i="1" s="1"/>
  <c r="F402" i="1"/>
  <c r="I402" i="1" s="1"/>
  <c r="K402" i="1" s="1"/>
  <c r="F403" i="1"/>
  <c r="I403" i="1" s="1"/>
  <c r="K403" i="1" s="1"/>
  <c r="F404" i="1"/>
  <c r="I404" i="1" s="1"/>
  <c r="K404" i="1" s="1"/>
  <c r="F405" i="1"/>
  <c r="I405" i="1" s="1"/>
  <c r="K405" i="1" s="1"/>
  <c r="F406" i="1"/>
  <c r="I406" i="1" s="1"/>
  <c r="K406" i="1" s="1"/>
  <c r="F407" i="1"/>
  <c r="I407" i="1" s="1"/>
  <c r="K407" i="1" s="1"/>
  <c r="F408" i="1"/>
  <c r="I408" i="1" s="1"/>
  <c r="K408" i="1" s="1"/>
  <c r="F409" i="1"/>
  <c r="I409" i="1" s="1"/>
  <c r="K409" i="1" s="1"/>
  <c r="F410" i="1"/>
  <c r="I410" i="1" s="1"/>
  <c r="K410" i="1" s="1"/>
  <c r="F411" i="1"/>
  <c r="I411" i="1" s="1"/>
  <c r="K411" i="1" s="1"/>
  <c r="F412" i="1"/>
  <c r="I412" i="1" s="1"/>
  <c r="K412" i="1" s="1"/>
  <c r="F413" i="1"/>
  <c r="I413" i="1" s="1"/>
  <c r="K413" i="1" s="1"/>
  <c r="F414" i="1"/>
  <c r="I414" i="1" s="1"/>
  <c r="K414" i="1" s="1"/>
  <c r="F415" i="1"/>
  <c r="I415" i="1" s="1"/>
  <c r="K415" i="1" s="1"/>
  <c r="F416" i="1"/>
  <c r="I416" i="1" s="1"/>
  <c r="K416" i="1" s="1"/>
  <c r="F417" i="1"/>
  <c r="I417" i="1" s="1"/>
  <c r="K417" i="1" s="1"/>
  <c r="F418" i="1"/>
  <c r="I418" i="1" s="1"/>
  <c r="K418" i="1" s="1"/>
  <c r="F419" i="1"/>
  <c r="I419" i="1" s="1"/>
  <c r="K419" i="1" s="1"/>
  <c r="F420" i="1"/>
  <c r="I420" i="1" s="1"/>
  <c r="K420" i="1" s="1"/>
  <c r="F421" i="1"/>
  <c r="I421" i="1" s="1"/>
  <c r="K421" i="1" s="1"/>
  <c r="F422" i="1"/>
  <c r="I422" i="1" s="1"/>
  <c r="K422" i="1" s="1"/>
  <c r="F423" i="1"/>
  <c r="I423" i="1" s="1"/>
  <c r="K423" i="1" s="1"/>
  <c r="F424" i="1"/>
  <c r="I424" i="1" s="1"/>
  <c r="K424" i="1" s="1"/>
  <c r="F425" i="1"/>
  <c r="I425" i="1" s="1"/>
  <c r="K425" i="1" s="1"/>
  <c r="F426" i="1"/>
  <c r="I426" i="1" s="1"/>
  <c r="K426" i="1" s="1"/>
  <c r="F427" i="1"/>
  <c r="I427" i="1" s="1"/>
  <c r="K427" i="1" s="1"/>
  <c r="F428" i="1"/>
  <c r="I428" i="1" s="1"/>
  <c r="K428" i="1" s="1"/>
  <c r="F429" i="1"/>
  <c r="I429" i="1" s="1"/>
  <c r="K429" i="1" s="1"/>
  <c r="F430" i="1"/>
  <c r="I430" i="1" s="1"/>
  <c r="K430" i="1" s="1"/>
  <c r="F431" i="1"/>
  <c r="I431" i="1" s="1"/>
  <c r="K431" i="1" s="1"/>
  <c r="F432" i="1"/>
  <c r="I432" i="1" s="1"/>
  <c r="K432" i="1" s="1"/>
  <c r="F433" i="1"/>
  <c r="I433" i="1" s="1"/>
  <c r="K433" i="1" s="1"/>
  <c r="F434" i="1"/>
  <c r="I434" i="1" s="1"/>
  <c r="K434" i="1" s="1"/>
  <c r="F435" i="1"/>
  <c r="I435" i="1" s="1"/>
  <c r="K435" i="1" s="1"/>
  <c r="F436" i="1"/>
  <c r="I436" i="1" s="1"/>
  <c r="K436" i="1" s="1"/>
  <c r="F437" i="1"/>
  <c r="I437" i="1" s="1"/>
  <c r="K437" i="1" s="1"/>
  <c r="F438" i="1"/>
  <c r="I438" i="1" s="1"/>
  <c r="K438" i="1" s="1"/>
  <c r="F439" i="1"/>
  <c r="I439" i="1" s="1"/>
  <c r="K439" i="1" s="1"/>
  <c r="F440" i="1"/>
  <c r="I440" i="1" s="1"/>
  <c r="K440" i="1" s="1"/>
  <c r="F441" i="1"/>
  <c r="I441" i="1" s="1"/>
  <c r="K441" i="1" s="1"/>
  <c r="F442" i="1"/>
  <c r="I442" i="1" s="1"/>
  <c r="K442" i="1" s="1"/>
  <c r="F443" i="1"/>
  <c r="I443" i="1" s="1"/>
  <c r="K443" i="1" s="1"/>
  <c r="F444" i="1"/>
  <c r="I444" i="1" s="1"/>
  <c r="K444" i="1" s="1"/>
  <c r="F445" i="1"/>
  <c r="I445" i="1" s="1"/>
  <c r="K445" i="1" s="1"/>
  <c r="F446" i="1"/>
  <c r="I446" i="1" s="1"/>
  <c r="K446" i="1" s="1"/>
  <c r="F447" i="1"/>
  <c r="I447" i="1" s="1"/>
  <c r="K447" i="1" s="1"/>
  <c r="F448" i="1"/>
  <c r="I448" i="1" s="1"/>
  <c r="K448" i="1" s="1"/>
  <c r="F449" i="1"/>
  <c r="I449" i="1" s="1"/>
  <c r="K449" i="1" s="1"/>
  <c r="F450" i="1"/>
  <c r="I450" i="1" s="1"/>
  <c r="K450" i="1" s="1"/>
  <c r="F451" i="1"/>
  <c r="I451" i="1" s="1"/>
  <c r="K451" i="1" s="1"/>
  <c r="F452" i="1"/>
  <c r="I452" i="1" s="1"/>
  <c r="K452" i="1" s="1"/>
  <c r="F453" i="1"/>
  <c r="I453" i="1" s="1"/>
  <c r="K453" i="1" s="1"/>
  <c r="F454" i="1"/>
  <c r="I454" i="1" s="1"/>
  <c r="K454" i="1" s="1"/>
  <c r="F455" i="1"/>
  <c r="I455" i="1" s="1"/>
  <c r="K455" i="1" s="1"/>
  <c r="F456" i="1"/>
  <c r="I456" i="1" s="1"/>
  <c r="K456" i="1" s="1"/>
  <c r="F457" i="1"/>
  <c r="I457" i="1" s="1"/>
  <c r="K457" i="1" s="1"/>
  <c r="F458" i="1"/>
  <c r="I458" i="1" s="1"/>
  <c r="K458" i="1" s="1"/>
  <c r="F459" i="1"/>
  <c r="I459" i="1" s="1"/>
  <c r="K459" i="1" s="1"/>
  <c r="F460" i="1"/>
  <c r="I460" i="1" s="1"/>
  <c r="K460" i="1" s="1"/>
  <c r="F461" i="1"/>
  <c r="I461" i="1" s="1"/>
  <c r="K461" i="1" s="1"/>
  <c r="F462" i="1"/>
  <c r="I462" i="1" s="1"/>
  <c r="K462" i="1" s="1"/>
  <c r="F463" i="1"/>
  <c r="I463" i="1" s="1"/>
  <c r="K463" i="1" s="1"/>
  <c r="F464" i="1"/>
  <c r="I464" i="1" s="1"/>
  <c r="K464" i="1" s="1"/>
  <c r="F465" i="1"/>
  <c r="I465" i="1" s="1"/>
  <c r="K465" i="1" s="1"/>
  <c r="F466" i="1"/>
  <c r="I466" i="1" s="1"/>
  <c r="K466" i="1" s="1"/>
  <c r="F467" i="1"/>
  <c r="I467" i="1" s="1"/>
  <c r="K467" i="1" s="1"/>
  <c r="F468" i="1"/>
  <c r="I468" i="1" s="1"/>
  <c r="K468" i="1" s="1"/>
  <c r="F469" i="1"/>
  <c r="I469" i="1" s="1"/>
  <c r="K469" i="1" s="1"/>
  <c r="F470" i="1"/>
  <c r="I470" i="1" s="1"/>
  <c r="K470" i="1" s="1"/>
  <c r="F471" i="1"/>
  <c r="I471" i="1" s="1"/>
  <c r="K471" i="1" s="1"/>
  <c r="F472" i="1"/>
  <c r="I472" i="1" s="1"/>
  <c r="K472" i="1" s="1"/>
  <c r="F473" i="1"/>
  <c r="I473" i="1" s="1"/>
  <c r="K473" i="1" s="1"/>
  <c r="F474" i="1"/>
  <c r="I474" i="1" s="1"/>
  <c r="K474" i="1" s="1"/>
  <c r="F475" i="1"/>
  <c r="I475" i="1" s="1"/>
  <c r="K475" i="1" s="1"/>
  <c r="F476" i="1"/>
  <c r="I476" i="1" s="1"/>
  <c r="K476" i="1" s="1"/>
  <c r="F477" i="1"/>
  <c r="I477" i="1" s="1"/>
  <c r="K477" i="1" s="1"/>
  <c r="F478" i="1"/>
  <c r="I478" i="1" s="1"/>
  <c r="K478" i="1" s="1"/>
  <c r="F479" i="1"/>
  <c r="I479" i="1" s="1"/>
  <c r="K479" i="1" s="1"/>
  <c r="F480" i="1"/>
  <c r="I480" i="1" s="1"/>
  <c r="K480" i="1" s="1"/>
  <c r="F481" i="1"/>
  <c r="I481" i="1" s="1"/>
  <c r="K481" i="1" s="1"/>
  <c r="F482" i="1"/>
  <c r="I482" i="1" s="1"/>
  <c r="K482" i="1" s="1"/>
  <c r="F483" i="1"/>
  <c r="I483" i="1" s="1"/>
  <c r="K483" i="1" s="1"/>
  <c r="F484" i="1"/>
  <c r="I484" i="1" s="1"/>
  <c r="K484" i="1" s="1"/>
  <c r="F485" i="1"/>
  <c r="I485" i="1" s="1"/>
  <c r="K485" i="1" s="1"/>
  <c r="F486" i="1"/>
  <c r="I486" i="1" s="1"/>
  <c r="K486" i="1" s="1"/>
  <c r="F487" i="1"/>
  <c r="I487" i="1" s="1"/>
  <c r="K487" i="1" s="1"/>
  <c r="F488" i="1"/>
  <c r="I488" i="1" s="1"/>
  <c r="K488" i="1" s="1"/>
  <c r="F489" i="1"/>
  <c r="I489" i="1" s="1"/>
  <c r="K489" i="1" s="1"/>
  <c r="F490" i="1"/>
  <c r="I490" i="1" s="1"/>
  <c r="K490" i="1" s="1"/>
  <c r="F491" i="1"/>
  <c r="I491" i="1" s="1"/>
  <c r="K491" i="1" s="1"/>
  <c r="F492" i="1"/>
  <c r="I492" i="1" s="1"/>
  <c r="K492" i="1" s="1"/>
  <c r="F493" i="1"/>
  <c r="I493" i="1" s="1"/>
  <c r="K493" i="1" s="1"/>
  <c r="F494" i="1"/>
  <c r="I494" i="1" s="1"/>
  <c r="K494" i="1" s="1"/>
  <c r="F495" i="1"/>
  <c r="I495" i="1" s="1"/>
  <c r="K495" i="1" s="1"/>
  <c r="F496" i="1"/>
  <c r="I496" i="1" s="1"/>
  <c r="K496" i="1" s="1"/>
  <c r="F497" i="1"/>
  <c r="I497" i="1" s="1"/>
  <c r="K497" i="1" s="1"/>
  <c r="F498" i="1"/>
  <c r="I498" i="1" s="1"/>
  <c r="K498" i="1" s="1"/>
  <c r="F499" i="1"/>
  <c r="I499" i="1" s="1"/>
  <c r="K499" i="1" s="1"/>
  <c r="F500" i="1"/>
  <c r="I500" i="1" s="1"/>
  <c r="K500" i="1" s="1"/>
  <c r="F501" i="1"/>
  <c r="I501" i="1" s="1"/>
  <c r="K501" i="1" s="1"/>
  <c r="F502" i="1"/>
  <c r="I502" i="1" s="1"/>
  <c r="K502" i="1" s="1"/>
  <c r="F503" i="1"/>
  <c r="I503" i="1" s="1"/>
  <c r="K503" i="1" s="1"/>
  <c r="F504" i="1"/>
  <c r="I504" i="1" s="1"/>
  <c r="K504" i="1" s="1"/>
  <c r="F505" i="1"/>
  <c r="I505" i="1" s="1"/>
  <c r="K505" i="1" s="1"/>
  <c r="F506" i="1"/>
  <c r="I506" i="1" s="1"/>
  <c r="K506" i="1" s="1"/>
  <c r="F507" i="1"/>
  <c r="I507" i="1" s="1"/>
  <c r="K507" i="1" s="1"/>
  <c r="F508" i="1"/>
  <c r="I508" i="1" s="1"/>
  <c r="K508" i="1" s="1"/>
  <c r="F509" i="1"/>
  <c r="I509" i="1" s="1"/>
  <c r="K509" i="1" s="1"/>
  <c r="F510" i="1"/>
  <c r="I510" i="1" s="1"/>
  <c r="K510" i="1" s="1"/>
  <c r="F511" i="1"/>
  <c r="I511" i="1" s="1"/>
  <c r="K511" i="1" s="1"/>
  <c r="F512" i="1"/>
  <c r="I512" i="1" s="1"/>
  <c r="K512" i="1" s="1"/>
  <c r="F513" i="1"/>
  <c r="I513" i="1" s="1"/>
  <c r="K513" i="1" s="1"/>
  <c r="F514" i="1"/>
  <c r="I514" i="1" s="1"/>
  <c r="K514" i="1" s="1"/>
  <c r="F515" i="1"/>
  <c r="I515" i="1" s="1"/>
  <c r="K515" i="1" s="1"/>
  <c r="F516" i="1"/>
  <c r="I516" i="1" s="1"/>
  <c r="K516" i="1" s="1"/>
  <c r="F517" i="1"/>
  <c r="I517" i="1" s="1"/>
  <c r="K517" i="1" s="1"/>
  <c r="F518" i="1"/>
  <c r="I518" i="1" s="1"/>
  <c r="K518" i="1" s="1"/>
  <c r="F519" i="1"/>
  <c r="I519" i="1" s="1"/>
  <c r="K519" i="1" s="1"/>
  <c r="F520" i="1"/>
  <c r="I520" i="1" s="1"/>
  <c r="K520" i="1" s="1"/>
  <c r="F521" i="1"/>
  <c r="I521" i="1" s="1"/>
  <c r="K521" i="1" s="1"/>
  <c r="F522" i="1"/>
  <c r="I522" i="1" s="1"/>
  <c r="K522" i="1" s="1"/>
  <c r="F523" i="1"/>
  <c r="I523" i="1" s="1"/>
  <c r="K523" i="1" s="1"/>
  <c r="F524" i="1"/>
  <c r="I524" i="1" s="1"/>
  <c r="K524" i="1" s="1"/>
  <c r="F525" i="1"/>
  <c r="I525" i="1" s="1"/>
  <c r="K525" i="1" s="1"/>
  <c r="F526" i="1"/>
  <c r="I526" i="1" s="1"/>
  <c r="K526" i="1" s="1"/>
  <c r="F527" i="1"/>
  <c r="I527" i="1" s="1"/>
  <c r="K527" i="1" s="1"/>
  <c r="F528" i="1"/>
  <c r="I528" i="1" s="1"/>
  <c r="K528" i="1" s="1"/>
  <c r="F529" i="1"/>
  <c r="I529" i="1" s="1"/>
  <c r="K529" i="1" s="1"/>
  <c r="F530" i="1"/>
  <c r="I530" i="1" s="1"/>
  <c r="K530" i="1" s="1"/>
  <c r="F531" i="1"/>
  <c r="I531" i="1" s="1"/>
  <c r="K531" i="1" s="1"/>
  <c r="F532" i="1"/>
  <c r="I532" i="1" s="1"/>
  <c r="K532" i="1" s="1"/>
  <c r="F533" i="1"/>
  <c r="I533" i="1" s="1"/>
  <c r="K533" i="1" s="1"/>
  <c r="F534" i="1"/>
  <c r="I534" i="1" s="1"/>
  <c r="K534" i="1" s="1"/>
  <c r="F535" i="1"/>
  <c r="I535" i="1" s="1"/>
  <c r="K535" i="1" s="1"/>
  <c r="F536" i="1"/>
  <c r="I536" i="1" s="1"/>
  <c r="K536" i="1" s="1"/>
  <c r="F537" i="1"/>
  <c r="I537" i="1" s="1"/>
  <c r="K537" i="1" s="1"/>
  <c r="F538" i="1"/>
  <c r="I538" i="1" s="1"/>
  <c r="K538" i="1" s="1"/>
  <c r="F539" i="1"/>
  <c r="I539" i="1" s="1"/>
  <c r="K539" i="1" s="1"/>
  <c r="F540" i="1"/>
  <c r="I540" i="1" s="1"/>
  <c r="K540" i="1" s="1"/>
  <c r="F541" i="1"/>
  <c r="I541" i="1" s="1"/>
  <c r="K541" i="1" s="1"/>
  <c r="F542" i="1"/>
  <c r="I542" i="1" s="1"/>
  <c r="K542" i="1" s="1"/>
  <c r="F543" i="1"/>
  <c r="I543" i="1" s="1"/>
  <c r="K543" i="1" s="1"/>
  <c r="F544" i="1"/>
  <c r="I544" i="1" s="1"/>
  <c r="K544" i="1" s="1"/>
  <c r="F545" i="1"/>
  <c r="I545" i="1" s="1"/>
  <c r="K545" i="1" s="1"/>
  <c r="F546" i="1"/>
  <c r="I546" i="1" s="1"/>
  <c r="K546" i="1" s="1"/>
  <c r="F547" i="1"/>
  <c r="I547" i="1" s="1"/>
  <c r="K547" i="1" s="1"/>
  <c r="F548" i="1"/>
  <c r="I548" i="1" s="1"/>
  <c r="K548" i="1" s="1"/>
  <c r="F549" i="1"/>
  <c r="I549" i="1" s="1"/>
  <c r="K549" i="1" s="1"/>
  <c r="F550" i="1"/>
  <c r="I550" i="1" s="1"/>
  <c r="K550" i="1" s="1"/>
  <c r="F551" i="1"/>
  <c r="I551" i="1" s="1"/>
  <c r="K551" i="1" s="1"/>
  <c r="F552" i="1"/>
  <c r="I552" i="1" s="1"/>
  <c r="K552" i="1" s="1"/>
  <c r="F553" i="1"/>
  <c r="I553" i="1" s="1"/>
  <c r="K553" i="1" s="1"/>
  <c r="F554" i="1"/>
  <c r="I554" i="1" s="1"/>
  <c r="K554" i="1" s="1"/>
  <c r="F555" i="1"/>
  <c r="I555" i="1" s="1"/>
  <c r="K555" i="1" s="1"/>
  <c r="F556" i="1"/>
  <c r="I556" i="1" s="1"/>
  <c r="K556" i="1" s="1"/>
  <c r="F557" i="1"/>
  <c r="I557" i="1" s="1"/>
  <c r="K557" i="1" s="1"/>
  <c r="F558" i="1"/>
  <c r="I558" i="1" s="1"/>
  <c r="K558" i="1" s="1"/>
  <c r="F559" i="1"/>
  <c r="I559" i="1" s="1"/>
  <c r="K559" i="1" s="1"/>
  <c r="F560" i="1"/>
  <c r="I560" i="1" s="1"/>
  <c r="K560" i="1" s="1"/>
  <c r="F561" i="1"/>
  <c r="I561" i="1" s="1"/>
  <c r="K561" i="1" s="1"/>
  <c r="F562" i="1"/>
  <c r="I562" i="1" s="1"/>
  <c r="K562" i="1" s="1"/>
  <c r="F563" i="1"/>
  <c r="I563" i="1" s="1"/>
  <c r="K563" i="1" s="1"/>
  <c r="F564" i="1"/>
  <c r="I564" i="1" s="1"/>
  <c r="K564" i="1" s="1"/>
  <c r="F565" i="1"/>
  <c r="I565" i="1" s="1"/>
  <c r="K565" i="1" s="1"/>
  <c r="F566" i="1"/>
  <c r="I566" i="1" s="1"/>
  <c r="K566" i="1" s="1"/>
  <c r="F567" i="1"/>
  <c r="I567" i="1" s="1"/>
  <c r="K567" i="1" s="1"/>
  <c r="F568" i="1"/>
  <c r="I568" i="1" s="1"/>
  <c r="K568" i="1" s="1"/>
  <c r="F569" i="1"/>
  <c r="I569" i="1" s="1"/>
  <c r="K569" i="1" s="1"/>
  <c r="F570" i="1"/>
  <c r="I570" i="1" s="1"/>
  <c r="K570" i="1" s="1"/>
  <c r="F571" i="1"/>
  <c r="I571" i="1" s="1"/>
  <c r="K571" i="1" s="1"/>
  <c r="F572" i="1"/>
  <c r="I572" i="1" s="1"/>
  <c r="K572" i="1" s="1"/>
  <c r="F573" i="1"/>
  <c r="I573" i="1" s="1"/>
  <c r="K573" i="1" s="1"/>
  <c r="F574" i="1"/>
  <c r="I574" i="1" s="1"/>
  <c r="K574" i="1" s="1"/>
  <c r="F575" i="1"/>
  <c r="I575" i="1" s="1"/>
  <c r="K575" i="1" s="1"/>
  <c r="F576" i="1"/>
  <c r="I576" i="1" s="1"/>
  <c r="K576" i="1" s="1"/>
  <c r="F577" i="1"/>
  <c r="I577" i="1" s="1"/>
  <c r="K577" i="1" s="1"/>
  <c r="F578" i="1"/>
  <c r="I578" i="1" s="1"/>
  <c r="K578" i="1" s="1"/>
  <c r="F579" i="1"/>
  <c r="I579" i="1" s="1"/>
  <c r="K579" i="1" s="1"/>
  <c r="F580" i="1"/>
  <c r="I580" i="1" s="1"/>
  <c r="K580" i="1" s="1"/>
  <c r="F581" i="1"/>
  <c r="I581" i="1" s="1"/>
  <c r="K581" i="1" s="1"/>
  <c r="F582" i="1"/>
  <c r="I582" i="1" s="1"/>
  <c r="K582" i="1" s="1"/>
  <c r="F583" i="1"/>
  <c r="I583" i="1" s="1"/>
  <c r="K583" i="1" s="1"/>
  <c r="F584" i="1"/>
  <c r="I584" i="1" s="1"/>
  <c r="K584" i="1" s="1"/>
  <c r="F585" i="1"/>
  <c r="I585" i="1" s="1"/>
  <c r="K585" i="1" s="1"/>
  <c r="F586" i="1"/>
  <c r="I586" i="1" s="1"/>
  <c r="K586" i="1" s="1"/>
  <c r="F587" i="1"/>
  <c r="I587" i="1" s="1"/>
  <c r="K587" i="1" s="1"/>
  <c r="F588" i="1"/>
  <c r="I588" i="1" s="1"/>
  <c r="K588" i="1" s="1"/>
  <c r="F589" i="1"/>
  <c r="I589" i="1" s="1"/>
  <c r="K589" i="1" s="1"/>
  <c r="F590" i="1"/>
  <c r="I590" i="1" s="1"/>
  <c r="K590" i="1" s="1"/>
  <c r="F591" i="1"/>
  <c r="I591" i="1" s="1"/>
  <c r="K591" i="1" s="1"/>
  <c r="F592" i="1"/>
  <c r="I592" i="1" s="1"/>
  <c r="K592" i="1" s="1"/>
  <c r="F593" i="1"/>
  <c r="I593" i="1" s="1"/>
  <c r="K593" i="1" s="1"/>
  <c r="F594" i="1"/>
  <c r="I594" i="1" s="1"/>
  <c r="K594" i="1" s="1"/>
  <c r="F595" i="1"/>
  <c r="I595" i="1" s="1"/>
  <c r="K595" i="1" s="1"/>
  <c r="F596" i="1"/>
  <c r="I596" i="1" s="1"/>
  <c r="K596" i="1" s="1"/>
  <c r="F597" i="1"/>
  <c r="I597" i="1" s="1"/>
  <c r="K597" i="1" s="1"/>
  <c r="F598" i="1"/>
  <c r="I598" i="1" s="1"/>
  <c r="K598" i="1" s="1"/>
  <c r="F599" i="1"/>
  <c r="I599" i="1" s="1"/>
  <c r="K599" i="1" s="1"/>
  <c r="F600" i="1"/>
  <c r="I600" i="1" s="1"/>
  <c r="K600" i="1" s="1"/>
  <c r="F601" i="1"/>
  <c r="I601" i="1" s="1"/>
  <c r="K601" i="1" s="1"/>
  <c r="F602" i="1"/>
  <c r="I602" i="1" s="1"/>
  <c r="K602" i="1" s="1"/>
  <c r="F603" i="1"/>
  <c r="I603" i="1" s="1"/>
  <c r="K603" i="1" s="1"/>
  <c r="F604" i="1"/>
  <c r="I604" i="1" s="1"/>
  <c r="K604" i="1" s="1"/>
  <c r="F605" i="1"/>
  <c r="I605" i="1" s="1"/>
  <c r="K605" i="1" s="1"/>
  <c r="F606" i="1"/>
  <c r="I606" i="1" s="1"/>
  <c r="K606" i="1" s="1"/>
  <c r="F607" i="1"/>
  <c r="I607" i="1" s="1"/>
  <c r="K607" i="1" s="1"/>
  <c r="F608" i="1"/>
  <c r="I608" i="1" s="1"/>
  <c r="K608" i="1" s="1"/>
  <c r="F609" i="1"/>
  <c r="I609" i="1" s="1"/>
  <c r="K609" i="1" s="1"/>
  <c r="F610" i="1"/>
  <c r="I610" i="1" s="1"/>
  <c r="K610" i="1" s="1"/>
  <c r="F611" i="1"/>
  <c r="I611" i="1" s="1"/>
  <c r="K611" i="1" s="1"/>
  <c r="F612" i="1"/>
  <c r="I612" i="1" s="1"/>
  <c r="K612" i="1" s="1"/>
  <c r="F613" i="1"/>
  <c r="I613" i="1" s="1"/>
  <c r="K613" i="1" s="1"/>
  <c r="F614" i="1"/>
  <c r="I614" i="1" s="1"/>
  <c r="K614" i="1" s="1"/>
  <c r="F615" i="1"/>
  <c r="I615" i="1" s="1"/>
  <c r="K615" i="1" s="1"/>
  <c r="F616" i="1"/>
  <c r="I616" i="1" s="1"/>
  <c r="K616" i="1" s="1"/>
  <c r="F617" i="1"/>
  <c r="I617" i="1" s="1"/>
  <c r="K617" i="1" s="1"/>
  <c r="F618" i="1"/>
  <c r="I618" i="1" s="1"/>
  <c r="K618" i="1" s="1"/>
  <c r="F619" i="1"/>
  <c r="I619" i="1" s="1"/>
  <c r="K619" i="1" s="1"/>
  <c r="F620" i="1"/>
  <c r="I620" i="1" s="1"/>
  <c r="K620" i="1" s="1"/>
  <c r="F621" i="1"/>
  <c r="I621" i="1" s="1"/>
  <c r="K621" i="1" s="1"/>
  <c r="F622" i="1"/>
  <c r="I622" i="1" s="1"/>
  <c r="K622" i="1" s="1"/>
  <c r="F623" i="1"/>
  <c r="I623" i="1" s="1"/>
  <c r="K623" i="1" s="1"/>
  <c r="F624" i="1"/>
  <c r="I624" i="1" s="1"/>
  <c r="K624" i="1" s="1"/>
  <c r="F625" i="1"/>
  <c r="I625" i="1" s="1"/>
  <c r="K625" i="1" s="1"/>
  <c r="F626" i="1"/>
  <c r="I626" i="1" s="1"/>
  <c r="K626" i="1" s="1"/>
  <c r="F627" i="1"/>
  <c r="I627" i="1" s="1"/>
  <c r="K627" i="1" s="1"/>
  <c r="F628" i="1"/>
  <c r="I628" i="1" s="1"/>
  <c r="K628" i="1" s="1"/>
  <c r="F629" i="1"/>
  <c r="I629" i="1" s="1"/>
  <c r="K629" i="1" s="1"/>
  <c r="F630" i="1"/>
  <c r="I630" i="1" s="1"/>
  <c r="K630" i="1" s="1"/>
  <c r="F631" i="1"/>
  <c r="I631" i="1" s="1"/>
  <c r="K631" i="1" s="1"/>
  <c r="F632" i="1"/>
  <c r="I632" i="1" s="1"/>
  <c r="K632" i="1" s="1"/>
  <c r="F633" i="1"/>
  <c r="I633" i="1" s="1"/>
  <c r="K633" i="1" s="1"/>
  <c r="F634" i="1"/>
  <c r="I634" i="1" s="1"/>
  <c r="K634" i="1" s="1"/>
  <c r="F635" i="1"/>
  <c r="I635" i="1" s="1"/>
  <c r="K635" i="1" s="1"/>
  <c r="F636" i="1"/>
  <c r="I636" i="1" s="1"/>
  <c r="K636" i="1" s="1"/>
  <c r="F637" i="1"/>
  <c r="I637" i="1" s="1"/>
  <c r="K637" i="1" s="1"/>
  <c r="F638" i="1"/>
  <c r="I638" i="1" s="1"/>
  <c r="K638" i="1" s="1"/>
  <c r="F639" i="1"/>
  <c r="I639" i="1" s="1"/>
  <c r="K639" i="1" s="1"/>
  <c r="F640" i="1"/>
  <c r="I640" i="1" s="1"/>
  <c r="K640" i="1" s="1"/>
  <c r="F641" i="1"/>
  <c r="I641" i="1" s="1"/>
  <c r="K641" i="1" s="1"/>
  <c r="F642" i="1"/>
  <c r="I642" i="1" s="1"/>
  <c r="K642" i="1" s="1"/>
  <c r="F643" i="1"/>
  <c r="I643" i="1" s="1"/>
  <c r="K643" i="1" s="1"/>
  <c r="F644" i="1"/>
  <c r="I644" i="1" s="1"/>
  <c r="K644" i="1" s="1"/>
  <c r="F645" i="1"/>
  <c r="I645" i="1" s="1"/>
  <c r="K645" i="1" s="1"/>
  <c r="F646" i="1"/>
  <c r="I646" i="1" s="1"/>
  <c r="K646" i="1" s="1"/>
  <c r="F647" i="1"/>
  <c r="I647" i="1" s="1"/>
  <c r="K647" i="1" s="1"/>
  <c r="F648" i="1"/>
  <c r="I648" i="1" s="1"/>
  <c r="K648" i="1" s="1"/>
  <c r="F649" i="1"/>
  <c r="I649" i="1" s="1"/>
  <c r="K649" i="1" s="1"/>
  <c r="F650" i="1"/>
  <c r="I650" i="1" s="1"/>
  <c r="K650" i="1" s="1"/>
  <c r="F651" i="1"/>
  <c r="I651" i="1" s="1"/>
  <c r="K651" i="1" s="1"/>
  <c r="F652" i="1"/>
  <c r="I652" i="1" s="1"/>
  <c r="K652" i="1" s="1"/>
  <c r="F653" i="1"/>
  <c r="I653" i="1" s="1"/>
  <c r="K653" i="1" s="1"/>
  <c r="F654" i="1"/>
  <c r="I654" i="1" s="1"/>
  <c r="K654" i="1" s="1"/>
  <c r="F655" i="1"/>
  <c r="I655" i="1" s="1"/>
  <c r="K655" i="1" s="1"/>
  <c r="F656" i="1"/>
  <c r="I656" i="1" s="1"/>
  <c r="K656" i="1" s="1"/>
  <c r="F657" i="1"/>
  <c r="I657" i="1" s="1"/>
  <c r="K657" i="1" s="1"/>
  <c r="F658" i="1"/>
  <c r="I658" i="1" s="1"/>
  <c r="K658" i="1" s="1"/>
  <c r="F659" i="1"/>
  <c r="I659" i="1" s="1"/>
  <c r="K659" i="1" s="1"/>
  <c r="F660" i="1"/>
  <c r="I660" i="1" s="1"/>
  <c r="K660" i="1" s="1"/>
  <c r="F661" i="1"/>
  <c r="I661" i="1" s="1"/>
  <c r="K661" i="1" s="1"/>
  <c r="F662" i="1"/>
  <c r="I662" i="1" s="1"/>
  <c r="K662" i="1" s="1"/>
  <c r="F663" i="1"/>
  <c r="I663" i="1" s="1"/>
  <c r="K663" i="1" s="1"/>
  <c r="F664" i="1"/>
  <c r="I664" i="1" s="1"/>
  <c r="K664" i="1" s="1"/>
  <c r="F665" i="1"/>
  <c r="I665" i="1" s="1"/>
  <c r="K665" i="1" s="1"/>
  <c r="F666" i="1"/>
  <c r="I666" i="1" s="1"/>
  <c r="K666" i="1" s="1"/>
  <c r="F667" i="1"/>
  <c r="I667" i="1" s="1"/>
  <c r="K667" i="1" s="1"/>
  <c r="F668" i="1"/>
  <c r="I668" i="1" s="1"/>
  <c r="K668" i="1" s="1"/>
  <c r="F669" i="1"/>
  <c r="I669" i="1" s="1"/>
  <c r="K669" i="1" s="1"/>
  <c r="F670" i="1"/>
  <c r="I670" i="1" s="1"/>
  <c r="K670" i="1" s="1"/>
  <c r="F671" i="1"/>
  <c r="I671" i="1" s="1"/>
  <c r="K671" i="1" s="1"/>
  <c r="F672" i="1"/>
  <c r="I672" i="1" s="1"/>
  <c r="K672" i="1" s="1"/>
  <c r="F673" i="1"/>
  <c r="I673" i="1" s="1"/>
  <c r="K673" i="1" s="1"/>
  <c r="F674" i="1"/>
  <c r="I674" i="1" s="1"/>
  <c r="K674" i="1" s="1"/>
  <c r="F675" i="1"/>
  <c r="I675" i="1" s="1"/>
  <c r="K675" i="1" s="1"/>
  <c r="F676" i="1"/>
  <c r="I676" i="1" s="1"/>
  <c r="K676" i="1" s="1"/>
  <c r="F677" i="1"/>
  <c r="I677" i="1" s="1"/>
  <c r="K677" i="1" s="1"/>
  <c r="F678" i="1"/>
  <c r="I678" i="1" s="1"/>
  <c r="K678" i="1" s="1"/>
  <c r="F679" i="1"/>
  <c r="I679" i="1" s="1"/>
  <c r="K679" i="1" s="1"/>
  <c r="F680" i="1"/>
  <c r="I680" i="1" s="1"/>
  <c r="K680" i="1" s="1"/>
  <c r="F681" i="1"/>
  <c r="I681" i="1" s="1"/>
  <c r="K681" i="1" s="1"/>
  <c r="F682" i="1"/>
  <c r="I682" i="1" s="1"/>
  <c r="K682" i="1" s="1"/>
  <c r="F683" i="1"/>
  <c r="I683" i="1" s="1"/>
  <c r="K683" i="1" s="1"/>
  <c r="F684" i="1"/>
  <c r="I684" i="1" s="1"/>
  <c r="K684" i="1" s="1"/>
  <c r="F685" i="1"/>
  <c r="I685" i="1" s="1"/>
  <c r="K685" i="1" s="1"/>
  <c r="F686" i="1"/>
  <c r="I686" i="1" s="1"/>
  <c r="K686" i="1" s="1"/>
  <c r="F687" i="1"/>
  <c r="I687" i="1" s="1"/>
  <c r="K687" i="1" s="1"/>
  <c r="F688" i="1"/>
  <c r="I688" i="1" s="1"/>
  <c r="K688" i="1" s="1"/>
  <c r="F689" i="1"/>
  <c r="I689" i="1" s="1"/>
  <c r="K689" i="1" s="1"/>
  <c r="F690" i="1"/>
  <c r="I690" i="1" s="1"/>
  <c r="K690" i="1" s="1"/>
  <c r="F691" i="1"/>
  <c r="I691" i="1" s="1"/>
  <c r="K691" i="1" s="1"/>
  <c r="F692" i="1"/>
  <c r="I692" i="1" s="1"/>
  <c r="K692" i="1" s="1"/>
  <c r="F693" i="1"/>
  <c r="I693" i="1" s="1"/>
  <c r="K693" i="1" s="1"/>
  <c r="F694" i="1"/>
  <c r="I694" i="1" s="1"/>
  <c r="K694" i="1" s="1"/>
  <c r="F695" i="1"/>
  <c r="I695" i="1" s="1"/>
  <c r="K695" i="1" s="1"/>
  <c r="F696" i="1"/>
  <c r="I696" i="1" s="1"/>
  <c r="K696" i="1" s="1"/>
  <c r="F697" i="1"/>
  <c r="I697" i="1" s="1"/>
  <c r="K697" i="1" s="1"/>
  <c r="F698" i="1"/>
  <c r="I698" i="1" s="1"/>
  <c r="K698" i="1" s="1"/>
  <c r="F699" i="1"/>
  <c r="I699" i="1" s="1"/>
  <c r="K699" i="1" s="1"/>
  <c r="F700" i="1"/>
  <c r="I700" i="1" s="1"/>
  <c r="K700" i="1" s="1"/>
  <c r="F701" i="1"/>
  <c r="I701" i="1" s="1"/>
  <c r="K701" i="1" s="1"/>
  <c r="F702" i="1"/>
  <c r="I702" i="1" s="1"/>
  <c r="K702" i="1" s="1"/>
  <c r="F703" i="1"/>
  <c r="I703" i="1" s="1"/>
  <c r="K703" i="1" s="1"/>
  <c r="F704" i="1"/>
  <c r="I704" i="1" s="1"/>
  <c r="K704" i="1" s="1"/>
  <c r="F705" i="1"/>
  <c r="I705" i="1" s="1"/>
  <c r="K705" i="1" s="1"/>
  <c r="F706" i="1"/>
  <c r="I706" i="1" s="1"/>
  <c r="K706" i="1" s="1"/>
  <c r="F707" i="1"/>
  <c r="I707" i="1" s="1"/>
  <c r="K707" i="1" s="1"/>
  <c r="F708" i="1"/>
  <c r="I708" i="1" s="1"/>
  <c r="K708" i="1" s="1"/>
  <c r="F709" i="1"/>
  <c r="I709" i="1" s="1"/>
  <c r="K709" i="1" s="1"/>
  <c r="F710" i="1"/>
  <c r="I710" i="1" s="1"/>
  <c r="K710" i="1" s="1"/>
  <c r="F711" i="1"/>
  <c r="I711" i="1" s="1"/>
  <c r="K711" i="1" s="1"/>
  <c r="F712" i="1"/>
  <c r="I712" i="1" s="1"/>
  <c r="K712" i="1" s="1"/>
  <c r="F713" i="1"/>
  <c r="I713" i="1" s="1"/>
  <c r="K713" i="1" s="1"/>
  <c r="F714" i="1"/>
  <c r="I714" i="1" s="1"/>
  <c r="K714" i="1" s="1"/>
  <c r="F715" i="1"/>
  <c r="I715" i="1" s="1"/>
  <c r="K715" i="1" s="1"/>
  <c r="F716" i="1"/>
  <c r="I716" i="1" s="1"/>
  <c r="K716" i="1" s="1"/>
  <c r="F717" i="1"/>
  <c r="I717" i="1" s="1"/>
  <c r="K717" i="1" s="1"/>
  <c r="F718" i="1"/>
  <c r="I718" i="1" s="1"/>
  <c r="K718" i="1" s="1"/>
  <c r="F719" i="1"/>
  <c r="I719" i="1" s="1"/>
  <c r="K719" i="1" s="1"/>
  <c r="F720" i="1"/>
  <c r="I720" i="1" s="1"/>
  <c r="K720" i="1" s="1"/>
  <c r="F721" i="1"/>
  <c r="I721" i="1" s="1"/>
  <c r="K721" i="1" s="1"/>
  <c r="F722" i="1"/>
  <c r="I722" i="1" s="1"/>
  <c r="K722" i="1" s="1"/>
  <c r="F723" i="1"/>
  <c r="I723" i="1" s="1"/>
  <c r="K723" i="1" s="1"/>
  <c r="F724" i="1"/>
  <c r="I724" i="1" s="1"/>
  <c r="K724" i="1" s="1"/>
  <c r="F725" i="1"/>
  <c r="I725" i="1" s="1"/>
  <c r="K725" i="1" s="1"/>
  <c r="F726" i="1"/>
  <c r="I726" i="1" s="1"/>
  <c r="K726" i="1" s="1"/>
  <c r="F727" i="1"/>
  <c r="I727" i="1" s="1"/>
  <c r="K727" i="1" s="1"/>
  <c r="F728" i="1"/>
  <c r="I728" i="1" s="1"/>
  <c r="K728" i="1" s="1"/>
  <c r="F729" i="1"/>
  <c r="I729" i="1" s="1"/>
  <c r="K729" i="1" s="1"/>
  <c r="F730" i="1"/>
  <c r="I730" i="1" s="1"/>
  <c r="K730" i="1" s="1"/>
  <c r="F731" i="1"/>
  <c r="I731" i="1" s="1"/>
  <c r="K731" i="1" s="1"/>
  <c r="F732" i="1"/>
  <c r="I732" i="1" s="1"/>
  <c r="K732" i="1" s="1"/>
  <c r="F733" i="1"/>
  <c r="I733" i="1" s="1"/>
  <c r="K733" i="1" s="1"/>
  <c r="F734" i="1"/>
  <c r="I734" i="1" s="1"/>
  <c r="K734" i="1" s="1"/>
  <c r="F735" i="1"/>
  <c r="I735" i="1" s="1"/>
  <c r="K735" i="1" s="1"/>
  <c r="F736" i="1"/>
  <c r="I736" i="1" s="1"/>
  <c r="K736" i="1" s="1"/>
  <c r="F737" i="1"/>
  <c r="I737" i="1" s="1"/>
  <c r="K737" i="1" s="1"/>
  <c r="F738" i="1"/>
  <c r="I738" i="1" s="1"/>
  <c r="K738" i="1" s="1"/>
  <c r="F739" i="1"/>
  <c r="I739" i="1" s="1"/>
  <c r="K739" i="1" s="1"/>
  <c r="F740" i="1"/>
  <c r="I740" i="1" s="1"/>
  <c r="K740" i="1" s="1"/>
  <c r="F741" i="1"/>
  <c r="I741" i="1" s="1"/>
  <c r="K741" i="1" s="1"/>
  <c r="F742" i="1"/>
  <c r="I742" i="1" s="1"/>
  <c r="K742" i="1" s="1"/>
  <c r="F743" i="1"/>
  <c r="I743" i="1" s="1"/>
  <c r="K743" i="1" s="1"/>
  <c r="F744" i="1"/>
  <c r="I744" i="1" s="1"/>
  <c r="K744" i="1" s="1"/>
  <c r="F745" i="1"/>
  <c r="I745" i="1" s="1"/>
  <c r="K745" i="1" s="1"/>
  <c r="F746" i="1"/>
  <c r="I746" i="1" s="1"/>
  <c r="K746" i="1" s="1"/>
  <c r="F747" i="1"/>
  <c r="I747" i="1" s="1"/>
  <c r="K747" i="1" s="1"/>
  <c r="F748" i="1"/>
  <c r="I748" i="1" s="1"/>
  <c r="K748" i="1" s="1"/>
  <c r="F749" i="1"/>
  <c r="I749" i="1" s="1"/>
  <c r="K749" i="1" s="1"/>
  <c r="F750" i="1"/>
  <c r="I750" i="1" s="1"/>
  <c r="K750" i="1" s="1"/>
  <c r="F751" i="1"/>
  <c r="I751" i="1" s="1"/>
  <c r="K751" i="1" s="1"/>
  <c r="F752" i="1"/>
  <c r="I752" i="1" s="1"/>
  <c r="K752" i="1" s="1"/>
  <c r="F753" i="1"/>
  <c r="I753" i="1" s="1"/>
  <c r="K753" i="1" s="1"/>
  <c r="F754" i="1"/>
  <c r="I754" i="1" s="1"/>
  <c r="K754" i="1" s="1"/>
  <c r="F755" i="1"/>
  <c r="I755" i="1" s="1"/>
  <c r="K755" i="1" s="1"/>
  <c r="F756" i="1"/>
  <c r="I756" i="1" s="1"/>
  <c r="K756" i="1" s="1"/>
  <c r="F757" i="1"/>
  <c r="I757" i="1" s="1"/>
  <c r="K757" i="1" s="1"/>
  <c r="F758" i="1"/>
  <c r="I758" i="1" s="1"/>
  <c r="K758" i="1" s="1"/>
  <c r="F759" i="1"/>
  <c r="I759" i="1" s="1"/>
  <c r="K759" i="1" s="1"/>
  <c r="F760" i="1"/>
  <c r="I760" i="1" s="1"/>
  <c r="K760" i="1" s="1"/>
  <c r="F761" i="1"/>
  <c r="I761" i="1" s="1"/>
  <c r="K761" i="1" s="1"/>
  <c r="F762" i="1"/>
  <c r="I762" i="1" s="1"/>
  <c r="K762" i="1" s="1"/>
  <c r="F763" i="1"/>
  <c r="I763" i="1" s="1"/>
  <c r="K763" i="1" s="1"/>
  <c r="F764" i="1"/>
  <c r="I764" i="1" s="1"/>
  <c r="K764" i="1" s="1"/>
  <c r="F765" i="1"/>
  <c r="I765" i="1" s="1"/>
  <c r="K765" i="1" s="1"/>
  <c r="F766" i="1"/>
  <c r="I766" i="1" s="1"/>
  <c r="K766" i="1" s="1"/>
  <c r="F767" i="1"/>
  <c r="I767" i="1" s="1"/>
  <c r="K767" i="1" s="1"/>
  <c r="F768" i="1"/>
  <c r="I768" i="1" s="1"/>
  <c r="K768" i="1" s="1"/>
  <c r="F769" i="1"/>
  <c r="I769" i="1" s="1"/>
  <c r="K769" i="1" s="1"/>
  <c r="F770" i="1"/>
  <c r="I770" i="1" s="1"/>
  <c r="K770" i="1" s="1"/>
  <c r="F771" i="1"/>
  <c r="I771" i="1" s="1"/>
  <c r="K771" i="1" s="1"/>
  <c r="F772" i="1"/>
  <c r="I772" i="1" s="1"/>
  <c r="K772" i="1" s="1"/>
  <c r="F773" i="1"/>
  <c r="I773" i="1" s="1"/>
  <c r="K773" i="1" s="1"/>
  <c r="F774" i="1"/>
  <c r="I774" i="1" s="1"/>
  <c r="K774" i="1" s="1"/>
  <c r="F775" i="1"/>
  <c r="I775" i="1" s="1"/>
  <c r="K775" i="1" s="1"/>
  <c r="F776" i="1"/>
  <c r="I776" i="1" s="1"/>
  <c r="K776" i="1" s="1"/>
  <c r="F777" i="1"/>
  <c r="I777" i="1" s="1"/>
  <c r="K777" i="1" s="1"/>
  <c r="F778" i="1"/>
  <c r="I778" i="1" s="1"/>
  <c r="K778" i="1" s="1"/>
  <c r="F779" i="1"/>
  <c r="I779" i="1" s="1"/>
  <c r="K779" i="1" s="1"/>
  <c r="F780" i="1"/>
  <c r="I780" i="1" s="1"/>
  <c r="K780" i="1" s="1"/>
  <c r="F781" i="1"/>
  <c r="I781" i="1" s="1"/>
  <c r="K781" i="1" s="1"/>
  <c r="F782" i="1"/>
  <c r="I782" i="1" s="1"/>
  <c r="K782" i="1" s="1"/>
  <c r="F783" i="1"/>
  <c r="I783" i="1" s="1"/>
  <c r="K783" i="1" s="1"/>
  <c r="F784" i="1"/>
  <c r="I784" i="1" s="1"/>
  <c r="K784" i="1" s="1"/>
  <c r="F785" i="1"/>
  <c r="I785" i="1" s="1"/>
  <c r="K785" i="1" s="1"/>
  <c r="F786" i="1"/>
  <c r="I786" i="1" s="1"/>
  <c r="K786" i="1" s="1"/>
  <c r="F787" i="1"/>
  <c r="I787" i="1" s="1"/>
  <c r="K787" i="1" s="1"/>
  <c r="F788" i="1"/>
  <c r="I788" i="1" s="1"/>
  <c r="K788" i="1" s="1"/>
  <c r="F789" i="1"/>
  <c r="I789" i="1" s="1"/>
  <c r="K789" i="1" s="1"/>
  <c r="F790" i="1"/>
  <c r="I790" i="1" s="1"/>
  <c r="K790" i="1" s="1"/>
  <c r="F791" i="1"/>
  <c r="I791" i="1" s="1"/>
  <c r="K791" i="1" s="1"/>
  <c r="F792" i="1"/>
  <c r="I792" i="1" s="1"/>
  <c r="K792" i="1" s="1"/>
  <c r="F793" i="1"/>
  <c r="I793" i="1" s="1"/>
  <c r="K793" i="1" s="1"/>
  <c r="F794" i="1"/>
  <c r="I794" i="1" s="1"/>
  <c r="K794" i="1" s="1"/>
  <c r="F795" i="1"/>
  <c r="I795" i="1" s="1"/>
  <c r="K795" i="1" s="1"/>
  <c r="F796" i="1"/>
  <c r="I796" i="1" s="1"/>
  <c r="K796" i="1" s="1"/>
  <c r="F797" i="1"/>
  <c r="I797" i="1" s="1"/>
  <c r="K797" i="1" s="1"/>
  <c r="F798" i="1"/>
  <c r="I798" i="1" s="1"/>
  <c r="K798" i="1" s="1"/>
  <c r="F799" i="1"/>
  <c r="I799" i="1" s="1"/>
  <c r="K799" i="1" s="1"/>
  <c r="F800" i="1"/>
  <c r="I800" i="1" s="1"/>
  <c r="K800" i="1" s="1"/>
  <c r="F801" i="1"/>
  <c r="I801" i="1" s="1"/>
  <c r="K801" i="1" s="1"/>
  <c r="F802" i="1"/>
  <c r="I802" i="1" s="1"/>
  <c r="K802" i="1" s="1"/>
  <c r="F803" i="1"/>
  <c r="I803" i="1" s="1"/>
  <c r="K803" i="1" s="1"/>
  <c r="F804" i="1"/>
  <c r="I804" i="1" s="1"/>
  <c r="K804" i="1" s="1"/>
  <c r="F805" i="1"/>
  <c r="I805" i="1" s="1"/>
  <c r="K805" i="1" s="1"/>
  <c r="F806" i="1"/>
  <c r="I806" i="1" s="1"/>
  <c r="K806" i="1" s="1"/>
  <c r="F807" i="1"/>
  <c r="I807" i="1" s="1"/>
  <c r="K807" i="1" s="1"/>
  <c r="F808" i="1"/>
  <c r="I808" i="1" s="1"/>
  <c r="K808" i="1" s="1"/>
  <c r="F809" i="1"/>
  <c r="I809" i="1" s="1"/>
  <c r="K809" i="1" s="1"/>
  <c r="F810" i="1"/>
  <c r="I810" i="1" s="1"/>
  <c r="K810" i="1" s="1"/>
  <c r="F811" i="1"/>
  <c r="I811" i="1" s="1"/>
  <c r="K811" i="1" s="1"/>
  <c r="F812" i="1"/>
  <c r="I812" i="1" s="1"/>
  <c r="K812" i="1" s="1"/>
  <c r="F813" i="1"/>
  <c r="I813" i="1" s="1"/>
  <c r="K813" i="1" s="1"/>
  <c r="F814" i="1"/>
  <c r="I814" i="1" s="1"/>
  <c r="K814" i="1" s="1"/>
  <c r="F815" i="1"/>
  <c r="I815" i="1" s="1"/>
  <c r="K815" i="1" s="1"/>
  <c r="F816" i="1"/>
  <c r="I816" i="1" s="1"/>
  <c r="K816" i="1" s="1"/>
  <c r="F817" i="1"/>
  <c r="I817" i="1" s="1"/>
  <c r="K817" i="1" s="1"/>
  <c r="F818" i="1"/>
  <c r="I818" i="1" s="1"/>
  <c r="K818" i="1" s="1"/>
  <c r="F819" i="1"/>
  <c r="I819" i="1" s="1"/>
  <c r="K819" i="1" s="1"/>
  <c r="F820" i="1"/>
  <c r="I820" i="1" s="1"/>
  <c r="K820" i="1" s="1"/>
  <c r="F821" i="1"/>
  <c r="I821" i="1" s="1"/>
  <c r="K821" i="1" s="1"/>
  <c r="F822" i="1"/>
  <c r="I822" i="1" s="1"/>
  <c r="K822" i="1" s="1"/>
  <c r="F823" i="1"/>
  <c r="I823" i="1" s="1"/>
  <c r="K823" i="1" s="1"/>
  <c r="F824" i="1"/>
  <c r="I824" i="1" s="1"/>
  <c r="K824" i="1" s="1"/>
  <c r="F825" i="1"/>
  <c r="I825" i="1" s="1"/>
  <c r="K825" i="1" s="1"/>
  <c r="F826" i="1"/>
  <c r="I826" i="1" s="1"/>
  <c r="K826" i="1" s="1"/>
  <c r="F827" i="1"/>
  <c r="I827" i="1" s="1"/>
  <c r="K827" i="1" s="1"/>
  <c r="F828" i="1"/>
  <c r="I828" i="1" s="1"/>
  <c r="K828" i="1" s="1"/>
  <c r="F829" i="1"/>
  <c r="I829" i="1" s="1"/>
  <c r="K829" i="1" s="1"/>
  <c r="F830" i="1"/>
  <c r="I830" i="1" s="1"/>
  <c r="K830" i="1" s="1"/>
  <c r="F831" i="1"/>
  <c r="I831" i="1" s="1"/>
  <c r="K831" i="1" s="1"/>
  <c r="F832" i="1"/>
  <c r="I832" i="1" s="1"/>
  <c r="K832" i="1" s="1"/>
  <c r="F833" i="1"/>
  <c r="I833" i="1" s="1"/>
  <c r="K833" i="1" s="1"/>
  <c r="F834" i="1"/>
  <c r="I834" i="1" s="1"/>
  <c r="K834" i="1" s="1"/>
  <c r="F835" i="1"/>
  <c r="I835" i="1" s="1"/>
  <c r="K835" i="1" s="1"/>
  <c r="F836" i="1"/>
  <c r="I836" i="1" s="1"/>
  <c r="K836" i="1" s="1"/>
  <c r="F837" i="1"/>
  <c r="I837" i="1" s="1"/>
  <c r="K837" i="1" s="1"/>
  <c r="F838" i="1"/>
  <c r="I838" i="1" s="1"/>
  <c r="K838" i="1" s="1"/>
  <c r="F839" i="1"/>
  <c r="I839" i="1" s="1"/>
  <c r="K839" i="1" s="1"/>
  <c r="F840" i="1"/>
  <c r="I840" i="1" s="1"/>
  <c r="K840" i="1" s="1"/>
  <c r="F841" i="1"/>
  <c r="I841" i="1" s="1"/>
  <c r="K841" i="1" s="1"/>
  <c r="F842" i="1"/>
  <c r="I842" i="1" s="1"/>
  <c r="K842" i="1" s="1"/>
  <c r="F843" i="1"/>
  <c r="I843" i="1" s="1"/>
  <c r="K843" i="1" s="1"/>
  <c r="F844" i="1"/>
  <c r="I844" i="1" s="1"/>
  <c r="K844" i="1" s="1"/>
  <c r="F845" i="1"/>
  <c r="I845" i="1" s="1"/>
  <c r="K845" i="1" s="1"/>
  <c r="F846" i="1"/>
  <c r="I846" i="1" s="1"/>
  <c r="K846" i="1" s="1"/>
  <c r="F847" i="1"/>
  <c r="I847" i="1" s="1"/>
  <c r="K847" i="1" s="1"/>
  <c r="F848" i="1"/>
  <c r="I848" i="1" s="1"/>
  <c r="K848" i="1" s="1"/>
  <c r="F849" i="1"/>
  <c r="I849" i="1" s="1"/>
  <c r="K849" i="1" s="1"/>
  <c r="F850" i="1"/>
  <c r="I850" i="1" s="1"/>
  <c r="K850" i="1" s="1"/>
  <c r="F851" i="1"/>
  <c r="I851" i="1" s="1"/>
  <c r="K851" i="1" s="1"/>
  <c r="F852" i="1"/>
  <c r="I852" i="1" s="1"/>
  <c r="K852" i="1" s="1"/>
  <c r="F853" i="1"/>
  <c r="I853" i="1" s="1"/>
  <c r="K853" i="1" s="1"/>
  <c r="F854" i="1"/>
  <c r="I854" i="1" s="1"/>
  <c r="K854" i="1" s="1"/>
  <c r="F855" i="1"/>
  <c r="I855" i="1" s="1"/>
  <c r="K855" i="1" s="1"/>
  <c r="F856" i="1"/>
  <c r="I856" i="1" s="1"/>
  <c r="K856" i="1" s="1"/>
  <c r="F857" i="1"/>
  <c r="I857" i="1" s="1"/>
  <c r="K857" i="1" s="1"/>
  <c r="F858" i="1"/>
  <c r="I858" i="1" s="1"/>
  <c r="K858" i="1" s="1"/>
  <c r="F859" i="1"/>
  <c r="I859" i="1" s="1"/>
  <c r="K859" i="1" s="1"/>
  <c r="F860" i="1"/>
  <c r="I860" i="1" s="1"/>
  <c r="K860" i="1" s="1"/>
  <c r="F861" i="1"/>
  <c r="I861" i="1" s="1"/>
  <c r="K861" i="1" s="1"/>
  <c r="F862" i="1"/>
  <c r="I862" i="1" s="1"/>
  <c r="K862" i="1" s="1"/>
  <c r="F863" i="1"/>
  <c r="I863" i="1" s="1"/>
  <c r="K863" i="1" s="1"/>
  <c r="F864" i="1"/>
  <c r="I864" i="1" s="1"/>
  <c r="K864" i="1" s="1"/>
  <c r="F865" i="1"/>
  <c r="I865" i="1" s="1"/>
  <c r="K865" i="1" s="1"/>
  <c r="F866" i="1"/>
  <c r="I866" i="1" s="1"/>
  <c r="K866" i="1" s="1"/>
  <c r="F867" i="1"/>
  <c r="I867" i="1" s="1"/>
  <c r="K867" i="1" s="1"/>
  <c r="F868" i="1"/>
  <c r="I868" i="1" s="1"/>
  <c r="K868" i="1" s="1"/>
  <c r="F869" i="1"/>
  <c r="I869" i="1" s="1"/>
  <c r="K869" i="1" s="1"/>
  <c r="F870" i="1"/>
  <c r="I870" i="1" s="1"/>
  <c r="K870" i="1" s="1"/>
  <c r="F871" i="1"/>
  <c r="I871" i="1" s="1"/>
  <c r="K871" i="1" s="1"/>
  <c r="F872" i="1"/>
  <c r="I872" i="1" s="1"/>
  <c r="K872" i="1" s="1"/>
  <c r="F873" i="1"/>
  <c r="I873" i="1" s="1"/>
  <c r="K873" i="1" s="1"/>
  <c r="F874" i="1"/>
  <c r="I874" i="1" s="1"/>
  <c r="K874" i="1" s="1"/>
  <c r="F875" i="1"/>
  <c r="I875" i="1" s="1"/>
  <c r="K875" i="1" s="1"/>
  <c r="F876" i="1"/>
  <c r="I876" i="1" s="1"/>
  <c r="K876" i="1" s="1"/>
  <c r="F877" i="1"/>
  <c r="I877" i="1" s="1"/>
  <c r="K877" i="1" s="1"/>
  <c r="F878" i="1"/>
  <c r="I878" i="1" s="1"/>
  <c r="K878" i="1" s="1"/>
  <c r="F879" i="1"/>
  <c r="I879" i="1" s="1"/>
  <c r="K879" i="1" s="1"/>
  <c r="F880" i="1"/>
  <c r="I880" i="1" s="1"/>
  <c r="K880" i="1" s="1"/>
  <c r="F881" i="1"/>
  <c r="I881" i="1" s="1"/>
  <c r="K881" i="1" s="1"/>
  <c r="F882" i="1"/>
  <c r="I882" i="1" s="1"/>
  <c r="K882" i="1" s="1"/>
  <c r="F883" i="1"/>
  <c r="I883" i="1" s="1"/>
  <c r="K883" i="1" s="1"/>
  <c r="F884" i="1"/>
  <c r="I884" i="1" s="1"/>
  <c r="K884" i="1" s="1"/>
  <c r="F885" i="1"/>
  <c r="I885" i="1" s="1"/>
  <c r="K885" i="1" s="1"/>
  <c r="F886" i="1"/>
  <c r="I886" i="1" s="1"/>
  <c r="K886" i="1" s="1"/>
  <c r="F887" i="1"/>
  <c r="I887" i="1" s="1"/>
  <c r="K887" i="1" s="1"/>
  <c r="F888" i="1"/>
  <c r="I888" i="1" s="1"/>
  <c r="K888" i="1" s="1"/>
  <c r="F889" i="1"/>
  <c r="I889" i="1" s="1"/>
  <c r="K889" i="1" s="1"/>
  <c r="F890" i="1"/>
  <c r="I890" i="1" s="1"/>
  <c r="K890" i="1" s="1"/>
  <c r="F891" i="1"/>
  <c r="I891" i="1" s="1"/>
  <c r="K891" i="1" s="1"/>
  <c r="F892" i="1"/>
  <c r="I892" i="1" s="1"/>
  <c r="K892" i="1" s="1"/>
  <c r="F893" i="1"/>
  <c r="I893" i="1" s="1"/>
  <c r="K893" i="1" s="1"/>
  <c r="F894" i="1"/>
  <c r="I894" i="1" s="1"/>
  <c r="K894" i="1" s="1"/>
  <c r="F895" i="1"/>
  <c r="I895" i="1" s="1"/>
  <c r="K895" i="1" s="1"/>
  <c r="F896" i="1"/>
  <c r="I896" i="1" s="1"/>
  <c r="K896" i="1" s="1"/>
  <c r="F897" i="1"/>
  <c r="I897" i="1" s="1"/>
  <c r="K897" i="1" s="1"/>
  <c r="F898" i="1"/>
  <c r="I898" i="1" s="1"/>
  <c r="K898" i="1" s="1"/>
  <c r="F899" i="1"/>
  <c r="I899" i="1" s="1"/>
  <c r="K899" i="1" s="1"/>
  <c r="F900" i="1"/>
  <c r="I900" i="1" s="1"/>
  <c r="K900" i="1" s="1"/>
  <c r="F901" i="1"/>
  <c r="I901" i="1" s="1"/>
  <c r="K901" i="1" s="1"/>
  <c r="F902" i="1"/>
  <c r="I902" i="1" s="1"/>
  <c r="K902" i="1" s="1"/>
  <c r="F903" i="1"/>
  <c r="I903" i="1" s="1"/>
  <c r="K903" i="1" s="1"/>
  <c r="F904" i="1"/>
  <c r="I904" i="1" s="1"/>
  <c r="K904" i="1" s="1"/>
  <c r="F905" i="1"/>
  <c r="I905" i="1" s="1"/>
  <c r="K905" i="1" s="1"/>
  <c r="F906" i="1"/>
  <c r="I906" i="1" s="1"/>
  <c r="K906" i="1" s="1"/>
  <c r="F907" i="1"/>
  <c r="I907" i="1" s="1"/>
  <c r="K907" i="1" s="1"/>
  <c r="F908" i="1"/>
  <c r="I908" i="1" s="1"/>
  <c r="K908" i="1" s="1"/>
  <c r="F909" i="1"/>
  <c r="I909" i="1" s="1"/>
  <c r="K909" i="1" s="1"/>
  <c r="F910" i="1"/>
  <c r="I910" i="1" s="1"/>
  <c r="K910" i="1" s="1"/>
  <c r="F911" i="1"/>
  <c r="I911" i="1" s="1"/>
  <c r="K911" i="1" s="1"/>
  <c r="F912" i="1"/>
  <c r="I912" i="1" s="1"/>
  <c r="K912" i="1" s="1"/>
  <c r="F913" i="1"/>
  <c r="I913" i="1" s="1"/>
  <c r="K913" i="1" s="1"/>
  <c r="F914" i="1"/>
  <c r="I914" i="1" s="1"/>
  <c r="K914" i="1" s="1"/>
  <c r="F915" i="1"/>
  <c r="I915" i="1" s="1"/>
  <c r="K915" i="1" s="1"/>
  <c r="F916" i="1"/>
  <c r="I916" i="1" s="1"/>
  <c r="K916" i="1" s="1"/>
  <c r="F917" i="1"/>
  <c r="I917" i="1" s="1"/>
  <c r="K917" i="1" s="1"/>
  <c r="F918" i="1"/>
  <c r="I918" i="1" s="1"/>
  <c r="K918" i="1" s="1"/>
  <c r="F919" i="1"/>
  <c r="I919" i="1" s="1"/>
  <c r="K919" i="1" s="1"/>
  <c r="F920" i="1"/>
  <c r="I920" i="1" s="1"/>
  <c r="K920" i="1" s="1"/>
  <c r="F921" i="1"/>
  <c r="I921" i="1" s="1"/>
  <c r="K921" i="1" s="1"/>
  <c r="F922" i="1"/>
  <c r="I922" i="1" s="1"/>
  <c r="K922" i="1" s="1"/>
  <c r="F923" i="1"/>
  <c r="I923" i="1" s="1"/>
  <c r="K923" i="1" s="1"/>
  <c r="F924" i="1"/>
  <c r="I924" i="1" s="1"/>
  <c r="K924" i="1" s="1"/>
  <c r="F925" i="1"/>
  <c r="I925" i="1" s="1"/>
  <c r="K925" i="1" s="1"/>
  <c r="F926" i="1"/>
  <c r="I926" i="1" s="1"/>
  <c r="K926" i="1" s="1"/>
  <c r="F927" i="1"/>
  <c r="I927" i="1" s="1"/>
  <c r="K927" i="1" s="1"/>
  <c r="F928" i="1"/>
  <c r="I928" i="1" s="1"/>
  <c r="K928" i="1" s="1"/>
  <c r="F929" i="1"/>
  <c r="I929" i="1" s="1"/>
  <c r="K929" i="1" s="1"/>
  <c r="F930" i="1"/>
  <c r="I930" i="1" s="1"/>
  <c r="K930" i="1" s="1"/>
  <c r="F931" i="1"/>
  <c r="I931" i="1" s="1"/>
  <c r="K931" i="1" s="1"/>
  <c r="F932" i="1"/>
  <c r="I932" i="1" s="1"/>
  <c r="K932" i="1" s="1"/>
  <c r="F933" i="1"/>
  <c r="I933" i="1" s="1"/>
  <c r="K933" i="1" s="1"/>
  <c r="F934" i="1"/>
  <c r="I934" i="1" s="1"/>
  <c r="K934" i="1" s="1"/>
  <c r="F935" i="1"/>
  <c r="I935" i="1" s="1"/>
  <c r="K935" i="1" s="1"/>
  <c r="F936" i="1"/>
  <c r="I936" i="1" s="1"/>
  <c r="K936" i="1" s="1"/>
  <c r="F937" i="1"/>
  <c r="I937" i="1" s="1"/>
  <c r="K937" i="1" s="1"/>
  <c r="F938" i="1"/>
  <c r="I938" i="1" s="1"/>
  <c r="K938" i="1" s="1"/>
  <c r="F939" i="1"/>
  <c r="I939" i="1" s="1"/>
  <c r="K939" i="1" s="1"/>
  <c r="F940" i="1"/>
  <c r="I940" i="1" s="1"/>
  <c r="K940" i="1" s="1"/>
  <c r="F941" i="1"/>
  <c r="I941" i="1" s="1"/>
  <c r="K941" i="1" s="1"/>
  <c r="F942" i="1"/>
  <c r="I942" i="1" s="1"/>
  <c r="K942" i="1" s="1"/>
  <c r="F943" i="1"/>
  <c r="I943" i="1" s="1"/>
  <c r="K943" i="1" s="1"/>
  <c r="F944" i="1"/>
  <c r="I944" i="1" s="1"/>
  <c r="K944" i="1" s="1"/>
  <c r="F945" i="1"/>
  <c r="I945" i="1" s="1"/>
  <c r="K945" i="1" s="1"/>
  <c r="F946" i="1"/>
  <c r="I946" i="1" s="1"/>
  <c r="K946" i="1" s="1"/>
  <c r="F947" i="1"/>
  <c r="I947" i="1" s="1"/>
  <c r="K947" i="1" s="1"/>
  <c r="F948" i="1"/>
  <c r="I948" i="1" s="1"/>
  <c r="K948" i="1" s="1"/>
  <c r="F949" i="1"/>
  <c r="I949" i="1" s="1"/>
  <c r="K949" i="1" s="1"/>
  <c r="F950" i="1"/>
  <c r="I950" i="1" s="1"/>
  <c r="K950" i="1" s="1"/>
  <c r="F951" i="1"/>
  <c r="I951" i="1" s="1"/>
  <c r="K951" i="1" s="1"/>
  <c r="F952" i="1"/>
  <c r="I952" i="1" s="1"/>
  <c r="K952" i="1" s="1"/>
  <c r="F953" i="1"/>
  <c r="I953" i="1" s="1"/>
  <c r="K953" i="1" s="1"/>
  <c r="F954" i="1"/>
  <c r="I954" i="1" s="1"/>
  <c r="K954" i="1" s="1"/>
  <c r="F955" i="1"/>
  <c r="I955" i="1" s="1"/>
  <c r="K955" i="1" s="1"/>
  <c r="F956" i="1"/>
  <c r="I956" i="1" s="1"/>
  <c r="K956" i="1" s="1"/>
  <c r="F957" i="1"/>
  <c r="I957" i="1" s="1"/>
  <c r="K957" i="1" s="1"/>
  <c r="F958" i="1"/>
  <c r="I958" i="1" s="1"/>
  <c r="K958" i="1" s="1"/>
  <c r="F959" i="1"/>
  <c r="I959" i="1" s="1"/>
  <c r="K959" i="1" s="1"/>
  <c r="F960" i="1"/>
  <c r="I960" i="1" s="1"/>
  <c r="K960" i="1" s="1"/>
  <c r="F961" i="1"/>
  <c r="I961" i="1" s="1"/>
  <c r="K961" i="1" s="1"/>
  <c r="F962" i="1"/>
  <c r="I962" i="1" s="1"/>
  <c r="K962" i="1" s="1"/>
  <c r="F963" i="1"/>
  <c r="I963" i="1" s="1"/>
  <c r="K963" i="1" s="1"/>
  <c r="F964" i="1"/>
  <c r="I964" i="1" s="1"/>
  <c r="K964" i="1" s="1"/>
  <c r="F965" i="1"/>
  <c r="I965" i="1" s="1"/>
  <c r="K965" i="1" s="1"/>
  <c r="F966" i="1"/>
  <c r="I966" i="1" s="1"/>
  <c r="K966" i="1" s="1"/>
  <c r="F967" i="1"/>
  <c r="I967" i="1" s="1"/>
  <c r="K967" i="1" s="1"/>
  <c r="F968" i="1"/>
  <c r="I968" i="1" s="1"/>
  <c r="K968" i="1" s="1"/>
  <c r="F969" i="1"/>
  <c r="I969" i="1" s="1"/>
  <c r="K969" i="1" s="1"/>
  <c r="F970" i="1"/>
  <c r="I970" i="1" s="1"/>
  <c r="K970" i="1" s="1"/>
  <c r="F971" i="1"/>
  <c r="I971" i="1" s="1"/>
  <c r="K971" i="1" s="1"/>
  <c r="F972" i="1"/>
  <c r="I972" i="1" s="1"/>
  <c r="K972" i="1" s="1"/>
  <c r="F973" i="1"/>
  <c r="I973" i="1" s="1"/>
  <c r="K973" i="1" s="1"/>
  <c r="F974" i="1"/>
  <c r="I974" i="1" s="1"/>
  <c r="K974" i="1" s="1"/>
  <c r="F975" i="1"/>
  <c r="I975" i="1" s="1"/>
  <c r="K975" i="1" s="1"/>
  <c r="F976" i="1"/>
  <c r="I976" i="1" s="1"/>
  <c r="K976" i="1" s="1"/>
  <c r="F977" i="1"/>
  <c r="I977" i="1" s="1"/>
  <c r="K977" i="1" s="1"/>
  <c r="F978" i="1"/>
  <c r="I978" i="1" s="1"/>
  <c r="K978" i="1" s="1"/>
  <c r="F979" i="1"/>
  <c r="I979" i="1" s="1"/>
  <c r="K979" i="1" s="1"/>
  <c r="F980" i="1"/>
  <c r="I980" i="1" s="1"/>
  <c r="K980" i="1" s="1"/>
  <c r="F981" i="1"/>
  <c r="I981" i="1" s="1"/>
  <c r="K981" i="1" s="1"/>
  <c r="F3" i="1"/>
  <c r="I3" i="1" s="1"/>
  <c r="K3" i="1" s="1"/>
  <c r="F2" i="1"/>
  <c r="I2" i="1" s="1"/>
  <c r="K2" i="1" s="1"/>
  <c r="O11" i="1" l="1"/>
  <c r="O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8246CD-F9FE-477B-AF3F-6A80C4644776}" name="konkurs" type="6" refreshedVersion="8" background="1" saveData="1">
    <textPr codePage="852" sourceFile="D:\Matura Informatyka\Zadania maturalne\MS Excel\Podstawa Maj 2019\konkurs.txt" decimal="," thousands=" ">
      <textFields count="4">
        <textField/>
        <textField/>
        <textField/>
        <textField/>
      </textFields>
    </textPr>
  </connection>
  <connection id="2" xr16:uid="{BF3F8BE4-6557-4661-A2C6-530BC0C73337}" name="konkurs1" type="6" refreshedVersion="8" background="1" saveData="1">
    <textPr codePage="852" sourceFile="D:\Matura Informatyka\Zadania maturalne\MS Excel\Podstawa Maj 2019\konkurs.txt" decimal="," thousands=" ">
      <textFields count="4">
        <textField/>
        <textField/>
        <textField/>
        <textField/>
      </textFields>
    </textPr>
  </connection>
  <connection id="3" xr16:uid="{6EF7AE05-5B1D-489A-9FF2-1F3C47BA6D3F}" name="odpowiedzi" type="6" refreshedVersion="8" background="1" saveData="1">
    <textPr codePage="852" sourceFile="D:\Matura Informatyka\Zadania maturalne\MS Excel\Podstawa Maj 2019\odpowiedzi.txt" decimal="," thousands=" ">
      <textFields count="2">
        <textField/>
        <textField/>
      </textFields>
    </textPr>
  </connection>
  <connection id="4" xr16:uid="{453D544B-F47C-49D2-92D5-6028910822AC}" name="odpowiedzi1" type="6" refreshedVersion="8" background="1" saveData="1">
    <textPr codePage="852" sourceFile="D:\Matura Informatyka\Zadania maturalne\MS Excel\Podstawa Maj 2019\odpowiedzi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<sst xmlns="http://schemas.openxmlformats.org/spreadsheetml/2006/main" count="2013" uniqueCount="25">
  <si>
    <t>nr_telefonu</t>
  </si>
  <si>
    <t>data_godz_polaczenia</t>
  </si>
  <si>
    <t>nr_pytania</t>
  </si>
  <si>
    <t>odp</t>
  </si>
  <si>
    <t>B</t>
  </si>
  <si>
    <t>C</t>
  </si>
  <si>
    <t>A</t>
  </si>
  <si>
    <t>Numer pytania</t>
  </si>
  <si>
    <t>Odpowiedz prawidlowa</t>
  </si>
  <si>
    <t>godzina</t>
  </si>
  <si>
    <t>dzień</t>
  </si>
  <si>
    <t>tygodnia</t>
  </si>
  <si>
    <t>Etykiety wierszy</t>
  </si>
  <si>
    <t>Suma końcowa</t>
  </si>
  <si>
    <t>4.1</t>
  </si>
  <si>
    <t>w GODZINACH?</t>
  </si>
  <si>
    <t>4.2</t>
  </si>
  <si>
    <t>SOB lub NIE</t>
  </si>
  <si>
    <t>minut</t>
  </si>
  <si>
    <t>Liczba z odp</t>
  </si>
  <si>
    <t>poprawnie</t>
  </si>
  <si>
    <t>Etykiety kolumn</t>
  </si>
  <si>
    <t>PRAWDA</t>
  </si>
  <si>
    <t>Pytanie</t>
  </si>
  <si>
    <t>Łatwość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</si>
</sst>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h:mm;@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1" fillId="0" borderId="0" xfId="0" applyFont="1"/>
    <xf numFmtId="166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1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horizontal="left"/>
    </xf>
    <xf numFmtId="167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691.958820023145" createdVersion="8" refreshedVersion="8" minRefreshableVersion="3" recordCount="980" xr:uid="{A320E93B-826A-4D63-8F0F-9924AD86DEDC}">
  <cacheSource type="worksheet">
    <worksheetSource ref="A1:K981" sheet="Arkusz1"/>
  </cacheSource>
  <cacheFields count="10">
    <cacheField name="nr_telefonu" numFmtId="0">
      <sharedItems containsSemiMixedTypes="0" containsString="0" containsNumber="1" containsInteger="1" minValue="400480111" maxValue="985645574"/>
    </cacheField>
    <cacheField name="data_godz_polaczenia" numFmtId="22">
      <sharedItems containsSemiMixedTypes="0" containsNonDate="0" containsDate="1" containsString="0" minDate="2017-06-01T15:00:00" maxDate="2017-07-17T01:50:00"/>
    </cacheField>
    <cacheField name="nr_pytania" numFmtId="0">
      <sharedItems containsSemiMixedTypes="0" containsString="0" containsNumber="1" containsInteger="1" minValue="1" maxValue="6" count="6">
        <n v="1"/>
        <n v="2"/>
        <n v="5"/>
        <n v="3"/>
        <n v="4"/>
        <n v="6"/>
      </sharedItems>
    </cacheField>
    <cacheField name="odp" numFmtId="0">
      <sharedItems/>
    </cacheField>
    <cacheField name="godzina" numFmtId="166">
      <sharedItems containsSemiMixedTypes="0" containsNonDate="0" containsDate="1" containsString="0" minDate="2017-06-01T15:00:00" maxDate="2017-07-17T01:50:00"/>
    </cacheField>
    <cacheField name="dzień" numFmtId="14">
      <sharedItems containsSemiMixedTypes="0" containsNonDate="0" containsDate="1" containsString="0" minDate="2017-06-01T15:00:00" maxDate="2017-07-17T01:50:00"/>
    </cacheField>
    <cacheField name="tygodnia" numFmtId="1">
      <sharedItems containsSemiMixedTypes="0" containsString="0" containsNumber="1" containsInteger="1" minValue="1" maxValue="7"/>
    </cacheField>
    <cacheField name="minut" numFmtId="1">
      <sharedItems containsSemiMixedTypes="0" containsString="0" containsNumber="1" containsInteger="1" minValue="1" maxValue="1438"/>
    </cacheField>
    <cacheField name="SOB lub NIE" numFmtId="1">
      <sharedItems/>
    </cacheField>
    <cacheField name="w GODZINACH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691.961575925925" createdVersion="8" refreshedVersion="8" minRefreshableVersion="3" recordCount="980" xr:uid="{65D564A4-EED3-4883-8762-9D9A079A1825}">
  <cacheSource type="worksheet">
    <worksheetSource ref="A1:G981" sheet="4.4"/>
  </cacheSource>
  <cacheFields count="7">
    <cacheField name="nr_telefonu" numFmtId="0">
      <sharedItems containsSemiMixedTypes="0" containsString="0" containsNumber="1" containsInteger="1" minValue="400480111" maxValue="985645574" count="808">
        <n v="735284701"/>
        <n v="435583833"/>
        <n v="500093166"/>
        <n v="543967501"/>
        <n v="815057747"/>
        <n v="658486083"/>
        <n v="761645826"/>
        <n v="474633859"/>
        <n v="523809386"/>
        <n v="956870062"/>
        <n v="708776804"/>
        <n v="975764618"/>
        <n v="782343523"/>
        <n v="541031973"/>
        <n v="949410531"/>
        <n v="875806925"/>
        <n v="842000234"/>
        <n v="934478749"/>
        <n v="705547630"/>
        <n v="681634279"/>
        <n v="611917762"/>
        <n v="690837654"/>
        <n v="422562723"/>
        <n v="580833489"/>
        <n v="654692587"/>
        <n v="766256726"/>
        <n v="670582908"/>
        <n v="495291166"/>
        <n v="456754712"/>
        <n v="479537587"/>
        <n v="421153691"/>
        <n v="511191374"/>
        <n v="546989206"/>
        <n v="684852681"/>
        <n v="906605372"/>
        <n v="489123784"/>
        <n v="689990038"/>
        <n v="966520497"/>
        <n v="808560549"/>
        <n v="499609636"/>
        <n v="529069571"/>
        <n v="798064543"/>
        <n v="599674070"/>
        <n v="515507348"/>
        <n v="947791832"/>
        <n v="652007245"/>
        <n v="543292172"/>
        <n v="422785214"/>
        <n v="455337641"/>
        <n v="502418125"/>
        <n v="670177762"/>
        <n v="449386970"/>
        <n v="834812184"/>
        <n v="730479543"/>
        <n v="408900499"/>
        <n v="971924080"/>
        <n v="610968833"/>
        <n v="925971805"/>
        <n v="589043879"/>
        <n v="565021598"/>
        <n v="597514859"/>
        <n v="748479317"/>
        <n v="700352103"/>
        <n v="438645738"/>
        <n v="592008600"/>
        <n v="549143211"/>
        <n v="684097956"/>
        <n v="636289590"/>
        <n v="983520611"/>
        <n v="762138964"/>
        <n v="707373053"/>
        <n v="587330211"/>
        <n v="548875001"/>
        <n v="788968632"/>
        <n v="735101463"/>
        <n v="709848261"/>
        <n v="695453881"/>
        <n v="629273399"/>
        <n v="737594619"/>
        <n v="517317350"/>
        <n v="709965002"/>
        <n v="839612566"/>
        <n v="652640182"/>
        <n v="437051994"/>
        <n v="570619229"/>
        <n v="972127523"/>
        <n v="463672014"/>
        <n v="644680714"/>
        <n v="773291555"/>
        <n v="913046978"/>
        <n v="757519899"/>
        <n v="601071162"/>
        <n v="751080209"/>
        <n v="557059595"/>
        <n v="919448492"/>
        <n v="630181135"/>
        <n v="921394114"/>
        <n v="687213103"/>
        <n v="670854717"/>
        <n v="882751328"/>
        <n v="885343232"/>
        <n v="507120351"/>
        <n v="714435879"/>
        <n v="906814093"/>
        <n v="721523987"/>
        <n v="574453310"/>
        <n v="918128702"/>
        <n v="700495086"/>
        <n v="812963280"/>
        <n v="966891570"/>
        <n v="798172945"/>
        <n v="771900851"/>
        <n v="510545620"/>
        <n v="700904288"/>
        <n v="465117230"/>
        <n v="761865210"/>
        <n v="610753756"/>
        <n v="821599246"/>
        <n v="767455643"/>
        <n v="642498400"/>
        <n v="528251644"/>
        <n v="523119994"/>
        <n v="660369247"/>
        <n v="646331178"/>
        <n v="436204880"/>
        <n v="816898273"/>
        <n v="779057265"/>
        <n v="927675902"/>
        <n v="820747074"/>
        <n v="475050084"/>
        <n v="668665435"/>
        <n v="419466934"/>
        <n v="740131554"/>
        <n v="968215037"/>
        <n v="904947298"/>
        <n v="462228046"/>
        <n v="697564855"/>
        <n v="794124811"/>
        <n v="441107239"/>
        <n v="798722777"/>
        <n v="517627557"/>
        <n v="872033418"/>
        <n v="495040348"/>
        <n v="419882797"/>
        <n v="825637637"/>
        <n v="718456326"/>
        <n v="460435412"/>
        <n v="839267743"/>
        <n v="449142117"/>
        <n v="527844169"/>
        <n v="604155508"/>
        <n v="962590136"/>
        <n v="846230088"/>
        <n v="636707278"/>
        <n v="944317998"/>
        <n v="846541390"/>
        <n v="698351117"/>
        <n v="605832809"/>
        <n v="404737060"/>
        <n v="805081789"/>
        <n v="689388014"/>
        <n v="524879436"/>
        <n v="609352116"/>
        <n v="593482135"/>
        <n v="728115576"/>
        <n v="934648980"/>
        <n v="812072906"/>
        <n v="843107580"/>
        <n v="975779685"/>
        <n v="653453675"/>
        <n v="496232896"/>
        <n v="751883596"/>
        <n v="484574935"/>
        <n v="536189964"/>
        <n v="679343086"/>
        <n v="896103695"/>
        <n v="412803978"/>
        <n v="811590408"/>
        <n v="798938539"/>
        <n v="425335678"/>
        <n v="893512481"/>
        <n v="645353548"/>
        <n v="701993774"/>
        <n v="613763321"/>
        <n v="906559419"/>
        <n v="681262134"/>
        <n v="929243652"/>
        <n v="465705702"/>
        <n v="615107468"/>
        <n v="460212095"/>
        <n v="794880983"/>
        <n v="728243775"/>
        <n v="710852929"/>
        <n v="985112779"/>
        <n v="738108088"/>
        <n v="925603884"/>
        <n v="572391606"/>
        <n v="496184543"/>
        <n v="559784246"/>
        <n v="530306219"/>
        <n v="409676474"/>
        <n v="952599256"/>
        <n v="936781881"/>
        <n v="673529227"/>
        <n v="659135677"/>
        <n v="796246589"/>
        <n v="598931617"/>
        <n v="982060318"/>
        <n v="835377102"/>
        <n v="519979651"/>
        <n v="534737961"/>
        <n v="705718882"/>
        <n v="595516050"/>
        <n v="519316751"/>
        <n v="719723252"/>
        <n v="696025411"/>
        <n v="764318495"/>
        <n v="799652843"/>
        <n v="623435953"/>
        <n v="515186561"/>
        <n v="462563814"/>
        <n v="498650781"/>
        <n v="407116397"/>
        <n v="697428751"/>
        <n v="608045091"/>
        <n v="809699339"/>
        <n v="559851251"/>
        <n v="431119249"/>
        <n v="661901566"/>
        <n v="439555419"/>
        <n v="625035596"/>
        <n v="837678790"/>
        <n v="559770051"/>
        <n v="680448330"/>
        <n v="479757892"/>
        <n v="530889287"/>
        <n v="426890437"/>
        <n v="504858112"/>
        <n v="608447733"/>
        <n v="656698180"/>
        <n v="701517169"/>
        <n v="952431770"/>
        <n v="560430160"/>
        <n v="819580840"/>
        <n v="932547507"/>
        <n v="479916388"/>
        <n v="878354280"/>
        <n v="461093501"/>
        <n v="916603924"/>
        <n v="522797072"/>
        <n v="593855201"/>
        <n v="925359973"/>
        <n v="444165941"/>
        <n v="427122369"/>
        <n v="930918717"/>
        <n v="871314398"/>
        <n v="473562405"/>
        <n v="893093844"/>
        <n v="474698225"/>
        <n v="516996097"/>
        <n v="417471731"/>
        <n v="669382522"/>
        <n v="565740827"/>
        <n v="518345979"/>
        <n v="967058649"/>
        <n v="711018966"/>
        <n v="583851529"/>
        <n v="479192587"/>
        <n v="781050014"/>
        <n v="955526833"/>
        <n v="824946602"/>
        <n v="914754460"/>
        <n v="984263398"/>
        <n v="537759665"/>
        <n v="884539653"/>
        <n v="834093261"/>
        <n v="946208039"/>
        <n v="735579992"/>
        <n v="401589928"/>
        <n v="428045916"/>
        <n v="695423483"/>
        <n v="627101820"/>
        <n v="818755010"/>
        <n v="792728923"/>
        <n v="909240656"/>
        <n v="492606383"/>
        <n v="486085202"/>
        <n v="515918497"/>
        <n v="770920270"/>
        <n v="408286014"/>
        <n v="413860491"/>
        <n v="960221718"/>
        <n v="816997835"/>
        <n v="541568429"/>
        <n v="675956854"/>
        <n v="726692867"/>
        <n v="493740160"/>
        <n v="963106930"/>
        <n v="500493087"/>
        <n v="529505463"/>
        <n v="861876313"/>
        <n v="653112506"/>
        <n v="735451622"/>
        <n v="550233385"/>
        <n v="404217298"/>
        <n v="760909607"/>
        <n v="440613823"/>
        <n v="916131748"/>
        <n v="549330330"/>
        <n v="806139906"/>
        <n v="404506819"/>
        <n v="701388738"/>
        <n v="601427302"/>
        <n v="787796374"/>
        <n v="931343099"/>
        <n v="898172352"/>
        <n v="470661072"/>
        <n v="778793704"/>
        <n v="539695383"/>
        <n v="924469119"/>
        <n v="407112250"/>
        <n v="561799490"/>
        <n v="880057390"/>
        <n v="596690200"/>
        <n v="583008745"/>
        <n v="792826733"/>
        <n v="824997804"/>
        <n v="753519338"/>
        <n v="484679513"/>
        <n v="821503911"/>
        <n v="630426575"/>
        <n v="464229154"/>
        <n v="832645975"/>
        <n v="622659709"/>
        <n v="693582611"/>
        <n v="957135320"/>
        <n v="834167039"/>
        <n v="893563189"/>
        <n v="497263087"/>
        <n v="641591546"/>
        <n v="735248382"/>
        <n v="813642783"/>
        <n v="481225108"/>
        <n v="886148315"/>
        <n v="917611564"/>
        <n v="894305320"/>
        <n v="564950498"/>
        <n v="951599875"/>
        <n v="939802576"/>
        <n v="519234737"/>
        <n v="558056442"/>
        <n v="470369511"/>
        <n v="506413530"/>
        <n v="445000794"/>
        <n v="877486007"/>
        <n v="841132434"/>
        <n v="649331617"/>
        <n v="749334956"/>
        <n v="863289533"/>
        <n v="607512980"/>
        <n v="429775040"/>
        <n v="461899668"/>
        <n v="526857160"/>
        <n v="863358985"/>
        <n v="985645574"/>
        <n v="424565017"/>
        <n v="454582442"/>
        <n v="696905596"/>
        <n v="948676112"/>
        <n v="514312745"/>
        <n v="748231234"/>
        <n v="959320060"/>
        <n v="968851363"/>
        <n v="598697955"/>
        <n v="749077759"/>
        <n v="861023707"/>
        <n v="567030780"/>
        <n v="838569295"/>
        <n v="899769065"/>
        <n v="417877992"/>
        <n v="808442845"/>
        <n v="938251806"/>
        <n v="618200981"/>
        <n v="493169743"/>
        <n v="757909385"/>
        <n v="734155720"/>
        <n v="647356857"/>
        <n v="903092306"/>
        <n v="448207297"/>
        <n v="837997596"/>
        <n v="862738873"/>
        <n v="783287152"/>
        <n v="475338338"/>
        <n v="526315496"/>
        <n v="948239076"/>
        <n v="804399102"/>
        <n v="975772949"/>
        <n v="586938473"/>
        <n v="794678287"/>
        <n v="973105649"/>
        <n v="532752868"/>
        <n v="881862064"/>
        <n v="767574622"/>
        <n v="500646455"/>
        <n v="679376843"/>
        <n v="964667885"/>
        <n v="428277131"/>
        <n v="629619430"/>
        <n v="929921466"/>
        <n v="612102741"/>
        <n v="853511075"/>
        <n v="968679923"/>
        <n v="429700474"/>
        <n v="427584666"/>
        <n v="588094672"/>
        <n v="447241564"/>
        <n v="804301225"/>
        <n v="701495440"/>
        <n v="770924109"/>
        <n v="728413307"/>
        <n v="713470056"/>
        <n v="617700138"/>
        <n v="886876289"/>
        <n v="550424375"/>
        <n v="787165065"/>
        <n v="717620954"/>
        <n v="581807714"/>
        <n v="445608302"/>
        <n v="947890453"/>
        <n v="523469687"/>
        <n v="957227968"/>
        <n v="716938595"/>
        <n v="631227933"/>
        <n v="969444620"/>
        <n v="680319208"/>
        <n v="605621608"/>
        <n v="499798549"/>
        <n v="603806238"/>
        <n v="749198114"/>
        <n v="855588685"/>
        <n v="459963498"/>
        <n v="793466170"/>
        <n v="682489023"/>
        <n v="588237872"/>
        <n v="478685636"/>
        <n v="774658060"/>
        <n v="837080319"/>
        <n v="479746482"/>
        <n v="614123855"/>
        <n v="577397284"/>
        <n v="631142012"/>
        <n v="703777575"/>
        <n v="404281537"/>
        <n v="649343885"/>
        <n v="595415973"/>
        <n v="602349278"/>
        <n v="975543950"/>
        <n v="498101078"/>
        <n v="534160537"/>
        <n v="797540105"/>
        <n v="889460614"/>
        <n v="487760141"/>
        <n v="743866393"/>
        <n v="924684640"/>
        <n v="918687751"/>
        <n v="725157885"/>
        <n v="727223644"/>
        <n v="964088692"/>
        <n v="484784828"/>
        <n v="876854893"/>
        <n v="626987134"/>
        <n v="874070041"/>
        <n v="823332945"/>
        <n v="561666342"/>
        <n v="962027372"/>
        <n v="759085835"/>
        <n v="867158012"/>
        <n v="400480111"/>
        <n v="625844349"/>
        <n v="721591778"/>
        <n v="476114766"/>
        <n v="707120954"/>
        <n v="525447282"/>
        <n v="543692329"/>
        <n v="839214824"/>
        <n v="875568125"/>
        <n v="663758847"/>
        <n v="827186109"/>
        <n v="452847668"/>
        <n v="983117648"/>
        <n v="760301781"/>
        <n v="822001216"/>
        <n v="918191592"/>
        <n v="949866347"/>
        <n v="816244572"/>
        <n v="494435189"/>
        <n v="468971163"/>
        <n v="840157226"/>
        <n v="584715169"/>
        <n v="689059627"/>
        <n v="919871667"/>
        <n v="915505334"/>
        <n v="759692949"/>
        <n v="515476812"/>
        <n v="644540269"/>
        <n v="849443195"/>
        <n v="573013091"/>
        <n v="965204710"/>
        <n v="584921385"/>
        <n v="678791691"/>
        <n v="510640958"/>
        <n v="634369839"/>
        <n v="703274814"/>
        <n v="914603276"/>
        <n v="949517506"/>
        <n v="903593729"/>
        <n v="457330652"/>
        <n v="561803647"/>
        <n v="655663099"/>
        <n v="770030019"/>
        <n v="980694107"/>
        <n v="550916550"/>
        <n v="502291735"/>
        <n v="485153168"/>
        <n v="406344491"/>
        <n v="844094061"/>
        <n v="567295310"/>
        <n v="778979692"/>
        <n v="835797514"/>
        <n v="834681329"/>
        <n v="513633872"/>
        <n v="968455120"/>
        <n v="709904329"/>
        <n v="742749055"/>
        <n v="873302120"/>
        <n v="927314137"/>
        <n v="747958808"/>
        <n v="499041184"/>
        <n v="415759916"/>
        <n v="958820600"/>
        <n v="955079255"/>
        <n v="548034509"/>
        <n v="468911119"/>
        <n v="547559371"/>
        <n v="753662180"/>
        <n v="974871484"/>
        <n v="820562194"/>
        <n v="810733404"/>
        <n v="512058109"/>
        <n v="846923988"/>
        <n v="663959819"/>
        <n v="538645328"/>
        <n v="713314488"/>
        <n v="722823431"/>
        <n v="574732359"/>
        <n v="686718630"/>
        <n v="458852918"/>
        <n v="927014105"/>
        <n v="787700181"/>
        <n v="621460025"/>
        <n v="720910870"/>
        <n v="644763133"/>
        <n v="914374164"/>
        <n v="838782455"/>
        <n v="610551165"/>
        <n v="569386520"/>
        <n v="688186998"/>
        <n v="856457375"/>
        <n v="977940880"/>
        <n v="664727188"/>
        <n v="577388655"/>
        <n v="542611566"/>
        <n v="448722502"/>
        <n v="768531974"/>
        <n v="412860843"/>
        <n v="929981201"/>
        <n v="952183510"/>
        <n v="416932832"/>
        <n v="476020352"/>
        <n v="748098707"/>
        <n v="557581462"/>
        <n v="557237983"/>
        <n v="555191112"/>
        <n v="975513406"/>
        <n v="493039952"/>
        <n v="880629729"/>
        <n v="822938429"/>
        <n v="498923616"/>
        <n v="953942791"/>
        <n v="696795823"/>
        <n v="901529347"/>
        <n v="852767608"/>
        <n v="939906147"/>
        <n v="814472522"/>
        <n v="731111880"/>
        <n v="920922349"/>
        <n v="428883753"/>
        <n v="728014399"/>
        <n v="506690392"/>
        <n v="637570577"/>
        <n v="567127307"/>
        <n v="444644136"/>
        <n v="724209549"/>
        <n v="815368401"/>
        <n v="967506910"/>
        <n v="452151520"/>
        <n v="604505177"/>
        <n v="437562975"/>
        <n v="665376167"/>
        <n v="407375712"/>
        <n v="969001769"/>
        <n v="528365223"/>
        <n v="871586869"/>
        <n v="837060230"/>
        <n v="613083593"/>
        <n v="484194933"/>
        <n v="483673327"/>
        <n v="921623541"/>
        <n v="573003150"/>
        <n v="759334843"/>
        <n v="441890610"/>
        <n v="450381949"/>
        <n v="959792783"/>
        <n v="584223695"/>
        <n v="889842337"/>
        <n v="558899851"/>
        <n v="782286417"/>
        <n v="554264262"/>
        <n v="431790392"/>
        <n v="870257220"/>
        <n v="985026273"/>
        <n v="667405126"/>
        <n v="928432010"/>
        <n v="857923196"/>
        <n v="577117328"/>
        <n v="714213082"/>
        <n v="757347923"/>
        <n v="955404635"/>
        <n v="967088504"/>
        <n v="703114883"/>
        <n v="948726368"/>
        <n v="639327484"/>
        <n v="976815268"/>
        <n v="952071267"/>
        <n v="779515891"/>
        <n v="486166739"/>
        <n v="964177899"/>
        <n v="964475583"/>
        <n v="684636485"/>
        <n v="402081437"/>
        <n v="624420649"/>
        <n v="918792956"/>
        <n v="802500902"/>
        <n v="403739376"/>
        <n v="676133301"/>
        <n v="777283686"/>
        <n v="884287722"/>
        <n v="680167989"/>
        <n v="885191353"/>
        <n v="692330725"/>
        <n v="936778908"/>
        <n v="785763426"/>
        <n v="838731679"/>
        <n v="722848195"/>
        <n v="940730927"/>
        <n v="752305012"/>
        <n v="448316550"/>
        <n v="510704630"/>
        <n v="481430251"/>
        <n v="722696220"/>
        <n v="754089438"/>
        <n v="410702289"/>
        <n v="503637303"/>
        <n v="740533036"/>
        <n v="406093061"/>
        <n v="663962293"/>
        <n v="879514402"/>
        <n v="678341309"/>
        <n v="959666119"/>
        <n v="707136114"/>
        <n v="546350412"/>
        <n v="473566044"/>
        <n v="401385613"/>
        <n v="440269425"/>
        <n v="852352764"/>
        <n v="719219289"/>
        <n v="556071548"/>
        <n v="948248301"/>
        <n v="945555554"/>
        <n v="738170636"/>
        <n v="436940855"/>
        <n v="907231949"/>
        <n v="428292618"/>
        <n v="706362419"/>
        <n v="797525432"/>
        <n v="804654929"/>
        <n v="753447142"/>
        <n v="413380558"/>
        <n v="451047175"/>
        <n v="487641052"/>
        <n v="704472939"/>
        <n v="703980544"/>
        <n v="714745294"/>
        <n v="475377373"/>
        <n v="688787331"/>
        <n v="899424191"/>
        <n v="959876497"/>
        <n v="455618789"/>
        <n v="495748338"/>
        <n v="655369242"/>
        <n v="899909864"/>
        <n v="458828008"/>
        <n v="676127727"/>
        <n v="860301609"/>
        <n v="604591282"/>
        <n v="882137448"/>
        <n v="441890822"/>
        <n v="691692072"/>
        <n v="779249951"/>
        <n v="530823466"/>
        <n v="726251580"/>
        <n v="883457450"/>
        <n v="878109724"/>
        <n v="688319441"/>
        <n v="464877225"/>
        <n v="695214509"/>
        <n v="895479404"/>
        <n v="749855351"/>
        <n v="515630239"/>
        <n v="586277055"/>
        <n v="430696830"/>
        <n v="852567682"/>
        <n v="843024488"/>
        <n v="964114005"/>
        <n v="541026320"/>
        <n v="740241696"/>
        <n v="980592694"/>
        <n v="489827018"/>
        <n v="911307202"/>
        <n v="947530356"/>
        <n v="766810568"/>
        <n v="798667170"/>
        <n v="527328542"/>
        <n v="957880696"/>
        <n v="826273813"/>
        <n v="966664360"/>
        <n v="537831794"/>
        <n v="733765222"/>
        <n v="494106820"/>
        <n v="944117990"/>
        <n v="465353424"/>
        <n v="568721734"/>
        <n v="488014914"/>
        <n v="439939650"/>
        <n v="844801027"/>
        <n v="687873687"/>
        <n v="632808113"/>
        <n v="855992203"/>
        <n v="478135865"/>
        <n v="517390799"/>
        <n v="815490329"/>
        <n v="408521227"/>
        <n v="671550996"/>
        <n v="427811421"/>
        <n v="514796257"/>
        <n v="432569648"/>
        <n v="676169168"/>
        <n v="779256018"/>
        <n v="890972401"/>
        <n v="640017896"/>
        <n v="425017902"/>
        <n v="734728090"/>
        <n v="685127658"/>
        <n v="735599176"/>
        <n v="498523102"/>
        <n v="814452244"/>
        <n v="705176549"/>
        <n v="508103555"/>
        <n v="546029191"/>
        <n v="591199048"/>
        <n v="787970483"/>
        <n v="726178470"/>
        <n v="718908108"/>
        <n v="665351667"/>
        <n v="771895638"/>
        <n v="811012376"/>
        <n v="554980513"/>
        <n v="712089197"/>
        <n v="969589948"/>
        <n v="667506795"/>
        <n v="603639226"/>
        <n v="966198028"/>
        <n v="684060673"/>
        <n v="936938728"/>
        <n v="959219934"/>
        <n v="571483021"/>
        <n v="456754713"/>
        <n v="860578455"/>
        <n v="410138406"/>
        <n v="759631687"/>
        <n v="885040629"/>
        <n v="456754722"/>
        <n v="456754812"/>
        <n v="778942448"/>
        <n v="926015028"/>
        <n v="414701452"/>
        <n v="879433015"/>
        <n v="918688079"/>
      </sharedItems>
    </cacheField>
    <cacheField name="data_godz_polaczenia" numFmtId="22">
      <sharedItems containsSemiMixedTypes="0" containsNonDate="0" containsDate="1" containsString="0" minDate="2017-06-01T15:00:00" maxDate="2017-07-17T01:50:00"/>
    </cacheField>
    <cacheField name="nr_pytania" numFmtId="0">
      <sharedItems containsSemiMixedTypes="0" containsString="0" containsNumber="1" containsInteger="1" minValue="1" maxValue="6" count="6">
        <n v="1"/>
        <n v="2"/>
        <n v="5"/>
        <n v="3"/>
        <n v="4"/>
        <n v="6"/>
      </sharedItems>
    </cacheField>
    <cacheField name="odp" numFmtId="0">
      <sharedItems count="3">
        <s v="B"/>
        <s v="C"/>
        <s v="A"/>
      </sharedItems>
    </cacheField>
    <cacheField name="poprawnie" numFmtId="0">
      <sharedItems count="2">
        <b v="1"/>
        <b v="0"/>
      </sharedItems>
    </cacheField>
    <cacheField name="godzina" numFmtId="166">
      <sharedItems containsSemiMixedTypes="0" containsNonDate="0" containsDate="1" containsString="0" minDate="2017-06-01T15:00:00" maxDate="2017-07-17T01:50:00"/>
    </cacheField>
    <cacheField name="dzień" numFmtId="14">
      <sharedItems containsSemiMixedTypes="0" containsNonDate="0" containsDate="1" containsString="0" minDate="2017-06-01T15:00:00" maxDate="2017-07-17T01:5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0">
  <r>
    <n v="735284701"/>
    <d v="2017-06-01T15:00:00"/>
    <x v="0"/>
    <s v="B"/>
    <d v="2017-06-01T15:00:00"/>
    <d v="2017-06-01T15:00:00"/>
    <n v="4"/>
    <n v="900"/>
    <b v="0"/>
    <b v="0"/>
  </r>
  <r>
    <n v="435583833"/>
    <d v="2017-06-01T16:24:00"/>
    <x v="1"/>
    <s v="C"/>
    <d v="2017-06-01T16:24:00"/>
    <d v="2017-06-01T16:24:00"/>
    <n v="4"/>
    <n v="984"/>
    <b v="0"/>
    <b v="1"/>
  </r>
  <r>
    <n v="500093166"/>
    <d v="2017-06-01T16:51:00"/>
    <x v="1"/>
    <s v="A"/>
    <d v="2017-06-01T16:51:00"/>
    <d v="2017-06-01T16:51:00"/>
    <n v="4"/>
    <n v="1011"/>
    <b v="0"/>
    <b v="1"/>
  </r>
  <r>
    <n v="543967501"/>
    <d v="2017-06-01T18:09:00"/>
    <x v="1"/>
    <s v="A"/>
    <d v="2017-06-01T18:09:00"/>
    <d v="2017-06-01T18:09:00"/>
    <n v="4"/>
    <n v="1089"/>
    <b v="0"/>
    <b v="0"/>
  </r>
  <r>
    <n v="815057747"/>
    <d v="2017-06-01T20:15:00"/>
    <x v="2"/>
    <s v="B"/>
    <d v="2017-06-01T20:15:00"/>
    <d v="2017-06-01T20:15:00"/>
    <n v="4"/>
    <n v="1215"/>
    <b v="0"/>
    <b v="0"/>
  </r>
  <r>
    <n v="658486083"/>
    <d v="2017-06-01T21:19:00"/>
    <x v="2"/>
    <s v="B"/>
    <d v="2017-06-01T21:19:00"/>
    <d v="2017-06-01T21:19:00"/>
    <n v="4"/>
    <n v="1279"/>
    <b v="0"/>
    <b v="0"/>
  </r>
  <r>
    <n v="761645826"/>
    <d v="2017-06-01T23:02:00"/>
    <x v="0"/>
    <s v="C"/>
    <d v="2017-06-01T23:02:00"/>
    <d v="2017-06-01T23:02:00"/>
    <n v="4"/>
    <n v="1382"/>
    <b v="0"/>
    <b v="0"/>
  </r>
  <r>
    <n v="474633859"/>
    <d v="2017-06-01T23:28:00"/>
    <x v="0"/>
    <s v="C"/>
    <d v="2017-06-01T23:28:00"/>
    <d v="2017-06-01T23:28:00"/>
    <n v="4"/>
    <n v="1408"/>
    <b v="0"/>
    <b v="0"/>
  </r>
  <r>
    <n v="523809386"/>
    <d v="2017-06-02T00:29:00"/>
    <x v="3"/>
    <s v="C"/>
    <d v="2017-06-02T00:29:00"/>
    <d v="2017-06-02T00:29:00"/>
    <n v="5"/>
    <n v="29"/>
    <b v="0"/>
    <b v="0"/>
  </r>
  <r>
    <n v="956870062"/>
    <d v="2017-06-02T02:46:00"/>
    <x v="2"/>
    <s v="C"/>
    <d v="2017-06-02T02:46:00"/>
    <d v="2017-06-02T02:46:00"/>
    <n v="5"/>
    <n v="166"/>
    <b v="0"/>
    <b v="0"/>
  </r>
  <r>
    <n v="708776804"/>
    <d v="2017-06-02T03:29:00"/>
    <x v="1"/>
    <s v="A"/>
    <d v="2017-06-02T03:29:00"/>
    <d v="2017-06-02T03:29:00"/>
    <n v="5"/>
    <n v="209"/>
    <b v="0"/>
    <b v="0"/>
  </r>
  <r>
    <n v="975764618"/>
    <d v="2017-06-02T04:31:00"/>
    <x v="1"/>
    <s v="B"/>
    <d v="2017-06-02T04:31:00"/>
    <d v="2017-06-02T04:31:00"/>
    <n v="5"/>
    <n v="271"/>
    <b v="0"/>
    <b v="0"/>
  </r>
  <r>
    <n v="782343523"/>
    <d v="2017-06-02T06:11:00"/>
    <x v="3"/>
    <s v="C"/>
    <d v="2017-06-02T06:11:00"/>
    <d v="2017-06-02T06:11:00"/>
    <n v="5"/>
    <n v="371"/>
    <b v="0"/>
    <b v="0"/>
  </r>
  <r>
    <n v="541031973"/>
    <d v="2017-06-02T07:03:00"/>
    <x v="1"/>
    <s v="C"/>
    <d v="2017-06-02T07:03:00"/>
    <d v="2017-06-02T07:03:00"/>
    <n v="5"/>
    <n v="423"/>
    <b v="0"/>
    <b v="0"/>
  </r>
  <r>
    <n v="949410531"/>
    <d v="2017-06-02T09:20:00"/>
    <x v="1"/>
    <s v="A"/>
    <d v="2017-06-02T09:20:00"/>
    <d v="2017-06-02T09:20:00"/>
    <n v="5"/>
    <n v="560"/>
    <b v="0"/>
    <b v="0"/>
  </r>
  <r>
    <n v="875806925"/>
    <d v="2017-06-02T09:23:00"/>
    <x v="4"/>
    <s v="A"/>
    <d v="2017-06-02T09:23:00"/>
    <d v="2017-06-02T09:23:00"/>
    <n v="5"/>
    <n v="563"/>
    <b v="0"/>
    <b v="0"/>
  </r>
  <r>
    <n v="842000234"/>
    <d v="2017-06-02T09:38:00"/>
    <x v="2"/>
    <s v="B"/>
    <d v="2017-06-02T09:38:00"/>
    <d v="2017-06-02T09:38:00"/>
    <n v="5"/>
    <n v="578"/>
    <b v="0"/>
    <b v="0"/>
  </r>
  <r>
    <n v="934478749"/>
    <d v="2017-06-02T10:38:00"/>
    <x v="4"/>
    <s v="B"/>
    <d v="2017-06-02T10:38:00"/>
    <d v="2017-06-02T10:38:00"/>
    <n v="5"/>
    <n v="638"/>
    <b v="0"/>
    <b v="0"/>
  </r>
  <r>
    <n v="705547630"/>
    <d v="2017-06-02T11:21:00"/>
    <x v="0"/>
    <s v="C"/>
    <d v="2017-06-02T11:21:00"/>
    <d v="2017-06-02T11:21:00"/>
    <n v="5"/>
    <n v="681"/>
    <b v="0"/>
    <b v="0"/>
  </r>
  <r>
    <n v="681634279"/>
    <d v="2017-06-02T13:05:00"/>
    <x v="0"/>
    <s v="C"/>
    <d v="2017-06-02T13:05:00"/>
    <d v="2017-06-02T13:05:00"/>
    <n v="5"/>
    <n v="785"/>
    <b v="0"/>
    <b v="0"/>
  </r>
  <r>
    <n v="611917762"/>
    <d v="2017-06-02T15:00:00"/>
    <x v="3"/>
    <s v="A"/>
    <d v="2017-06-02T15:00:00"/>
    <d v="2017-06-02T15:00:00"/>
    <n v="5"/>
    <n v="900"/>
    <b v="0"/>
    <b v="0"/>
  </r>
  <r>
    <n v="690837654"/>
    <d v="2017-06-02T15:03:00"/>
    <x v="5"/>
    <s v="C"/>
    <d v="2017-06-02T15:03:00"/>
    <d v="2017-06-02T15:03:00"/>
    <n v="5"/>
    <n v="903"/>
    <b v="0"/>
    <b v="0"/>
  </r>
  <r>
    <n v="422562723"/>
    <d v="2017-06-02T17:17:00"/>
    <x v="1"/>
    <s v="B"/>
    <d v="2017-06-02T17:17:00"/>
    <d v="2017-06-02T17:17:00"/>
    <n v="5"/>
    <n v="1037"/>
    <b v="0"/>
    <b v="1"/>
  </r>
  <r>
    <n v="580833489"/>
    <d v="2017-06-02T17:37:00"/>
    <x v="1"/>
    <s v="C"/>
    <d v="2017-06-02T17:37:00"/>
    <d v="2017-06-02T17:37:00"/>
    <n v="5"/>
    <n v="1057"/>
    <b v="0"/>
    <b v="1"/>
  </r>
  <r>
    <n v="654692587"/>
    <d v="2017-06-02T19:11:00"/>
    <x v="2"/>
    <s v="A"/>
    <d v="2017-06-02T19:11:00"/>
    <d v="2017-06-02T19:11:00"/>
    <n v="5"/>
    <n v="1151"/>
    <b v="0"/>
    <b v="0"/>
  </r>
  <r>
    <n v="766256726"/>
    <d v="2017-06-02T19:15:00"/>
    <x v="5"/>
    <s v="A"/>
    <d v="2017-06-02T19:15:00"/>
    <d v="2017-06-02T19:15:00"/>
    <n v="5"/>
    <n v="1155"/>
    <b v="0"/>
    <b v="0"/>
  </r>
  <r>
    <n v="670582908"/>
    <d v="2017-06-02T19:30:00"/>
    <x v="2"/>
    <s v="B"/>
    <d v="2017-06-02T19:30:00"/>
    <d v="2017-06-02T19:30:00"/>
    <n v="5"/>
    <n v="1170"/>
    <b v="0"/>
    <b v="0"/>
  </r>
  <r>
    <n v="495291166"/>
    <d v="2017-06-02T20:23:00"/>
    <x v="0"/>
    <s v="B"/>
    <d v="2017-06-02T20:23:00"/>
    <d v="2017-06-02T20:23:00"/>
    <n v="5"/>
    <n v="1223"/>
    <b v="0"/>
    <b v="0"/>
  </r>
  <r>
    <n v="456754712"/>
    <d v="2017-06-02T22:12:00"/>
    <x v="0"/>
    <s v="C"/>
    <d v="2017-06-02T22:12:00"/>
    <d v="2017-06-02T22:12:00"/>
    <n v="5"/>
    <n v="1332"/>
    <b v="0"/>
    <b v="0"/>
  </r>
  <r>
    <n v="479537587"/>
    <d v="2017-06-03T00:36:00"/>
    <x v="3"/>
    <s v="C"/>
    <d v="2017-06-03T00:36:00"/>
    <d v="2017-06-03T00:36:00"/>
    <n v="6"/>
    <n v="36"/>
    <b v="1"/>
    <b v="0"/>
  </r>
  <r>
    <n v="421153691"/>
    <d v="2017-06-03T00:50:00"/>
    <x v="3"/>
    <s v="C"/>
    <d v="2017-06-03T00:50:00"/>
    <d v="2017-06-03T00:50:00"/>
    <n v="6"/>
    <n v="50"/>
    <b v="1"/>
    <b v="0"/>
  </r>
  <r>
    <n v="511191374"/>
    <d v="2017-06-03T01:24:00"/>
    <x v="5"/>
    <s v="C"/>
    <d v="2017-06-03T01:24:00"/>
    <d v="2017-06-03T01:24:00"/>
    <n v="6"/>
    <n v="84"/>
    <b v="1"/>
    <b v="0"/>
  </r>
  <r>
    <n v="546989206"/>
    <d v="2017-06-03T02:57:00"/>
    <x v="5"/>
    <s v="A"/>
    <d v="2017-06-03T02:57:00"/>
    <d v="2017-06-03T02:57:00"/>
    <n v="6"/>
    <n v="177"/>
    <b v="1"/>
    <b v="0"/>
  </r>
  <r>
    <n v="684852681"/>
    <d v="2017-06-03T04:07:00"/>
    <x v="5"/>
    <s v="B"/>
    <d v="2017-06-03T04:07:00"/>
    <d v="2017-06-03T04:07:00"/>
    <n v="6"/>
    <n v="247"/>
    <b v="1"/>
    <b v="0"/>
  </r>
  <r>
    <n v="906605372"/>
    <d v="2017-06-03T04:21:00"/>
    <x v="3"/>
    <s v="C"/>
    <d v="2017-06-03T04:21:00"/>
    <d v="2017-06-03T04:21:00"/>
    <n v="6"/>
    <n v="261"/>
    <b v="1"/>
    <b v="0"/>
  </r>
  <r>
    <n v="456754712"/>
    <d v="2017-06-03T05:15:00"/>
    <x v="4"/>
    <s v="C"/>
    <d v="2017-06-03T05:15:00"/>
    <d v="2017-06-03T05:15:00"/>
    <n v="6"/>
    <n v="315"/>
    <b v="1"/>
    <b v="0"/>
  </r>
  <r>
    <n v="479537587"/>
    <d v="2017-06-03T07:38:00"/>
    <x v="2"/>
    <s v="A"/>
    <d v="2017-06-03T07:38:00"/>
    <d v="2017-06-03T07:38:00"/>
    <n v="6"/>
    <n v="458"/>
    <b v="1"/>
    <b v="0"/>
  </r>
  <r>
    <n v="421153691"/>
    <d v="2017-06-03T09:52:00"/>
    <x v="1"/>
    <s v="A"/>
    <d v="2017-06-03T09:52:00"/>
    <d v="2017-06-03T09:52:00"/>
    <n v="6"/>
    <n v="592"/>
    <b v="1"/>
    <b v="0"/>
  </r>
  <r>
    <n v="546989206"/>
    <d v="2017-06-03T12:23:00"/>
    <x v="3"/>
    <s v="B"/>
    <d v="2017-06-03T12:23:00"/>
    <d v="2017-06-03T12:23:00"/>
    <n v="6"/>
    <n v="743"/>
    <b v="1"/>
    <b v="0"/>
  </r>
  <r>
    <n v="684852681"/>
    <d v="2017-06-03T13:23:00"/>
    <x v="2"/>
    <s v="C"/>
    <d v="2017-06-03T13:23:00"/>
    <d v="2017-06-03T13:23:00"/>
    <n v="6"/>
    <n v="803"/>
    <b v="1"/>
    <b v="0"/>
  </r>
  <r>
    <n v="456754712"/>
    <d v="2017-06-03T14:42:00"/>
    <x v="5"/>
    <s v="C"/>
    <d v="2017-06-03T14:42:00"/>
    <d v="2017-06-03T14:42:00"/>
    <n v="6"/>
    <n v="882"/>
    <b v="1"/>
    <b v="0"/>
  </r>
  <r>
    <n v="479537587"/>
    <d v="2017-06-03T16:13:00"/>
    <x v="4"/>
    <s v="C"/>
    <d v="2017-06-03T16:13:00"/>
    <d v="2017-06-03T16:13:00"/>
    <n v="6"/>
    <n v="973"/>
    <b v="1"/>
    <b v="1"/>
  </r>
  <r>
    <n v="546989206"/>
    <d v="2017-06-03T17:03:00"/>
    <x v="2"/>
    <s v="C"/>
    <d v="2017-06-03T17:03:00"/>
    <d v="2017-06-03T17:03:00"/>
    <n v="6"/>
    <n v="1023"/>
    <b v="1"/>
    <b v="1"/>
  </r>
  <r>
    <n v="684852681"/>
    <d v="2017-06-03T17:11:00"/>
    <x v="4"/>
    <s v="A"/>
    <d v="2017-06-03T17:11:00"/>
    <d v="2017-06-03T17:11:00"/>
    <n v="6"/>
    <n v="1031"/>
    <b v="1"/>
    <b v="1"/>
  </r>
  <r>
    <n v="489123784"/>
    <d v="2017-06-03T18:26:00"/>
    <x v="5"/>
    <s v="A"/>
    <d v="2017-06-03T18:26:00"/>
    <d v="2017-06-03T18:26:00"/>
    <n v="6"/>
    <n v="1106"/>
    <b v="1"/>
    <b v="0"/>
  </r>
  <r>
    <n v="689990038"/>
    <d v="2017-06-03T19:41:00"/>
    <x v="0"/>
    <s v="B"/>
    <d v="2017-06-03T19:41:00"/>
    <d v="2017-06-03T19:41:00"/>
    <n v="6"/>
    <n v="1181"/>
    <b v="1"/>
    <b v="0"/>
  </r>
  <r>
    <n v="966520497"/>
    <d v="2017-06-03T20:59:00"/>
    <x v="1"/>
    <s v="B"/>
    <d v="2017-06-03T20:59:00"/>
    <d v="2017-06-03T20:59:00"/>
    <n v="6"/>
    <n v="1259"/>
    <b v="1"/>
    <b v="0"/>
  </r>
  <r>
    <n v="808560549"/>
    <d v="2017-06-03T21:43:00"/>
    <x v="5"/>
    <s v="C"/>
    <d v="2017-06-03T21:43:00"/>
    <d v="2017-06-03T21:43:00"/>
    <n v="6"/>
    <n v="1303"/>
    <b v="1"/>
    <b v="0"/>
  </r>
  <r>
    <n v="499609636"/>
    <d v="2017-06-03T21:48:00"/>
    <x v="3"/>
    <s v="C"/>
    <d v="2017-06-03T21:48:00"/>
    <d v="2017-06-03T21:48:00"/>
    <n v="6"/>
    <n v="1308"/>
    <b v="1"/>
    <b v="0"/>
  </r>
  <r>
    <n v="529069571"/>
    <d v="2017-06-04T00:06:00"/>
    <x v="2"/>
    <s v="C"/>
    <d v="2017-06-04T00:06:00"/>
    <d v="2017-06-04T00:06:00"/>
    <n v="7"/>
    <n v="6"/>
    <b v="1"/>
    <b v="0"/>
  </r>
  <r>
    <n v="735284701"/>
    <d v="2017-06-04T01:40:00"/>
    <x v="2"/>
    <s v="C"/>
    <d v="2017-06-04T01:40:00"/>
    <d v="2017-06-04T01:40:00"/>
    <n v="7"/>
    <n v="100"/>
    <b v="1"/>
    <b v="0"/>
  </r>
  <r>
    <n v="798064543"/>
    <d v="2017-06-04T01:49:00"/>
    <x v="5"/>
    <s v="A"/>
    <d v="2017-06-04T01:49:00"/>
    <d v="2017-06-04T01:49:00"/>
    <n v="7"/>
    <n v="109"/>
    <b v="1"/>
    <b v="0"/>
  </r>
  <r>
    <n v="435583833"/>
    <d v="2017-06-04T03:53:00"/>
    <x v="5"/>
    <s v="B"/>
    <d v="2017-06-04T03:53:00"/>
    <d v="2017-06-04T03:53:00"/>
    <n v="7"/>
    <n v="233"/>
    <b v="1"/>
    <b v="0"/>
  </r>
  <r>
    <n v="500093166"/>
    <d v="2017-06-04T04:13:00"/>
    <x v="5"/>
    <s v="C"/>
    <d v="2017-06-04T04:13:00"/>
    <d v="2017-06-04T04:13:00"/>
    <n v="7"/>
    <n v="253"/>
    <b v="1"/>
    <b v="0"/>
  </r>
  <r>
    <n v="543967501"/>
    <d v="2017-06-04T06:36:00"/>
    <x v="3"/>
    <s v="C"/>
    <d v="2017-06-04T06:36:00"/>
    <d v="2017-06-04T06:36:00"/>
    <n v="7"/>
    <n v="396"/>
    <b v="1"/>
    <b v="0"/>
  </r>
  <r>
    <n v="815057747"/>
    <d v="2017-06-04T07:27:00"/>
    <x v="0"/>
    <s v="A"/>
    <d v="2017-06-04T07:27:00"/>
    <d v="2017-06-04T07:27:00"/>
    <n v="7"/>
    <n v="447"/>
    <b v="1"/>
    <b v="0"/>
  </r>
  <r>
    <n v="658486083"/>
    <d v="2017-06-04T09:06:00"/>
    <x v="1"/>
    <s v="A"/>
    <d v="2017-06-04T09:06:00"/>
    <d v="2017-06-04T09:06:00"/>
    <n v="7"/>
    <n v="546"/>
    <b v="1"/>
    <b v="0"/>
  </r>
  <r>
    <n v="761645826"/>
    <d v="2017-06-04T10:51:00"/>
    <x v="1"/>
    <s v="B"/>
    <d v="2017-06-04T10:51:00"/>
    <d v="2017-06-04T10:51:00"/>
    <n v="7"/>
    <n v="651"/>
    <b v="1"/>
    <b v="0"/>
  </r>
  <r>
    <n v="474633859"/>
    <d v="2017-06-04T10:58:00"/>
    <x v="1"/>
    <s v="B"/>
    <d v="2017-06-04T10:58:00"/>
    <d v="2017-06-04T10:58:00"/>
    <n v="7"/>
    <n v="658"/>
    <b v="1"/>
    <b v="0"/>
  </r>
  <r>
    <n v="523809386"/>
    <d v="2017-06-04T11:24:00"/>
    <x v="5"/>
    <s v="C"/>
    <d v="2017-06-04T11:24:00"/>
    <d v="2017-06-04T11:24:00"/>
    <n v="7"/>
    <n v="684"/>
    <b v="1"/>
    <b v="0"/>
  </r>
  <r>
    <n v="956870062"/>
    <d v="2017-06-04T11:58:00"/>
    <x v="5"/>
    <s v="C"/>
    <d v="2017-06-04T11:58:00"/>
    <d v="2017-06-04T11:58:00"/>
    <n v="7"/>
    <n v="718"/>
    <b v="1"/>
    <b v="0"/>
  </r>
  <r>
    <n v="708776804"/>
    <d v="2017-06-04T14:08:00"/>
    <x v="0"/>
    <s v="C"/>
    <d v="2017-06-04T14:08:00"/>
    <d v="2017-06-04T14:08:00"/>
    <n v="7"/>
    <n v="848"/>
    <b v="1"/>
    <b v="0"/>
  </r>
  <r>
    <n v="975764618"/>
    <d v="2017-06-04T15:00:00"/>
    <x v="4"/>
    <s v="A"/>
    <d v="2017-06-04T15:00:00"/>
    <d v="2017-06-04T15:00:00"/>
    <n v="7"/>
    <n v="900"/>
    <b v="1"/>
    <b v="0"/>
  </r>
  <r>
    <n v="782343523"/>
    <d v="2017-06-04T16:16:00"/>
    <x v="1"/>
    <s v="B"/>
    <d v="2017-06-04T16:16:00"/>
    <d v="2017-06-04T16:16:00"/>
    <n v="7"/>
    <n v="976"/>
    <b v="1"/>
    <b v="1"/>
  </r>
  <r>
    <n v="541031973"/>
    <d v="2017-06-04T16:51:00"/>
    <x v="0"/>
    <s v="C"/>
    <d v="2017-06-04T16:51:00"/>
    <d v="2017-06-04T16:51:00"/>
    <n v="7"/>
    <n v="1011"/>
    <b v="1"/>
    <b v="1"/>
  </r>
  <r>
    <n v="949410531"/>
    <d v="2017-06-04T18:46:00"/>
    <x v="3"/>
    <s v="A"/>
    <d v="2017-06-04T18:46:00"/>
    <d v="2017-06-04T18:46:00"/>
    <n v="7"/>
    <n v="1126"/>
    <b v="1"/>
    <b v="0"/>
  </r>
  <r>
    <n v="875806925"/>
    <d v="2017-06-04T20:29:00"/>
    <x v="2"/>
    <s v="A"/>
    <d v="2017-06-04T20:29:00"/>
    <d v="2017-06-04T20:29:00"/>
    <n v="7"/>
    <n v="1229"/>
    <b v="1"/>
    <b v="0"/>
  </r>
  <r>
    <n v="842000234"/>
    <d v="2017-06-04T22:15:00"/>
    <x v="3"/>
    <s v="B"/>
    <d v="2017-06-04T22:15:00"/>
    <d v="2017-06-04T22:15:00"/>
    <n v="7"/>
    <n v="1335"/>
    <b v="1"/>
    <b v="0"/>
  </r>
  <r>
    <n v="934478749"/>
    <d v="2017-06-04T23:21:00"/>
    <x v="0"/>
    <s v="B"/>
    <d v="2017-06-04T23:21:00"/>
    <d v="2017-06-04T23:21:00"/>
    <n v="7"/>
    <n v="1401"/>
    <b v="1"/>
    <b v="0"/>
  </r>
  <r>
    <n v="705547630"/>
    <d v="2017-06-05T00:02:00"/>
    <x v="3"/>
    <s v="C"/>
    <d v="2017-06-05T00:02:00"/>
    <d v="2017-06-05T00:02:00"/>
    <n v="1"/>
    <n v="2"/>
    <b v="0"/>
    <b v="0"/>
  </r>
  <r>
    <n v="681634279"/>
    <d v="2017-06-05T02:19:00"/>
    <x v="1"/>
    <s v="C"/>
    <d v="2017-06-05T02:19:00"/>
    <d v="2017-06-05T02:19:00"/>
    <n v="1"/>
    <n v="139"/>
    <b v="0"/>
    <b v="0"/>
  </r>
  <r>
    <n v="690837654"/>
    <d v="2017-06-05T03:35:00"/>
    <x v="3"/>
    <s v="C"/>
    <d v="2017-06-05T03:35:00"/>
    <d v="2017-06-05T03:35:00"/>
    <n v="1"/>
    <n v="215"/>
    <b v="0"/>
    <b v="0"/>
  </r>
  <r>
    <n v="611917762"/>
    <d v="2017-06-05T04:49:00"/>
    <x v="0"/>
    <s v="C"/>
    <d v="2017-06-05T04:49:00"/>
    <d v="2017-06-05T04:49:00"/>
    <n v="1"/>
    <n v="289"/>
    <b v="0"/>
    <b v="0"/>
  </r>
  <r>
    <n v="422562723"/>
    <d v="2017-06-05T06:50:00"/>
    <x v="3"/>
    <s v="A"/>
    <d v="2017-06-05T06:50:00"/>
    <d v="2017-06-05T06:50:00"/>
    <n v="1"/>
    <n v="410"/>
    <b v="0"/>
    <b v="0"/>
  </r>
  <r>
    <n v="580833489"/>
    <d v="2017-06-05T07:36:00"/>
    <x v="0"/>
    <s v="B"/>
    <d v="2017-06-05T07:36:00"/>
    <d v="2017-06-05T07:36:00"/>
    <n v="1"/>
    <n v="456"/>
    <b v="0"/>
    <b v="0"/>
  </r>
  <r>
    <n v="654692587"/>
    <d v="2017-06-05T07:45:00"/>
    <x v="5"/>
    <s v="C"/>
    <d v="2017-06-05T07:45:00"/>
    <d v="2017-06-05T07:45:00"/>
    <n v="1"/>
    <n v="465"/>
    <b v="0"/>
    <b v="0"/>
  </r>
  <r>
    <n v="766256726"/>
    <d v="2017-06-05T08:22:00"/>
    <x v="1"/>
    <s v="C"/>
    <d v="2017-06-05T08:22:00"/>
    <d v="2017-06-05T08:22:00"/>
    <n v="1"/>
    <n v="502"/>
    <b v="0"/>
    <b v="0"/>
  </r>
  <r>
    <n v="670582908"/>
    <d v="2017-06-05T09:37:00"/>
    <x v="4"/>
    <s v="A"/>
    <d v="2017-06-05T09:37:00"/>
    <d v="2017-06-05T09:37:00"/>
    <n v="1"/>
    <n v="577"/>
    <b v="0"/>
    <b v="0"/>
  </r>
  <r>
    <n v="495291166"/>
    <d v="2017-06-05T10:15:00"/>
    <x v="2"/>
    <s v="A"/>
    <d v="2017-06-05T10:15:00"/>
    <d v="2017-06-05T10:15:00"/>
    <n v="1"/>
    <n v="615"/>
    <b v="0"/>
    <b v="0"/>
  </r>
  <r>
    <n v="456754712"/>
    <d v="2017-06-05T11:51:00"/>
    <x v="2"/>
    <s v="B"/>
    <d v="2017-06-05T11:51:00"/>
    <d v="2017-06-05T11:51:00"/>
    <n v="1"/>
    <n v="711"/>
    <b v="0"/>
    <b v="0"/>
  </r>
  <r>
    <n v="421153691"/>
    <d v="2017-06-05T15:12:00"/>
    <x v="5"/>
    <s v="C"/>
    <d v="2017-06-05T15:12:00"/>
    <d v="2017-06-05T15:12:00"/>
    <n v="1"/>
    <n v="912"/>
    <b v="0"/>
    <b v="0"/>
  </r>
  <r>
    <n v="906605372"/>
    <d v="2017-06-05T15:15:00"/>
    <x v="1"/>
    <s v="B"/>
    <d v="2017-06-05T15:15:00"/>
    <d v="2017-06-05T15:15:00"/>
    <n v="1"/>
    <n v="915"/>
    <b v="0"/>
    <b v="0"/>
  </r>
  <r>
    <n v="511191374"/>
    <d v="2017-06-05T16:24:00"/>
    <x v="2"/>
    <s v="C"/>
    <d v="2017-06-05T16:24:00"/>
    <d v="2017-06-05T16:24:00"/>
    <n v="1"/>
    <n v="984"/>
    <b v="0"/>
    <b v="1"/>
  </r>
  <r>
    <n v="456754712"/>
    <d v="2017-06-05T17:10:00"/>
    <x v="3"/>
    <s v="C"/>
    <d v="2017-06-05T17:10:00"/>
    <d v="2017-06-05T17:10:00"/>
    <n v="1"/>
    <n v="1030"/>
    <b v="0"/>
    <b v="1"/>
  </r>
  <r>
    <n v="479537587"/>
    <d v="2017-06-05T17:21:00"/>
    <x v="5"/>
    <s v="A"/>
    <d v="2017-06-05T17:21:00"/>
    <d v="2017-06-05T17:21:00"/>
    <n v="1"/>
    <n v="1041"/>
    <b v="0"/>
    <b v="1"/>
  </r>
  <r>
    <n v="421153691"/>
    <d v="2017-06-05T18:20:00"/>
    <x v="2"/>
    <s v="A"/>
    <d v="2017-06-05T18:20:00"/>
    <d v="2017-06-05T18:20:00"/>
    <n v="1"/>
    <n v="1100"/>
    <b v="0"/>
    <b v="0"/>
  </r>
  <r>
    <n v="546989206"/>
    <d v="2017-06-05T18:35:00"/>
    <x v="0"/>
    <s v="C"/>
    <d v="2017-06-05T18:35:00"/>
    <d v="2017-06-05T18:35:00"/>
    <n v="1"/>
    <n v="1115"/>
    <b v="0"/>
    <b v="0"/>
  </r>
  <r>
    <n v="511191374"/>
    <d v="2017-06-05T20:02:00"/>
    <x v="3"/>
    <s v="B"/>
    <d v="2017-06-05T20:02:00"/>
    <d v="2017-06-05T20:02:00"/>
    <n v="1"/>
    <n v="1202"/>
    <b v="0"/>
    <b v="0"/>
  </r>
  <r>
    <n v="546989206"/>
    <d v="2017-06-05T22:07:00"/>
    <x v="1"/>
    <s v="B"/>
    <d v="2017-06-05T22:07:00"/>
    <d v="2017-06-05T22:07:00"/>
    <n v="1"/>
    <n v="1327"/>
    <b v="0"/>
    <b v="0"/>
  </r>
  <r>
    <n v="599674070"/>
    <d v="2017-06-06T01:29:00"/>
    <x v="5"/>
    <s v="C"/>
    <d v="2017-06-06T01:29:00"/>
    <d v="2017-06-06T01:29:00"/>
    <n v="2"/>
    <n v="89"/>
    <b v="0"/>
    <b v="0"/>
  </r>
  <r>
    <n v="515507348"/>
    <d v="2017-06-06T02:13:00"/>
    <x v="1"/>
    <s v="C"/>
    <d v="2017-06-06T02:13:00"/>
    <d v="2017-06-06T02:13:00"/>
    <n v="2"/>
    <n v="133"/>
    <b v="0"/>
    <b v="0"/>
  </r>
  <r>
    <n v="947791832"/>
    <d v="2017-06-06T04:27:00"/>
    <x v="1"/>
    <s v="C"/>
    <d v="2017-06-06T04:27:00"/>
    <d v="2017-06-06T04:27:00"/>
    <n v="2"/>
    <n v="267"/>
    <b v="0"/>
    <b v="0"/>
  </r>
  <r>
    <n v="652007245"/>
    <d v="2017-06-06T06:23:00"/>
    <x v="0"/>
    <s v="A"/>
    <d v="2017-06-06T06:23:00"/>
    <d v="2017-06-06T06:23:00"/>
    <n v="2"/>
    <n v="383"/>
    <b v="0"/>
    <b v="0"/>
  </r>
  <r>
    <n v="543292172"/>
    <d v="2017-06-06T07:07:00"/>
    <x v="4"/>
    <s v="B"/>
    <d v="2017-06-06T07:07:00"/>
    <d v="2017-06-06T07:07:00"/>
    <n v="2"/>
    <n v="427"/>
    <b v="0"/>
    <b v="0"/>
  </r>
  <r>
    <n v="422785214"/>
    <d v="2017-06-06T08:08:00"/>
    <x v="2"/>
    <s v="C"/>
    <d v="2017-06-06T08:08:00"/>
    <d v="2017-06-06T08:08:00"/>
    <n v="2"/>
    <n v="488"/>
    <b v="0"/>
    <b v="0"/>
  </r>
  <r>
    <n v="455337641"/>
    <d v="2017-06-06T08:59:00"/>
    <x v="2"/>
    <s v="C"/>
    <d v="2017-06-06T08:59:00"/>
    <d v="2017-06-06T08:59:00"/>
    <n v="2"/>
    <n v="539"/>
    <b v="0"/>
    <b v="0"/>
  </r>
  <r>
    <n v="502418125"/>
    <d v="2017-06-06T09:36:00"/>
    <x v="4"/>
    <s v="A"/>
    <d v="2017-06-06T09:36:00"/>
    <d v="2017-06-06T09:36:00"/>
    <n v="2"/>
    <n v="576"/>
    <b v="0"/>
    <b v="0"/>
  </r>
  <r>
    <n v="670177762"/>
    <d v="2017-06-06T10:00:00"/>
    <x v="0"/>
    <s v="A"/>
    <d v="2017-06-06T10:00:00"/>
    <d v="2017-06-06T10:00:00"/>
    <n v="2"/>
    <n v="600"/>
    <b v="0"/>
    <b v="0"/>
  </r>
  <r>
    <n v="449386970"/>
    <d v="2017-06-06T11:38:00"/>
    <x v="0"/>
    <s v="B"/>
    <d v="2017-06-06T11:38:00"/>
    <d v="2017-06-06T11:38:00"/>
    <n v="2"/>
    <n v="698"/>
    <b v="0"/>
    <b v="0"/>
  </r>
  <r>
    <n v="834812184"/>
    <d v="2017-06-06T12:00:00"/>
    <x v="3"/>
    <s v="B"/>
    <d v="2017-06-06T12:00:00"/>
    <d v="2017-06-06T12:00:00"/>
    <n v="2"/>
    <n v="720"/>
    <b v="0"/>
    <b v="0"/>
  </r>
  <r>
    <n v="730479543"/>
    <d v="2017-06-06T13:39:00"/>
    <x v="3"/>
    <s v="C"/>
    <d v="2017-06-06T13:39:00"/>
    <d v="2017-06-06T13:39:00"/>
    <n v="2"/>
    <n v="819"/>
    <b v="0"/>
    <b v="0"/>
  </r>
  <r>
    <n v="408900499"/>
    <d v="2017-06-06T14:05:00"/>
    <x v="3"/>
    <s v="C"/>
    <d v="2017-06-06T14:05:00"/>
    <d v="2017-06-06T14:05:00"/>
    <n v="2"/>
    <n v="845"/>
    <b v="0"/>
    <b v="0"/>
  </r>
  <r>
    <n v="971924080"/>
    <d v="2017-06-06T14:52:00"/>
    <x v="3"/>
    <s v="C"/>
    <d v="2017-06-06T14:52:00"/>
    <d v="2017-06-06T14:52:00"/>
    <n v="2"/>
    <n v="892"/>
    <b v="0"/>
    <b v="0"/>
  </r>
  <r>
    <n v="610968833"/>
    <d v="2017-06-06T15:00:00"/>
    <x v="4"/>
    <s v="A"/>
    <d v="2017-06-06T15:00:00"/>
    <d v="2017-06-06T15:00:00"/>
    <n v="2"/>
    <n v="900"/>
    <b v="0"/>
    <b v="0"/>
  </r>
  <r>
    <n v="925971805"/>
    <d v="2017-06-06T16:39:00"/>
    <x v="2"/>
    <s v="B"/>
    <d v="2017-06-06T16:39:00"/>
    <d v="2017-06-06T16:39:00"/>
    <n v="2"/>
    <n v="999"/>
    <b v="0"/>
    <b v="1"/>
  </r>
  <r>
    <n v="589043879"/>
    <d v="2017-06-06T18:52:00"/>
    <x v="0"/>
    <s v="C"/>
    <d v="2017-06-06T18:52:00"/>
    <d v="2017-06-06T18:52:00"/>
    <n v="2"/>
    <n v="1132"/>
    <b v="0"/>
    <b v="0"/>
  </r>
  <r>
    <n v="565021598"/>
    <d v="2017-06-06T19:42:00"/>
    <x v="2"/>
    <s v="A"/>
    <d v="2017-06-06T19:42:00"/>
    <d v="2017-06-06T19:42:00"/>
    <n v="2"/>
    <n v="1182"/>
    <b v="0"/>
    <b v="0"/>
  </r>
  <r>
    <n v="597514859"/>
    <d v="2017-06-06T20:43:00"/>
    <x v="1"/>
    <s v="A"/>
    <d v="2017-06-06T20:43:00"/>
    <d v="2017-06-06T20:43:00"/>
    <n v="2"/>
    <n v="1243"/>
    <b v="0"/>
    <b v="0"/>
  </r>
  <r>
    <n v="748479317"/>
    <d v="2017-06-06T21:02:00"/>
    <x v="1"/>
    <s v="B"/>
    <d v="2017-06-06T21:02:00"/>
    <d v="2017-06-06T21:02:00"/>
    <n v="2"/>
    <n v="1262"/>
    <b v="0"/>
    <b v="0"/>
  </r>
  <r>
    <n v="700352103"/>
    <d v="2017-06-06T22:48:00"/>
    <x v="0"/>
    <s v="B"/>
    <d v="2017-06-06T22:48:00"/>
    <d v="2017-06-06T22:48:00"/>
    <n v="2"/>
    <n v="1368"/>
    <b v="0"/>
    <b v="0"/>
  </r>
  <r>
    <n v="438645738"/>
    <d v="2017-06-06T22:58:00"/>
    <x v="2"/>
    <s v="C"/>
    <d v="2017-06-06T22:58:00"/>
    <d v="2017-06-06T22:58:00"/>
    <n v="2"/>
    <n v="1378"/>
    <b v="0"/>
    <b v="0"/>
  </r>
  <r>
    <n v="592008600"/>
    <d v="2017-06-07T00:08:00"/>
    <x v="0"/>
    <s v="C"/>
    <d v="2017-06-07T00:08:00"/>
    <d v="2017-06-07T00:08:00"/>
    <n v="3"/>
    <n v="8"/>
    <b v="0"/>
    <b v="0"/>
  </r>
  <r>
    <n v="549143211"/>
    <d v="2017-06-07T01:01:00"/>
    <x v="4"/>
    <s v="C"/>
    <d v="2017-06-07T01:01:00"/>
    <d v="2017-06-07T01:01:00"/>
    <n v="3"/>
    <n v="61"/>
    <b v="0"/>
    <b v="0"/>
  </r>
  <r>
    <n v="684097956"/>
    <d v="2017-06-07T02:14:00"/>
    <x v="4"/>
    <s v="C"/>
    <d v="2017-06-07T02:14:00"/>
    <d v="2017-06-07T02:14:00"/>
    <n v="3"/>
    <n v="134"/>
    <b v="0"/>
    <b v="0"/>
  </r>
  <r>
    <n v="636289590"/>
    <d v="2017-06-07T04:21:00"/>
    <x v="4"/>
    <s v="A"/>
    <d v="2017-06-07T04:21:00"/>
    <d v="2017-06-07T04:21:00"/>
    <n v="3"/>
    <n v="261"/>
    <b v="0"/>
    <b v="0"/>
  </r>
  <r>
    <n v="983520611"/>
    <d v="2017-06-07T05:16:00"/>
    <x v="5"/>
    <s v="B"/>
    <d v="2017-06-07T05:16:00"/>
    <d v="2017-06-07T05:16:00"/>
    <n v="3"/>
    <n v="316"/>
    <b v="0"/>
    <b v="0"/>
  </r>
  <r>
    <n v="762138964"/>
    <d v="2017-06-07T07:12:00"/>
    <x v="2"/>
    <s v="C"/>
    <d v="2017-06-07T07:12:00"/>
    <d v="2017-06-07T07:12:00"/>
    <n v="3"/>
    <n v="432"/>
    <b v="0"/>
    <b v="0"/>
  </r>
  <r>
    <n v="707373053"/>
    <d v="2017-06-07T08:33:00"/>
    <x v="2"/>
    <s v="C"/>
    <d v="2017-06-07T08:33:00"/>
    <d v="2017-06-07T08:33:00"/>
    <n v="3"/>
    <n v="513"/>
    <b v="0"/>
    <b v="0"/>
  </r>
  <r>
    <n v="587330211"/>
    <d v="2017-06-07T10:36:00"/>
    <x v="1"/>
    <s v="A"/>
    <d v="2017-06-07T10:36:00"/>
    <d v="2017-06-07T10:36:00"/>
    <n v="3"/>
    <n v="636"/>
    <b v="0"/>
    <b v="0"/>
  </r>
  <r>
    <n v="548875001"/>
    <d v="2017-06-07T12:11:00"/>
    <x v="4"/>
    <s v="A"/>
    <d v="2017-06-07T12:11:00"/>
    <d v="2017-06-07T12:11:00"/>
    <n v="3"/>
    <n v="731"/>
    <b v="0"/>
    <b v="0"/>
  </r>
  <r>
    <n v="788968632"/>
    <d v="2017-06-07T14:18:00"/>
    <x v="4"/>
    <s v="B"/>
    <d v="2017-06-07T14:18:00"/>
    <d v="2017-06-07T14:18:00"/>
    <n v="3"/>
    <n v="858"/>
    <b v="0"/>
    <b v="0"/>
  </r>
  <r>
    <n v="735101463"/>
    <d v="2017-06-07T15:00:00"/>
    <x v="1"/>
    <s v="A"/>
    <d v="2017-06-07T15:00:00"/>
    <d v="2017-06-07T15:00:00"/>
    <n v="3"/>
    <n v="900"/>
    <b v="0"/>
    <b v="0"/>
  </r>
  <r>
    <n v="709848261"/>
    <d v="2017-06-07T15:16:00"/>
    <x v="0"/>
    <s v="B"/>
    <d v="2017-06-07T15:16:00"/>
    <d v="2017-06-07T15:16:00"/>
    <n v="3"/>
    <n v="916"/>
    <b v="0"/>
    <b v="0"/>
  </r>
  <r>
    <n v="695453881"/>
    <d v="2017-06-07T15:44:00"/>
    <x v="4"/>
    <s v="B"/>
    <d v="2017-06-07T15:44:00"/>
    <d v="2017-06-07T15:44:00"/>
    <n v="3"/>
    <n v="944"/>
    <b v="0"/>
    <b v="0"/>
  </r>
  <r>
    <n v="629273399"/>
    <d v="2017-06-07T15:45:00"/>
    <x v="2"/>
    <s v="C"/>
    <d v="2017-06-07T15:45:00"/>
    <d v="2017-06-07T15:45:00"/>
    <n v="3"/>
    <n v="945"/>
    <b v="0"/>
    <b v="0"/>
  </r>
  <r>
    <n v="737594619"/>
    <d v="2017-06-07T16:04:00"/>
    <x v="3"/>
    <s v="C"/>
    <d v="2017-06-07T16:04:00"/>
    <d v="2017-06-07T16:04:00"/>
    <n v="3"/>
    <n v="964"/>
    <b v="0"/>
    <b v="1"/>
  </r>
  <r>
    <n v="517317350"/>
    <d v="2017-06-07T17:29:00"/>
    <x v="3"/>
    <s v="C"/>
    <d v="2017-06-07T17:29:00"/>
    <d v="2017-06-07T17:29:00"/>
    <n v="3"/>
    <n v="1049"/>
    <b v="0"/>
    <b v="1"/>
  </r>
  <r>
    <n v="709965002"/>
    <d v="2017-06-07T17:52:00"/>
    <x v="5"/>
    <s v="C"/>
    <d v="2017-06-07T17:52:00"/>
    <d v="2017-06-07T17:52:00"/>
    <n v="3"/>
    <n v="1072"/>
    <b v="0"/>
    <b v="1"/>
  </r>
  <r>
    <n v="839612566"/>
    <d v="2017-06-07T18:58:00"/>
    <x v="5"/>
    <s v="A"/>
    <d v="2017-06-07T18:58:00"/>
    <d v="2017-06-07T18:58:00"/>
    <n v="3"/>
    <n v="1138"/>
    <b v="0"/>
    <b v="0"/>
  </r>
  <r>
    <n v="652640182"/>
    <d v="2017-06-07T19:20:00"/>
    <x v="3"/>
    <s v="A"/>
    <d v="2017-06-07T19:20:00"/>
    <d v="2017-06-07T19:20:00"/>
    <n v="3"/>
    <n v="1160"/>
    <b v="0"/>
    <b v="0"/>
  </r>
  <r>
    <n v="437051994"/>
    <d v="2017-06-07T20:10:00"/>
    <x v="0"/>
    <s v="B"/>
    <d v="2017-06-07T20:10:00"/>
    <d v="2017-06-07T20:10:00"/>
    <n v="3"/>
    <n v="1210"/>
    <b v="0"/>
    <b v="0"/>
  </r>
  <r>
    <n v="570619229"/>
    <d v="2017-06-07T22:29:00"/>
    <x v="1"/>
    <s v="B"/>
    <d v="2017-06-07T22:29:00"/>
    <d v="2017-06-07T22:29:00"/>
    <n v="3"/>
    <n v="1349"/>
    <b v="0"/>
    <b v="0"/>
  </r>
  <r>
    <n v="972127523"/>
    <d v="2017-06-08T00:09:00"/>
    <x v="3"/>
    <s v="C"/>
    <d v="2017-06-08T00:09:00"/>
    <d v="2017-06-08T00:09:00"/>
    <n v="4"/>
    <n v="9"/>
    <b v="0"/>
    <b v="0"/>
  </r>
  <r>
    <n v="463672014"/>
    <d v="2017-06-08T02:25:00"/>
    <x v="3"/>
    <s v="C"/>
    <d v="2017-06-08T02:25:00"/>
    <d v="2017-06-08T02:25:00"/>
    <n v="4"/>
    <n v="145"/>
    <b v="0"/>
    <b v="0"/>
  </r>
  <r>
    <n v="644680714"/>
    <d v="2017-06-08T02:42:00"/>
    <x v="3"/>
    <s v="C"/>
    <d v="2017-06-08T02:42:00"/>
    <d v="2017-06-08T02:42:00"/>
    <n v="4"/>
    <n v="162"/>
    <b v="0"/>
    <b v="0"/>
  </r>
  <r>
    <n v="773291555"/>
    <d v="2017-06-08T03:32:00"/>
    <x v="1"/>
    <s v="C"/>
    <d v="2017-06-08T03:32:00"/>
    <d v="2017-06-08T03:32:00"/>
    <n v="4"/>
    <n v="212"/>
    <b v="0"/>
    <b v="0"/>
  </r>
  <r>
    <n v="913046978"/>
    <d v="2017-06-08T04:48:00"/>
    <x v="0"/>
    <s v="A"/>
    <d v="2017-06-08T04:48:00"/>
    <d v="2017-06-08T04:48:00"/>
    <n v="4"/>
    <n v="288"/>
    <b v="0"/>
    <b v="0"/>
  </r>
  <r>
    <n v="757519899"/>
    <d v="2017-06-08T06:03:00"/>
    <x v="4"/>
    <s v="B"/>
    <d v="2017-06-08T06:03:00"/>
    <d v="2017-06-08T06:03:00"/>
    <n v="4"/>
    <n v="363"/>
    <b v="0"/>
    <b v="0"/>
  </r>
  <r>
    <n v="601071162"/>
    <d v="2017-06-08T06:19:00"/>
    <x v="2"/>
    <s v="C"/>
    <d v="2017-06-08T06:19:00"/>
    <d v="2017-06-08T06:19:00"/>
    <n v="4"/>
    <n v="379"/>
    <b v="0"/>
    <b v="0"/>
  </r>
  <r>
    <n v="751080209"/>
    <d v="2017-06-08T08:29:00"/>
    <x v="0"/>
    <s v="C"/>
    <d v="2017-06-08T08:29:00"/>
    <d v="2017-06-08T08:29:00"/>
    <n v="4"/>
    <n v="509"/>
    <b v="0"/>
    <b v="0"/>
  </r>
  <r>
    <n v="557059595"/>
    <d v="2017-06-08T09:08:00"/>
    <x v="1"/>
    <s v="A"/>
    <d v="2017-06-08T09:08:00"/>
    <d v="2017-06-08T09:08:00"/>
    <n v="4"/>
    <n v="548"/>
    <b v="0"/>
    <b v="0"/>
  </r>
  <r>
    <n v="919448492"/>
    <d v="2017-06-08T09:34:00"/>
    <x v="5"/>
    <s v="A"/>
    <d v="2017-06-08T09:34:00"/>
    <d v="2017-06-08T09:34:00"/>
    <n v="4"/>
    <n v="574"/>
    <b v="0"/>
    <b v="0"/>
  </r>
  <r>
    <n v="630181135"/>
    <d v="2017-06-08T09:59:00"/>
    <x v="0"/>
    <s v="B"/>
    <d v="2017-06-08T09:59:00"/>
    <d v="2017-06-08T09:59:00"/>
    <n v="4"/>
    <n v="599"/>
    <b v="0"/>
    <b v="0"/>
  </r>
  <r>
    <n v="921394114"/>
    <d v="2017-06-08T11:29:00"/>
    <x v="1"/>
    <s v="B"/>
    <d v="2017-06-08T11:29:00"/>
    <d v="2017-06-08T11:29:00"/>
    <n v="4"/>
    <n v="689"/>
    <b v="0"/>
    <b v="0"/>
  </r>
  <r>
    <n v="687213103"/>
    <d v="2017-06-08T13:38:00"/>
    <x v="5"/>
    <s v="C"/>
    <d v="2017-06-08T13:38:00"/>
    <d v="2017-06-08T13:38:00"/>
    <n v="4"/>
    <n v="818"/>
    <b v="0"/>
    <b v="0"/>
  </r>
  <r>
    <n v="670854717"/>
    <d v="2017-06-08T15:00:00"/>
    <x v="0"/>
    <s v="A"/>
    <d v="2017-06-08T15:00:00"/>
    <d v="2017-06-08T15:00:00"/>
    <n v="4"/>
    <n v="900"/>
    <b v="0"/>
    <b v="0"/>
  </r>
  <r>
    <n v="882751328"/>
    <d v="2017-06-08T15:20:00"/>
    <x v="0"/>
    <s v="C"/>
    <d v="2017-06-08T15:20:00"/>
    <d v="2017-06-08T15:20:00"/>
    <n v="4"/>
    <n v="920"/>
    <b v="0"/>
    <b v="0"/>
  </r>
  <r>
    <n v="885343232"/>
    <d v="2017-06-08T15:24:00"/>
    <x v="5"/>
    <s v="B"/>
    <d v="2017-06-08T15:24:00"/>
    <d v="2017-06-08T15:24:00"/>
    <n v="4"/>
    <n v="924"/>
    <b v="0"/>
    <b v="0"/>
  </r>
  <r>
    <n v="507120351"/>
    <d v="2017-06-08T16:26:00"/>
    <x v="5"/>
    <s v="C"/>
    <d v="2017-06-08T16:26:00"/>
    <d v="2017-06-08T16:26:00"/>
    <n v="4"/>
    <n v="986"/>
    <b v="0"/>
    <b v="1"/>
  </r>
  <r>
    <n v="529069571"/>
    <d v="2017-06-08T17:45:00"/>
    <x v="3"/>
    <s v="C"/>
    <d v="2017-06-08T17:45:00"/>
    <d v="2017-06-08T17:45:00"/>
    <n v="4"/>
    <n v="1065"/>
    <b v="0"/>
    <b v="1"/>
  </r>
  <r>
    <n v="735284701"/>
    <d v="2017-06-08T19:43:00"/>
    <x v="3"/>
    <s v="A"/>
    <d v="2017-06-08T19:43:00"/>
    <d v="2017-06-08T19:43:00"/>
    <n v="4"/>
    <n v="1183"/>
    <b v="0"/>
    <b v="0"/>
  </r>
  <r>
    <n v="798064543"/>
    <d v="2017-06-08T20:19:00"/>
    <x v="2"/>
    <s v="A"/>
    <d v="2017-06-08T20:19:00"/>
    <d v="2017-06-08T20:19:00"/>
    <n v="4"/>
    <n v="1219"/>
    <b v="0"/>
    <b v="0"/>
  </r>
  <r>
    <n v="435583833"/>
    <d v="2017-06-08T21:45:00"/>
    <x v="2"/>
    <s v="B"/>
    <d v="2017-06-08T21:45:00"/>
    <d v="2017-06-08T21:45:00"/>
    <n v="4"/>
    <n v="1305"/>
    <b v="0"/>
    <b v="0"/>
  </r>
  <r>
    <n v="500093166"/>
    <d v="2017-06-09T00:07:00"/>
    <x v="3"/>
    <s v="B"/>
    <d v="2017-06-09T00:07:00"/>
    <d v="2017-06-09T00:07:00"/>
    <n v="5"/>
    <n v="7"/>
    <b v="0"/>
    <b v="0"/>
  </r>
  <r>
    <n v="543967501"/>
    <d v="2017-06-09T00:54:00"/>
    <x v="0"/>
    <s v="C"/>
    <d v="2017-06-09T00:54:00"/>
    <d v="2017-06-09T00:54:00"/>
    <n v="5"/>
    <n v="54"/>
    <b v="0"/>
    <b v="0"/>
  </r>
  <r>
    <n v="714435879"/>
    <d v="2017-06-09T02:06:00"/>
    <x v="0"/>
    <s v="C"/>
    <d v="2017-06-09T02:06:00"/>
    <d v="2017-06-09T02:06:00"/>
    <n v="5"/>
    <n v="126"/>
    <b v="0"/>
    <b v="0"/>
  </r>
  <r>
    <n v="906814093"/>
    <d v="2017-06-09T02:40:00"/>
    <x v="0"/>
    <s v="C"/>
    <d v="2017-06-09T02:40:00"/>
    <d v="2017-06-09T02:40:00"/>
    <n v="5"/>
    <n v="160"/>
    <b v="0"/>
    <b v="0"/>
  </r>
  <r>
    <n v="721523987"/>
    <d v="2017-06-09T03:40:00"/>
    <x v="3"/>
    <s v="C"/>
    <d v="2017-06-09T03:40:00"/>
    <d v="2017-06-09T03:40:00"/>
    <n v="5"/>
    <n v="220"/>
    <b v="0"/>
    <b v="0"/>
  </r>
  <r>
    <n v="574453310"/>
    <d v="2017-06-09T04:48:00"/>
    <x v="4"/>
    <s v="A"/>
    <d v="2017-06-09T04:48:00"/>
    <d v="2017-06-09T04:48:00"/>
    <n v="5"/>
    <n v="288"/>
    <b v="0"/>
    <b v="0"/>
  </r>
  <r>
    <n v="918128702"/>
    <d v="2017-06-09T06:28:00"/>
    <x v="2"/>
    <s v="B"/>
    <d v="2017-06-09T06:28:00"/>
    <d v="2017-06-09T06:28:00"/>
    <n v="5"/>
    <n v="388"/>
    <b v="0"/>
    <b v="0"/>
  </r>
  <r>
    <n v="700495086"/>
    <d v="2017-06-09T07:48:00"/>
    <x v="3"/>
    <s v="C"/>
    <d v="2017-06-09T07:48:00"/>
    <d v="2017-06-09T07:48:00"/>
    <n v="5"/>
    <n v="468"/>
    <b v="0"/>
    <b v="0"/>
  </r>
  <r>
    <n v="812963280"/>
    <d v="2017-06-09T10:11:00"/>
    <x v="4"/>
    <s v="C"/>
    <d v="2017-06-09T10:11:00"/>
    <d v="2017-06-09T10:11:00"/>
    <n v="5"/>
    <n v="611"/>
    <b v="0"/>
    <b v="0"/>
  </r>
  <r>
    <n v="966891570"/>
    <d v="2017-06-09T10:39:00"/>
    <x v="5"/>
    <s v="A"/>
    <d v="2017-06-09T10:39:00"/>
    <d v="2017-06-09T10:39:00"/>
    <n v="5"/>
    <n v="639"/>
    <b v="0"/>
    <b v="0"/>
  </r>
  <r>
    <n v="798172945"/>
    <d v="2017-06-09T11:25:00"/>
    <x v="0"/>
    <s v="A"/>
    <d v="2017-06-09T11:25:00"/>
    <d v="2017-06-09T11:25:00"/>
    <n v="5"/>
    <n v="685"/>
    <b v="0"/>
    <b v="0"/>
  </r>
  <r>
    <n v="771900851"/>
    <d v="2017-06-09T13:08:00"/>
    <x v="3"/>
    <s v="B"/>
    <d v="2017-06-09T13:08:00"/>
    <d v="2017-06-09T13:08:00"/>
    <n v="5"/>
    <n v="788"/>
    <b v="0"/>
    <b v="0"/>
  </r>
  <r>
    <n v="510545620"/>
    <d v="2017-06-09T13:10:00"/>
    <x v="0"/>
    <s v="B"/>
    <d v="2017-06-09T13:10:00"/>
    <d v="2017-06-09T13:10:00"/>
    <n v="5"/>
    <n v="790"/>
    <b v="0"/>
    <b v="0"/>
  </r>
  <r>
    <n v="700904288"/>
    <d v="2017-06-09T15:00:00"/>
    <x v="3"/>
    <s v="A"/>
    <d v="2017-06-09T15:00:00"/>
    <d v="2017-06-09T15:00:00"/>
    <n v="5"/>
    <n v="900"/>
    <b v="0"/>
    <b v="0"/>
  </r>
  <r>
    <n v="465117230"/>
    <d v="2017-06-09T15:01:00"/>
    <x v="1"/>
    <s v="C"/>
    <d v="2017-06-09T15:01:00"/>
    <d v="2017-06-09T15:01:00"/>
    <n v="5"/>
    <n v="901"/>
    <b v="0"/>
    <b v="0"/>
  </r>
  <r>
    <n v="761865210"/>
    <d v="2017-06-09T15:12:00"/>
    <x v="0"/>
    <s v="B"/>
    <d v="2017-06-09T15:12:00"/>
    <d v="2017-06-09T15:12:00"/>
    <n v="5"/>
    <n v="912"/>
    <b v="0"/>
    <b v="0"/>
  </r>
  <r>
    <n v="610753756"/>
    <d v="2017-06-09T16:34:00"/>
    <x v="1"/>
    <s v="C"/>
    <d v="2017-06-09T16:34:00"/>
    <d v="2017-06-09T16:34:00"/>
    <n v="5"/>
    <n v="994"/>
    <b v="0"/>
    <b v="1"/>
  </r>
  <r>
    <n v="821599246"/>
    <d v="2017-06-09T17:20:00"/>
    <x v="4"/>
    <s v="C"/>
    <d v="2017-06-09T17:20:00"/>
    <d v="2017-06-09T17:20:00"/>
    <n v="5"/>
    <n v="1040"/>
    <b v="0"/>
    <b v="1"/>
  </r>
  <r>
    <n v="767455643"/>
    <d v="2017-06-09T18:50:00"/>
    <x v="0"/>
    <s v="A"/>
    <d v="2017-06-09T18:50:00"/>
    <d v="2017-06-09T18:50:00"/>
    <n v="5"/>
    <n v="1130"/>
    <b v="0"/>
    <b v="0"/>
  </r>
  <r>
    <n v="642498400"/>
    <d v="2017-06-09T18:53:00"/>
    <x v="0"/>
    <s v="C"/>
    <d v="2017-06-09T18:53:00"/>
    <d v="2017-06-09T18:53:00"/>
    <n v="5"/>
    <n v="1133"/>
    <b v="0"/>
    <b v="0"/>
  </r>
  <r>
    <n v="528251644"/>
    <d v="2017-06-09T19:05:00"/>
    <x v="3"/>
    <s v="A"/>
    <d v="2017-06-09T19:05:00"/>
    <d v="2017-06-09T19:05:00"/>
    <n v="5"/>
    <n v="1145"/>
    <b v="0"/>
    <b v="0"/>
  </r>
  <r>
    <n v="523119994"/>
    <d v="2017-06-09T21:15:00"/>
    <x v="5"/>
    <s v="B"/>
    <d v="2017-06-09T21:15:00"/>
    <d v="2017-06-09T21:15:00"/>
    <n v="5"/>
    <n v="1275"/>
    <b v="0"/>
    <b v="0"/>
  </r>
  <r>
    <n v="660369247"/>
    <d v="2017-06-09T21:22:00"/>
    <x v="4"/>
    <s v="B"/>
    <d v="2017-06-09T21:22:00"/>
    <d v="2017-06-09T21:22:00"/>
    <n v="5"/>
    <n v="1282"/>
    <b v="0"/>
    <b v="0"/>
  </r>
  <r>
    <n v="646331178"/>
    <d v="2017-06-09T21:58:00"/>
    <x v="1"/>
    <s v="C"/>
    <d v="2017-06-09T21:58:00"/>
    <d v="2017-06-09T21:58:00"/>
    <n v="5"/>
    <n v="1318"/>
    <b v="0"/>
    <b v="0"/>
  </r>
  <r>
    <n v="436204880"/>
    <d v="2017-06-09T22:54:00"/>
    <x v="4"/>
    <s v="C"/>
    <d v="2017-06-09T22:54:00"/>
    <d v="2017-06-09T22:54:00"/>
    <n v="5"/>
    <n v="1374"/>
    <b v="0"/>
    <b v="0"/>
  </r>
  <r>
    <n v="816898273"/>
    <d v="2017-06-10T00:23:00"/>
    <x v="0"/>
    <s v="C"/>
    <d v="2017-06-10T00:23:00"/>
    <d v="2017-06-10T00:23:00"/>
    <n v="6"/>
    <n v="23"/>
    <b v="1"/>
    <b v="0"/>
  </r>
  <r>
    <n v="779057265"/>
    <d v="2017-06-10T00:55:00"/>
    <x v="5"/>
    <s v="C"/>
    <d v="2017-06-10T00:55:00"/>
    <d v="2017-06-10T00:55:00"/>
    <n v="6"/>
    <n v="55"/>
    <b v="1"/>
    <b v="0"/>
  </r>
  <r>
    <n v="927675902"/>
    <d v="2017-06-10T02:37:00"/>
    <x v="1"/>
    <s v="A"/>
    <d v="2017-06-10T02:37:00"/>
    <d v="2017-06-10T02:37:00"/>
    <n v="6"/>
    <n v="157"/>
    <b v="1"/>
    <b v="0"/>
  </r>
  <r>
    <n v="820747074"/>
    <d v="2017-06-10T03:01:00"/>
    <x v="4"/>
    <s v="B"/>
    <d v="2017-06-10T03:01:00"/>
    <d v="2017-06-10T03:01:00"/>
    <n v="6"/>
    <n v="181"/>
    <b v="1"/>
    <b v="0"/>
  </r>
  <r>
    <n v="475050084"/>
    <d v="2017-06-10T05:22:00"/>
    <x v="5"/>
    <s v="C"/>
    <d v="2017-06-10T05:22:00"/>
    <d v="2017-06-10T05:22:00"/>
    <n v="6"/>
    <n v="322"/>
    <b v="1"/>
    <b v="0"/>
  </r>
  <r>
    <n v="668665435"/>
    <d v="2017-06-10T05:41:00"/>
    <x v="3"/>
    <s v="C"/>
    <d v="2017-06-10T05:41:00"/>
    <d v="2017-06-10T05:41:00"/>
    <n v="6"/>
    <n v="341"/>
    <b v="1"/>
    <b v="0"/>
  </r>
  <r>
    <n v="419466934"/>
    <d v="2017-06-10T05:52:00"/>
    <x v="1"/>
    <s v="A"/>
    <d v="2017-06-10T05:52:00"/>
    <d v="2017-06-10T05:52:00"/>
    <n v="6"/>
    <n v="352"/>
    <b v="1"/>
    <b v="0"/>
  </r>
  <r>
    <n v="740131554"/>
    <d v="2017-06-10T08:05:00"/>
    <x v="3"/>
    <s v="A"/>
    <d v="2017-06-10T08:05:00"/>
    <d v="2017-06-10T08:05:00"/>
    <n v="6"/>
    <n v="485"/>
    <b v="1"/>
    <b v="0"/>
  </r>
  <r>
    <n v="968215037"/>
    <d v="2017-06-10T08:58:00"/>
    <x v="4"/>
    <s v="B"/>
    <d v="2017-06-10T08:58:00"/>
    <d v="2017-06-10T08:58:00"/>
    <n v="6"/>
    <n v="538"/>
    <b v="1"/>
    <b v="0"/>
  </r>
  <r>
    <n v="904947298"/>
    <d v="2017-06-10T09:04:00"/>
    <x v="5"/>
    <s v="B"/>
    <d v="2017-06-10T09:04:00"/>
    <d v="2017-06-10T09:04:00"/>
    <n v="6"/>
    <n v="544"/>
    <b v="1"/>
    <b v="0"/>
  </r>
  <r>
    <n v="462228046"/>
    <d v="2017-06-10T10:05:00"/>
    <x v="3"/>
    <s v="C"/>
    <d v="2017-06-10T10:05:00"/>
    <d v="2017-06-10T10:05:00"/>
    <n v="6"/>
    <n v="605"/>
    <b v="1"/>
    <b v="0"/>
  </r>
  <r>
    <n v="697564855"/>
    <d v="2017-06-10T11:00:00"/>
    <x v="0"/>
    <s v="C"/>
    <d v="2017-06-10T11:00:00"/>
    <d v="2017-06-10T11:00:00"/>
    <n v="6"/>
    <n v="660"/>
    <b v="1"/>
    <b v="0"/>
  </r>
  <r>
    <n v="794124811"/>
    <d v="2017-06-10T11:50:00"/>
    <x v="1"/>
    <s v="C"/>
    <d v="2017-06-10T11:50:00"/>
    <d v="2017-06-10T11:50:00"/>
    <n v="6"/>
    <n v="710"/>
    <b v="1"/>
    <b v="0"/>
  </r>
  <r>
    <n v="441107239"/>
    <d v="2017-06-10T15:00:00"/>
    <x v="4"/>
    <s v="A"/>
    <d v="2017-06-10T15:00:00"/>
    <d v="2017-06-10T15:00:00"/>
    <n v="6"/>
    <n v="900"/>
    <b v="1"/>
    <b v="0"/>
  </r>
  <r>
    <n v="798722777"/>
    <d v="2017-06-10T15:04:00"/>
    <x v="1"/>
    <s v="B"/>
    <d v="2017-06-10T15:04:00"/>
    <d v="2017-06-10T15:04:00"/>
    <n v="6"/>
    <n v="904"/>
    <b v="1"/>
    <b v="0"/>
  </r>
  <r>
    <n v="517627557"/>
    <d v="2017-06-10T15:34:00"/>
    <x v="0"/>
    <s v="C"/>
    <d v="2017-06-10T15:34:00"/>
    <d v="2017-06-10T15:34:00"/>
    <n v="6"/>
    <n v="934"/>
    <b v="1"/>
    <b v="0"/>
  </r>
  <r>
    <n v="872033418"/>
    <d v="2017-06-10T16:25:00"/>
    <x v="5"/>
    <s v="A"/>
    <d v="2017-06-10T16:25:00"/>
    <d v="2017-06-10T16:25:00"/>
    <n v="6"/>
    <n v="985"/>
    <b v="1"/>
    <b v="1"/>
  </r>
  <r>
    <n v="495040348"/>
    <d v="2017-06-10T17:50:00"/>
    <x v="2"/>
    <s v="A"/>
    <d v="2017-06-10T17:50:00"/>
    <d v="2017-06-10T17:50:00"/>
    <n v="6"/>
    <n v="1070"/>
    <b v="1"/>
    <b v="1"/>
  </r>
  <r>
    <n v="419882797"/>
    <d v="2017-06-10T19:58:00"/>
    <x v="0"/>
    <s v="B"/>
    <d v="2017-06-10T19:58:00"/>
    <d v="2017-06-10T19:58:00"/>
    <n v="6"/>
    <n v="1198"/>
    <b v="1"/>
    <b v="0"/>
  </r>
  <r>
    <n v="825637637"/>
    <d v="2017-06-10T20:16:00"/>
    <x v="2"/>
    <s v="B"/>
    <d v="2017-06-10T20:16:00"/>
    <d v="2017-06-10T20:16:00"/>
    <n v="6"/>
    <n v="1216"/>
    <b v="1"/>
    <b v="0"/>
  </r>
  <r>
    <n v="718456326"/>
    <d v="2017-06-10T21:31:00"/>
    <x v="5"/>
    <s v="C"/>
    <d v="2017-06-10T21:31:00"/>
    <d v="2017-06-10T21:31:00"/>
    <n v="6"/>
    <n v="1291"/>
    <b v="1"/>
    <b v="0"/>
  </r>
  <r>
    <n v="460435412"/>
    <d v="2017-06-10T21:42:00"/>
    <x v="5"/>
    <s v="C"/>
    <d v="2017-06-10T21:42:00"/>
    <d v="2017-06-10T21:42:00"/>
    <n v="6"/>
    <n v="1302"/>
    <b v="1"/>
    <b v="0"/>
  </r>
  <r>
    <n v="839267743"/>
    <d v="2017-06-10T23:45:00"/>
    <x v="5"/>
    <s v="C"/>
    <d v="2017-06-10T23:45:00"/>
    <d v="2017-06-10T23:45:00"/>
    <n v="6"/>
    <n v="1425"/>
    <b v="1"/>
    <b v="0"/>
  </r>
  <r>
    <n v="449142117"/>
    <d v="2017-06-11T00:35:00"/>
    <x v="2"/>
    <s v="C"/>
    <d v="2017-06-11T00:35:00"/>
    <d v="2017-06-11T00:35:00"/>
    <n v="7"/>
    <n v="35"/>
    <b v="1"/>
    <b v="0"/>
  </r>
  <r>
    <n v="527844169"/>
    <d v="2017-06-11T01:15:00"/>
    <x v="4"/>
    <s v="A"/>
    <d v="2017-06-11T01:15:00"/>
    <d v="2017-06-11T01:15:00"/>
    <n v="7"/>
    <n v="75"/>
    <b v="1"/>
    <b v="0"/>
  </r>
  <r>
    <n v="604155508"/>
    <d v="2017-06-11T02:35:00"/>
    <x v="5"/>
    <s v="B"/>
    <d v="2017-06-11T02:35:00"/>
    <d v="2017-06-11T02:35:00"/>
    <n v="7"/>
    <n v="155"/>
    <b v="1"/>
    <b v="0"/>
  </r>
  <r>
    <n v="962590136"/>
    <d v="2017-06-11T04:39:00"/>
    <x v="2"/>
    <s v="C"/>
    <d v="2017-06-11T04:39:00"/>
    <d v="2017-06-11T04:39:00"/>
    <n v="7"/>
    <n v="279"/>
    <b v="1"/>
    <b v="0"/>
  </r>
  <r>
    <n v="846230088"/>
    <d v="2017-06-11T06:56:00"/>
    <x v="4"/>
    <s v="C"/>
    <d v="2017-06-11T06:56:00"/>
    <d v="2017-06-11T06:56:00"/>
    <n v="7"/>
    <n v="416"/>
    <b v="1"/>
    <b v="0"/>
  </r>
  <r>
    <n v="636707278"/>
    <d v="2017-06-11T08:13:00"/>
    <x v="2"/>
    <s v="A"/>
    <d v="2017-06-11T08:13:00"/>
    <d v="2017-06-11T08:13:00"/>
    <n v="7"/>
    <n v="493"/>
    <b v="1"/>
    <b v="0"/>
  </r>
  <r>
    <n v="944317998"/>
    <d v="2017-06-11T09:16:00"/>
    <x v="4"/>
    <s v="A"/>
    <d v="2017-06-11T09:16:00"/>
    <d v="2017-06-11T09:16:00"/>
    <n v="7"/>
    <n v="556"/>
    <b v="1"/>
    <b v="0"/>
  </r>
  <r>
    <n v="846541390"/>
    <d v="2017-06-11T11:14:00"/>
    <x v="5"/>
    <s v="B"/>
    <d v="2017-06-11T11:14:00"/>
    <d v="2017-06-11T11:14:00"/>
    <n v="7"/>
    <n v="674"/>
    <b v="1"/>
    <b v="0"/>
  </r>
  <r>
    <n v="698351117"/>
    <d v="2017-06-11T13:31:00"/>
    <x v="3"/>
    <s v="B"/>
    <d v="2017-06-11T13:31:00"/>
    <d v="2017-06-11T13:31:00"/>
    <n v="7"/>
    <n v="811"/>
    <b v="1"/>
    <b v="0"/>
  </r>
  <r>
    <n v="605832809"/>
    <d v="2017-06-11T13:33:00"/>
    <x v="2"/>
    <s v="C"/>
    <d v="2017-06-11T13:33:00"/>
    <d v="2017-06-11T13:33:00"/>
    <n v="7"/>
    <n v="813"/>
    <b v="1"/>
    <b v="0"/>
  </r>
  <r>
    <n v="404737060"/>
    <d v="2017-06-11T14:56:00"/>
    <x v="3"/>
    <s v="C"/>
    <d v="2017-06-11T14:56:00"/>
    <d v="2017-06-11T14:56:00"/>
    <n v="7"/>
    <n v="896"/>
    <b v="1"/>
    <b v="0"/>
  </r>
  <r>
    <n v="805081789"/>
    <d v="2017-06-11T15:00:00"/>
    <x v="5"/>
    <s v="A"/>
    <d v="2017-06-11T15:00:00"/>
    <d v="2017-06-11T15:00:00"/>
    <n v="7"/>
    <n v="900"/>
    <b v="1"/>
    <b v="0"/>
  </r>
  <r>
    <n v="689388014"/>
    <d v="2017-06-11T15:14:00"/>
    <x v="1"/>
    <s v="C"/>
    <d v="2017-06-11T15:14:00"/>
    <d v="2017-06-11T15:14:00"/>
    <n v="7"/>
    <n v="914"/>
    <b v="1"/>
    <b v="0"/>
  </r>
  <r>
    <n v="524879436"/>
    <d v="2017-06-11T16:11:00"/>
    <x v="4"/>
    <s v="B"/>
    <d v="2017-06-11T16:11:00"/>
    <d v="2017-06-11T16:11:00"/>
    <n v="7"/>
    <n v="971"/>
    <b v="1"/>
    <b v="1"/>
  </r>
  <r>
    <n v="609352116"/>
    <d v="2017-06-11T17:10:00"/>
    <x v="2"/>
    <s v="C"/>
    <d v="2017-06-11T17:10:00"/>
    <d v="2017-06-11T17:10:00"/>
    <n v="7"/>
    <n v="1030"/>
    <b v="1"/>
    <b v="1"/>
  </r>
  <r>
    <n v="593482135"/>
    <d v="2017-06-11T19:08:00"/>
    <x v="4"/>
    <s v="A"/>
    <d v="2017-06-11T19:08:00"/>
    <d v="2017-06-11T19:08:00"/>
    <n v="7"/>
    <n v="1148"/>
    <b v="1"/>
    <b v="0"/>
  </r>
  <r>
    <n v="728115576"/>
    <d v="2017-06-11T20:27:00"/>
    <x v="1"/>
    <s v="A"/>
    <d v="2017-06-11T20:27:00"/>
    <d v="2017-06-11T20:27:00"/>
    <n v="7"/>
    <n v="1227"/>
    <b v="1"/>
    <b v="0"/>
  </r>
  <r>
    <n v="934648980"/>
    <d v="2017-06-11T22:42:00"/>
    <x v="4"/>
    <s v="B"/>
    <d v="2017-06-11T22:42:00"/>
    <d v="2017-06-11T22:42:00"/>
    <n v="7"/>
    <n v="1362"/>
    <b v="1"/>
    <b v="0"/>
  </r>
  <r>
    <n v="812072906"/>
    <d v="2017-06-12T00:25:00"/>
    <x v="5"/>
    <s v="B"/>
    <d v="2017-06-12T00:25:00"/>
    <d v="2017-06-12T00:25:00"/>
    <n v="1"/>
    <n v="25"/>
    <b v="0"/>
    <b v="0"/>
  </r>
  <r>
    <n v="843107580"/>
    <d v="2017-06-12T02:45:00"/>
    <x v="0"/>
    <s v="C"/>
    <d v="2017-06-12T02:45:00"/>
    <d v="2017-06-12T02:45:00"/>
    <n v="1"/>
    <n v="165"/>
    <b v="0"/>
    <b v="0"/>
  </r>
  <r>
    <n v="975779685"/>
    <d v="2017-06-12T04:51:00"/>
    <x v="5"/>
    <s v="C"/>
    <d v="2017-06-12T04:51:00"/>
    <d v="2017-06-12T04:51:00"/>
    <n v="1"/>
    <n v="291"/>
    <b v="0"/>
    <b v="0"/>
  </r>
  <r>
    <n v="653453675"/>
    <d v="2017-06-12T05:13:00"/>
    <x v="0"/>
    <s v="C"/>
    <d v="2017-06-12T05:13:00"/>
    <d v="2017-06-12T05:13:00"/>
    <n v="1"/>
    <n v="313"/>
    <b v="0"/>
    <b v="0"/>
  </r>
  <r>
    <n v="496232896"/>
    <d v="2017-06-12T06:42:00"/>
    <x v="0"/>
    <s v="C"/>
    <d v="2017-06-12T06:42:00"/>
    <d v="2017-06-12T06:42:00"/>
    <n v="1"/>
    <n v="402"/>
    <b v="0"/>
    <b v="0"/>
  </r>
  <r>
    <n v="751883596"/>
    <d v="2017-06-12T09:03:00"/>
    <x v="3"/>
    <s v="A"/>
    <d v="2017-06-12T09:03:00"/>
    <d v="2017-06-12T09:03:00"/>
    <n v="1"/>
    <n v="543"/>
    <b v="0"/>
    <b v="0"/>
  </r>
  <r>
    <n v="484574935"/>
    <d v="2017-06-12T10:16:00"/>
    <x v="1"/>
    <s v="B"/>
    <d v="2017-06-12T10:16:00"/>
    <d v="2017-06-12T10:16:00"/>
    <n v="1"/>
    <n v="616"/>
    <b v="0"/>
    <b v="0"/>
  </r>
  <r>
    <n v="536189964"/>
    <d v="2017-06-12T12:30:00"/>
    <x v="0"/>
    <s v="C"/>
    <d v="2017-06-12T12:30:00"/>
    <d v="2017-06-12T12:30:00"/>
    <n v="1"/>
    <n v="750"/>
    <b v="0"/>
    <b v="0"/>
  </r>
  <r>
    <n v="679343086"/>
    <d v="2017-06-12T13:04:00"/>
    <x v="5"/>
    <s v="C"/>
    <d v="2017-06-12T13:04:00"/>
    <d v="2017-06-12T13:04:00"/>
    <n v="1"/>
    <n v="784"/>
    <b v="0"/>
    <b v="0"/>
  </r>
  <r>
    <n v="896103695"/>
    <d v="2017-06-12T15:00:00"/>
    <x v="0"/>
    <s v="A"/>
    <d v="2017-06-12T15:00:00"/>
    <d v="2017-06-12T15:00:00"/>
    <n v="1"/>
    <n v="900"/>
    <b v="0"/>
    <b v="0"/>
  </r>
  <r>
    <n v="412803978"/>
    <d v="2017-06-12T15:04:00"/>
    <x v="0"/>
    <s v="A"/>
    <d v="2017-06-12T15:04:00"/>
    <d v="2017-06-12T15:04:00"/>
    <n v="1"/>
    <n v="904"/>
    <b v="0"/>
    <b v="0"/>
  </r>
  <r>
    <n v="811590408"/>
    <d v="2017-06-12T15:04:00"/>
    <x v="5"/>
    <s v="A"/>
    <d v="2017-06-12T15:04:00"/>
    <d v="2017-06-12T15:04:00"/>
    <n v="1"/>
    <n v="904"/>
    <b v="0"/>
    <b v="0"/>
  </r>
  <r>
    <n v="798938539"/>
    <d v="2017-06-12T15:30:00"/>
    <x v="3"/>
    <s v="B"/>
    <d v="2017-06-12T15:30:00"/>
    <d v="2017-06-12T15:30:00"/>
    <n v="1"/>
    <n v="930"/>
    <b v="0"/>
    <b v="0"/>
  </r>
  <r>
    <n v="425335678"/>
    <d v="2017-06-12T16:30:00"/>
    <x v="2"/>
    <s v="B"/>
    <d v="2017-06-12T16:30:00"/>
    <d v="2017-06-12T16:30:00"/>
    <n v="1"/>
    <n v="990"/>
    <b v="0"/>
    <b v="1"/>
  </r>
  <r>
    <n v="893512481"/>
    <d v="2017-06-12T16:59:00"/>
    <x v="1"/>
    <s v="B"/>
    <d v="2017-06-12T16:59:00"/>
    <d v="2017-06-12T16:59:00"/>
    <n v="1"/>
    <n v="1019"/>
    <b v="0"/>
    <b v="1"/>
  </r>
  <r>
    <n v="645353548"/>
    <d v="2017-06-12T17:31:00"/>
    <x v="1"/>
    <s v="C"/>
    <d v="2017-06-12T17:31:00"/>
    <d v="2017-06-12T17:31:00"/>
    <n v="1"/>
    <n v="1051"/>
    <b v="0"/>
    <b v="1"/>
  </r>
  <r>
    <n v="701993774"/>
    <d v="2017-06-12T18:46:00"/>
    <x v="0"/>
    <s v="C"/>
    <d v="2017-06-12T18:46:00"/>
    <d v="2017-06-12T18:46:00"/>
    <n v="1"/>
    <n v="1126"/>
    <b v="0"/>
    <b v="0"/>
  </r>
  <r>
    <n v="613763321"/>
    <d v="2017-06-12T19:15:00"/>
    <x v="3"/>
    <s v="C"/>
    <d v="2017-06-12T19:15:00"/>
    <d v="2017-06-12T19:15:00"/>
    <n v="1"/>
    <n v="1155"/>
    <b v="0"/>
    <b v="0"/>
  </r>
  <r>
    <n v="906559419"/>
    <d v="2017-06-12T19:37:00"/>
    <x v="3"/>
    <s v="A"/>
    <d v="2017-06-12T19:37:00"/>
    <d v="2017-06-12T19:37:00"/>
    <n v="1"/>
    <n v="1177"/>
    <b v="0"/>
    <b v="0"/>
  </r>
  <r>
    <n v="681262134"/>
    <d v="2017-06-12T20:26:00"/>
    <x v="3"/>
    <s v="A"/>
    <d v="2017-06-12T20:26:00"/>
    <d v="2017-06-12T20:26:00"/>
    <n v="1"/>
    <n v="1226"/>
    <b v="0"/>
    <b v="0"/>
  </r>
  <r>
    <n v="929243652"/>
    <d v="2017-06-12T21:10:00"/>
    <x v="5"/>
    <s v="C"/>
    <d v="2017-06-12T21:10:00"/>
    <d v="2017-06-12T21:10:00"/>
    <n v="1"/>
    <n v="1270"/>
    <b v="0"/>
    <b v="0"/>
  </r>
  <r>
    <n v="465705702"/>
    <d v="2017-06-12T21:29:00"/>
    <x v="3"/>
    <s v="B"/>
    <d v="2017-06-12T21:29:00"/>
    <d v="2017-06-12T21:29:00"/>
    <n v="1"/>
    <n v="1289"/>
    <b v="0"/>
    <b v="0"/>
  </r>
  <r>
    <n v="615107468"/>
    <d v="2017-06-12T22:40:00"/>
    <x v="1"/>
    <s v="B"/>
    <d v="2017-06-12T22:40:00"/>
    <d v="2017-06-12T22:40:00"/>
    <n v="1"/>
    <n v="1360"/>
    <b v="0"/>
    <b v="0"/>
  </r>
  <r>
    <n v="460212095"/>
    <d v="2017-06-13T00:45:00"/>
    <x v="1"/>
    <s v="C"/>
    <d v="2017-06-13T00:45:00"/>
    <d v="2017-06-13T00:45:00"/>
    <n v="2"/>
    <n v="45"/>
    <b v="0"/>
    <b v="0"/>
  </r>
  <r>
    <n v="794880983"/>
    <d v="2017-06-13T03:03:00"/>
    <x v="0"/>
    <s v="C"/>
    <d v="2017-06-13T03:03:00"/>
    <d v="2017-06-13T03:03:00"/>
    <n v="2"/>
    <n v="183"/>
    <b v="0"/>
    <b v="0"/>
  </r>
  <r>
    <n v="728243775"/>
    <d v="2017-06-13T04:15:00"/>
    <x v="2"/>
    <s v="C"/>
    <d v="2017-06-13T04:15:00"/>
    <d v="2017-06-13T04:15:00"/>
    <n v="2"/>
    <n v="255"/>
    <b v="0"/>
    <b v="0"/>
  </r>
  <r>
    <n v="710852929"/>
    <d v="2017-06-13T04:32:00"/>
    <x v="2"/>
    <s v="C"/>
    <d v="2017-06-13T04:32:00"/>
    <d v="2017-06-13T04:32:00"/>
    <n v="2"/>
    <n v="272"/>
    <b v="0"/>
    <b v="0"/>
  </r>
  <r>
    <n v="985112779"/>
    <d v="2017-06-13T05:02:00"/>
    <x v="1"/>
    <s v="A"/>
    <d v="2017-06-13T05:02:00"/>
    <d v="2017-06-13T05:02:00"/>
    <n v="2"/>
    <n v="302"/>
    <b v="0"/>
    <b v="0"/>
  </r>
  <r>
    <n v="738108088"/>
    <d v="2017-06-13T06:44:00"/>
    <x v="1"/>
    <s v="B"/>
    <d v="2017-06-13T06:44:00"/>
    <d v="2017-06-13T06:44:00"/>
    <n v="2"/>
    <n v="404"/>
    <b v="0"/>
    <b v="0"/>
  </r>
  <r>
    <n v="925603884"/>
    <d v="2017-06-13T09:03:00"/>
    <x v="2"/>
    <s v="C"/>
    <d v="2017-06-13T09:03:00"/>
    <d v="2017-06-13T09:03:00"/>
    <n v="2"/>
    <n v="543"/>
    <b v="0"/>
    <b v="0"/>
  </r>
  <r>
    <n v="572391606"/>
    <d v="2017-06-13T09:46:00"/>
    <x v="5"/>
    <s v="C"/>
    <d v="2017-06-13T09:46:00"/>
    <d v="2017-06-13T09:46:00"/>
    <n v="2"/>
    <n v="586"/>
    <b v="0"/>
    <b v="0"/>
  </r>
  <r>
    <n v="496184543"/>
    <d v="2017-06-13T11:10:00"/>
    <x v="1"/>
    <s v="A"/>
    <d v="2017-06-13T11:10:00"/>
    <d v="2017-06-13T11:10:00"/>
    <n v="2"/>
    <n v="670"/>
    <b v="0"/>
    <b v="0"/>
  </r>
  <r>
    <n v="559784246"/>
    <d v="2017-06-13T12:10:00"/>
    <x v="1"/>
    <s v="A"/>
    <d v="2017-06-13T12:10:00"/>
    <d v="2017-06-13T12:10:00"/>
    <n v="2"/>
    <n v="730"/>
    <b v="0"/>
    <b v="0"/>
  </r>
  <r>
    <n v="530306219"/>
    <d v="2017-06-13T14:02:00"/>
    <x v="3"/>
    <s v="B"/>
    <d v="2017-06-13T14:02:00"/>
    <d v="2017-06-13T14:02:00"/>
    <n v="2"/>
    <n v="842"/>
    <b v="0"/>
    <b v="0"/>
  </r>
  <r>
    <n v="409676474"/>
    <d v="2017-06-13T15:00:00"/>
    <x v="1"/>
    <s v="A"/>
    <d v="2017-06-13T15:00:00"/>
    <d v="2017-06-13T15:00:00"/>
    <n v="2"/>
    <n v="900"/>
    <b v="0"/>
    <b v="0"/>
  </r>
  <r>
    <n v="952599256"/>
    <d v="2017-06-13T15:11:00"/>
    <x v="3"/>
    <s v="B"/>
    <d v="2017-06-13T15:11:00"/>
    <d v="2017-06-13T15:11:00"/>
    <n v="2"/>
    <n v="911"/>
    <b v="0"/>
    <b v="0"/>
  </r>
  <r>
    <n v="936781881"/>
    <d v="2017-06-13T15:58:00"/>
    <x v="2"/>
    <s v="B"/>
    <d v="2017-06-13T15:58:00"/>
    <d v="2017-06-13T15:58:00"/>
    <n v="2"/>
    <n v="958"/>
    <b v="0"/>
    <b v="0"/>
  </r>
  <r>
    <n v="673529227"/>
    <d v="2017-06-13T17:02:00"/>
    <x v="2"/>
    <s v="C"/>
    <d v="2017-06-13T17:02:00"/>
    <d v="2017-06-13T17:02:00"/>
    <n v="2"/>
    <n v="1022"/>
    <b v="0"/>
    <b v="1"/>
  </r>
  <r>
    <n v="659135677"/>
    <d v="2017-06-13T17:13:00"/>
    <x v="4"/>
    <s v="C"/>
    <d v="2017-06-13T17:13:00"/>
    <d v="2017-06-13T17:13:00"/>
    <n v="2"/>
    <n v="1033"/>
    <b v="0"/>
    <b v="1"/>
  </r>
  <r>
    <n v="796246589"/>
    <d v="2017-06-13T17:40:00"/>
    <x v="4"/>
    <s v="C"/>
    <d v="2017-06-13T17:40:00"/>
    <d v="2017-06-13T17:40:00"/>
    <n v="2"/>
    <n v="1060"/>
    <b v="0"/>
    <b v="1"/>
  </r>
  <r>
    <n v="598931617"/>
    <d v="2017-06-13T18:26:00"/>
    <x v="4"/>
    <s v="A"/>
    <d v="2017-06-13T18:26:00"/>
    <d v="2017-06-13T18:26:00"/>
    <n v="2"/>
    <n v="1106"/>
    <b v="0"/>
    <b v="0"/>
  </r>
  <r>
    <n v="982060318"/>
    <d v="2017-06-13T18:46:00"/>
    <x v="2"/>
    <s v="A"/>
    <d v="2017-06-13T18:46:00"/>
    <d v="2017-06-13T18:46:00"/>
    <n v="2"/>
    <n v="1126"/>
    <b v="0"/>
    <b v="0"/>
  </r>
  <r>
    <n v="835377102"/>
    <d v="2017-06-13T19:01:00"/>
    <x v="0"/>
    <s v="C"/>
    <d v="2017-06-13T19:01:00"/>
    <d v="2017-06-13T19:01:00"/>
    <n v="2"/>
    <n v="1141"/>
    <b v="0"/>
    <b v="0"/>
  </r>
  <r>
    <n v="519979651"/>
    <d v="2017-06-13T19:21:00"/>
    <x v="2"/>
    <s v="B"/>
    <d v="2017-06-13T19:21:00"/>
    <d v="2017-06-13T19:21:00"/>
    <n v="2"/>
    <n v="1161"/>
    <b v="0"/>
    <b v="0"/>
  </r>
  <r>
    <n v="534737961"/>
    <d v="2017-06-13T19:44:00"/>
    <x v="5"/>
    <s v="B"/>
    <d v="2017-06-13T19:44:00"/>
    <d v="2017-06-13T19:44:00"/>
    <n v="2"/>
    <n v="1184"/>
    <b v="0"/>
    <b v="0"/>
  </r>
  <r>
    <n v="705718882"/>
    <d v="2017-06-13T21:24:00"/>
    <x v="5"/>
    <s v="C"/>
    <d v="2017-06-13T21:24:00"/>
    <d v="2017-06-13T21:24:00"/>
    <n v="2"/>
    <n v="1284"/>
    <b v="0"/>
    <b v="0"/>
  </r>
  <r>
    <n v="595516050"/>
    <d v="2017-06-13T22:19:00"/>
    <x v="0"/>
    <s v="C"/>
    <d v="2017-06-13T22:19:00"/>
    <d v="2017-06-13T22:19:00"/>
    <n v="2"/>
    <n v="1339"/>
    <b v="0"/>
    <b v="0"/>
  </r>
  <r>
    <n v="519316751"/>
    <d v="2017-06-13T22:54:00"/>
    <x v="1"/>
    <s v="C"/>
    <d v="2017-06-13T22:54:00"/>
    <d v="2017-06-13T22:54:00"/>
    <n v="2"/>
    <n v="1374"/>
    <b v="0"/>
    <b v="0"/>
  </r>
  <r>
    <n v="719723252"/>
    <d v="2017-06-13T23:30:00"/>
    <x v="2"/>
    <s v="C"/>
    <d v="2017-06-13T23:30:00"/>
    <d v="2017-06-13T23:30:00"/>
    <n v="2"/>
    <n v="1410"/>
    <b v="0"/>
    <b v="0"/>
  </r>
  <r>
    <n v="696025411"/>
    <d v="2017-06-14T00:17:00"/>
    <x v="2"/>
    <s v="A"/>
    <d v="2017-06-14T00:17:00"/>
    <d v="2017-06-14T00:17:00"/>
    <n v="3"/>
    <n v="17"/>
    <b v="0"/>
    <b v="0"/>
  </r>
  <r>
    <n v="764318495"/>
    <d v="2017-06-14T01:40:00"/>
    <x v="5"/>
    <s v="B"/>
    <d v="2017-06-14T01:40:00"/>
    <d v="2017-06-14T01:40:00"/>
    <n v="3"/>
    <n v="100"/>
    <b v="0"/>
    <b v="0"/>
  </r>
  <r>
    <n v="799652843"/>
    <d v="2017-06-14T03:03:00"/>
    <x v="4"/>
    <s v="C"/>
    <d v="2017-06-14T03:03:00"/>
    <d v="2017-06-14T03:03:00"/>
    <n v="3"/>
    <n v="183"/>
    <b v="0"/>
    <b v="0"/>
  </r>
  <r>
    <n v="623435953"/>
    <d v="2017-06-14T04:08:00"/>
    <x v="5"/>
    <s v="C"/>
    <d v="2017-06-14T04:08:00"/>
    <d v="2017-06-14T04:08:00"/>
    <n v="3"/>
    <n v="248"/>
    <b v="0"/>
    <b v="0"/>
  </r>
  <r>
    <n v="515186561"/>
    <d v="2017-06-14T05:41:00"/>
    <x v="2"/>
    <s v="A"/>
    <d v="2017-06-14T05:41:00"/>
    <d v="2017-06-14T05:41:00"/>
    <n v="3"/>
    <n v="341"/>
    <b v="0"/>
    <b v="0"/>
  </r>
  <r>
    <n v="462563814"/>
    <d v="2017-06-14T07:48:00"/>
    <x v="4"/>
    <s v="A"/>
    <d v="2017-06-14T07:48:00"/>
    <d v="2017-06-14T07:48:00"/>
    <n v="3"/>
    <n v="468"/>
    <b v="0"/>
    <b v="0"/>
  </r>
  <r>
    <n v="498650781"/>
    <d v="2017-06-14T09:48:00"/>
    <x v="5"/>
    <s v="B"/>
    <d v="2017-06-14T09:48:00"/>
    <d v="2017-06-14T09:48:00"/>
    <n v="3"/>
    <n v="588"/>
    <b v="0"/>
    <b v="0"/>
  </r>
  <r>
    <n v="407116397"/>
    <d v="2017-06-14T10:48:00"/>
    <x v="4"/>
    <s v="B"/>
    <d v="2017-06-14T10:48:00"/>
    <d v="2017-06-14T10:48:00"/>
    <n v="3"/>
    <n v="648"/>
    <b v="0"/>
    <b v="0"/>
  </r>
  <r>
    <n v="697428751"/>
    <d v="2017-06-14T12:03:00"/>
    <x v="4"/>
    <s v="C"/>
    <d v="2017-06-14T12:03:00"/>
    <d v="2017-06-14T12:03:00"/>
    <n v="3"/>
    <n v="723"/>
    <b v="0"/>
    <b v="0"/>
  </r>
  <r>
    <n v="608045091"/>
    <d v="2017-06-14T12:35:00"/>
    <x v="4"/>
    <s v="C"/>
    <d v="2017-06-14T12:35:00"/>
    <d v="2017-06-14T12:35:00"/>
    <n v="3"/>
    <n v="755"/>
    <b v="0"/>
    <b v="0"/>
  </r>
  <r>
    <n v="809699339"/>
    <d v="2017-06-14T14:43:00"/>
    <x v="2"/>
    <s v="C"/>
    <d v="2017-06-14T14:43:00"/>
    <d v="2017-06-14T14:43:00"/>
    <n v="3"/>
    <n v="883"/>
    <b v="0"/>
    <b v="0"/>
  </r>
  <r>
    <n v="559851251"/>
    <d v="2017-06-14T15:00:00"/>
    <x v="2"/>
    <s v="A"/>
    <d v="2017-06-14T15:00:00"/>
    <d v="2017-06-14T15:00:00"/>
    <n v="3"/>
    <n v="900"/>
    <b v="0"/>
    <b v="0"/>
  </r>
  <r>
    <n v="431119249"/>
    <d v="2017-06-14T15:11:00"/>
    <x v="3"/>
    <s v="B"/>
    <d v="2017-06-14T15:11:00"/>
    <d v="2017-06-14T15:11:00"/>
    <n v="3"/>
    <n v="911"/>
    <b v="0"/>
    <b v="0"/>
  </r>
  <r>
    <n v="661901566"/>
    <d v="2017-06-14T16:49:00"/>
    <x v="0"/>
    <s v="C"/>
    <d v="2017-06-14T16:49:00"/>
    <d v="2017-06-14T16:49:00"/>
    <n v="3"/>
    <n v="1009"/>
    <b v="0"/>
    <b v="1"/>
  </r>
  <r>
    <n v="439555419"/>
    <d v="2017-06-14T17:12:00"/>
    <x v="1"/>
    <s v="A"/>
    <d v="2017-06-14T17:12:00"/>
    <d v="2017-06-14T17:12:00"/>
    <n v="3"/>
    <n v="1032"/>
    <b v="0"/>
    <b v="1"/>
  </r>
  <r>
    <n v="625035596"/>
    <d v="2017-06-14T18:14:00"/>
    <x v="0"/>
    <s v="A"/>
    <d v="2017-06-14T18:14:00"/>
    <d v="2017-06-14T18:14:00"/>
    <n v="3"/>
    <n v="1094"/>
    <b v="0"/>
    <b v="0"/>
  </r>
  <r>
    <n v="837678790"/>
    <d v="2017-06-14T18:18:00"/>
    <x v="4"/>
    <s v="B"/>
    <d v="2017-06-14T18:18:00"/>
    <d v="2017-06-14T18:18:00"/>
    <n v="3"/>
    <n v="1098"/>
    <b v="0"/>
    <b v="0"/>
  </r>
  <r>
    <n v="559770051"/>
    <d v="2017-06-14T19:29:00"/>
    <x v="0"/>
    <s v="B"/>
    <d v="2017-06-14T19:29:00"/>
    <d v="2017-06-14T19:29:00"/>
    <n v="3"/>
    <n v="1169"/>
    <b v="0"/>
    <b v="0"/>
  </r>
  <r>
    <n v="680448330"/>
    <d v="2017-06-14T20:22:00"/>
    <x v="1"/>
    <s v="C"/>
    <d v="2017-06-14T20:22:00"/>
    <d v="2017-06-14T20:22:00"/>
    <n v="3"/>
    <n v="1222"/>
    <b v="0"/>
    <b v="0"/>
  </r>
  <r>
    <n v="479757892"/>
    <d v="2017-06-14T20:37:00"/>
    <x v="0"/>
    <s v="C"/>
    <d v="2017-06-14T20:37:00"/>
    <d v="2017-06-14T20:37:00"/>
    <n v="3"/>
    <n v="1237"/>
    <b v="0"/>
    <b v="0"/>
  </r>
  <r>
    <n v="530889287"/>
    <d v="2017-06-14T21:00:00"/>
    <x v="3"/>
    <s v="C"/>
    <d v="2017-06-14T21:00:00"/>
    <d v="2017-06-14T21:00:00"/>
    <n v="3"/>
    <n v="1260"/>
    <b v="0"/>
    <b v="0"/>
  </r>
  <r>
    <n v="426890437"/>
    <d v="2017-06-14T21:09:00"/>
    <x v="0"/>
    <s v="C"/>
    <d v="2017-06-14T21:09:00"/>
    <d v="2017-06-14T21:09:00"/>
    <n v="3"/>
    <n v="1269"/>
    <b v="0"/>
    <b v="0"/>
  </r>
  <r>
    <n v="504858112"/>
    <d v="2017-06-14T22:00:00"/>
    <x v="2"/>
    <s v="A"/>
    <d v="2017-06-14T22:00:00"/>
    <d v="2017-06-14T22:00:00"/>
    <n v="3"/>
    <n v="1320"/>
    <b v="0"/>
    <b v="0"/>
  </r>
  <r>
    <n v="608447733"/>
    <d v="2017-06-14T22:02:00"/>
    <x v="5"/>
    <s v="B"/>
    <d v="2017-06-14T22:02:00"/>
    <d v="2017-06-14T22:02:00"/>
    <n v="3"/>
    <n v="1322"/>
    <b v="0"/>
    <b v="0"/>
  </r>
  <r>
    <n v="656698180"/>
    <d v="2017-06-14T23:38:00"/>
    <x v="0"/>
    <s v="C"/>
    <d v="2017-06-14T23:38:00"/>
    <d v="2017-06-14T23:38:00"/>
    <n v="3"/>
    <n v="1418"/>
    <b v="0"/>
    <b v="0"/>
  </r>
  <r>
    <n v="701517169"/>
    <d v="2017-06-15T01:04:00"/>
    <x v="2"/>
    <s v="C"/>
    <d v="2017-06-15T01:04:00"/>
    <d v="2017-06-15T01:04:00"/>
    <n v="4"/>
    <n v="64"/>
    <b v="0"/>
    <b v="0"/>
  </r>
  <r>
    <n v="952431770"/>
    <d v="2017-06-15T02:57:00"/>
    <x v="1"/>
    <s v="A"/>
    <d v="2017-06-15T02:57:00"/>
    <d v="2017-06-15T02:57:00"/>
    <n v="4"/>
    <n v="177"/>
    <b v="0"/>
    <b v="0"/>
  </r>
  <r>
    <n v="560430160"/>
    <d v="2017-06-15T04:38:00"/>
    <x v="2"/>
    <s v="A"/>
    <d v="2017-06-15T04:38:00"/>
    <d v="2017-06-15T04:38:00"/>
    <n v="4"/>
    <n v="278"/>
    <b v="0"/>
    <b v="0"/>
  </r>
  <r>
    <n v="819580840"/>
    <d v="2017-06-15T05:36:00"/>
    <x v="0"/>
    <s v="B"/>
    <d v="2017-06-15T05:36:00"/>
    <d v="2017-06-15T05:36:00"/>
    <n v="4"/>
    <n v="336"/>
    <b v="0"/>
    <b v="0"/>
  </r>
  <r>
    <n v="932547507"/>
    <d v="2017-06-15T06:11:00"/>
    <x v="2"/>
    <s v="B"/>
    <d v="2017-06-15T06:11:00"/>
    <d v="2017-06-15T06:11:00"/>
    <n v="4"/>
    <n v="371"/>
    <b v="0"/>
    <b v="0"/>
  </r>
  <r>
    <n v="479916388"/>
    <d v="2017-06-15T07:04:00"/>
    <x v="2"/>
    <s v="C"/>
    <d v="2017-06-15T07:04:00"/>
    <d v="2017-06-15T07:04:00"/>
    <n v="4"/>
    <n v="424"/>
    <b v="0"/>
    <b v="0"/>
  </r>
  <r>
    <n v="878354280"/>
    <d v="2017-06-15T07:22:00"/>
    <x v="1"/>
    <s v="C"/>
    <d v="2017-06-15T07:22:00"/>
    <d v="2017-06-15T07:22:00"/>
    <n v="4"/>
    <n v="442"/>
    <b v="0"/>
    <b v="0"/>
  </r>
  <r>
    <n v="461093501"/>
    <d v="2017-06-15T08:57:00"/>
    <x v="3"/>
    <s v="C"/>
    <d v="2017-06-15T08:57:00"/>
    <d v="2017-06-15T08:57:00"/>
    <n v="4"/>
    <n v="537"/>
    <b v="0"/>
    <b v="0"/>
  </r>
  <r>
    <n v="916603924"/>
    <d v="2017-06-15T15:00:00"/>
    <x v="2"/>
    <s v="A"/>
    <d v="2017-06-15T15:00:00"/>
    <d v="2017-06-15T15:00:00"/>
    <n v="4"/>
    <n v="900"/>
    <b v="0"/>
    <b v="0"/>
  </r>
  <r>
    <n v="522797072"/>
    <d v="2017-06-15T15:16:00"/>
    <x v="1"/>
    <s v="B"/>
    <d v="2017-06-15T15:16:00"/>
    <d v="2017-06-15T15:16:00"/>
    <n v="4"/>
    <n v="916"/>
    <b v="0"/>
    <b v="0"/>
  </r>
  <r>
    <n v="593855201"/>
    <d v="2017-06-15T16:18:00"/>
    <x v="0"/>
    <s v="C"/>
    <d v="2017-06-15T16:18:00"/>
    <d v="2017-06-15T16:18:00"/>
    <n v="4"/>
    <n v="978"/>
    <b v="0"/>
    <b v="1"/>
  </r>
  <r>
    <n v="925359973"/>
    <d v="2017-06-15T18:28:00"/>
    <x v="4"/>
    <s v="A"/>
    <d v="2017-06-15T18:28:00"/>
    <d v="2017-06-15T18:28:00"/>
    <n v="4"/>
    <n v="1108"/>
    <b v="0"/>
    <b v="0"/>
  </r>
  <r>
    <n v="444165941"/>
    <d v="2017-06-15T18:55:00"/>
    <x v="3"/>
    <s v="A"/>
    <d v="2017-06-15T18:55:00"/>
    <d v="2017-06-15T18:55:00"/>
    <n v="4"/>
    <n v="1135"/>
    <b v="0"/>
    <b v="0"/>
  </r>
  <r>
    <n v="427122369"/>
    <d v="2017-06-15T19:17:00"/>
    <x v="5"/>
    <s v="B"/>
    <d v="2017-06-15T19:17:00"/>
    <d v="2017-06-15T19:17:00"/>
    <n v="4"/>
    <n v="1157"/>
    <b v="0"/>
    <b v="0"/>
  </r>
  <r>
    <n v="930918717"/>
    <d v="2017-06-15T21:20:00"/>
    <x v="2"/>
    <s v="B"/>
    <d v="2017-06-15T21:20:00"/>
    <d v="2017-06-15T21:20:00"/>
    <n v="4"/>
    <n v="1280"/>
    <b v="0"/>
    <b v="0"/>
  </r>
  <r>
    <n v="871314398"/>
    <d v="2017-06-15T23:01:00"/>
    <x v="4"/>
    <s v="C"/>
    <d v="2017-06-15T23:01:00"/>
    <d v="2017-06-15T23:01:00"/>
    <n v="4"/>
    <n v="1381"/>
    <b v="0"/>
    <b v="0"/>
  </r>
  <r>
    <n v="473562405"/>
    <d v="2017-06-16T01:12:00"/>
    <x v="5"/>
    <s v="C"/>
    <d v="2017-06-16T01:12:00"/>
    <d v="2017-06-16T01:12:00"/>
    <n v="5"/>
    <n v="72"/>
    <b v="0"/>
    <b v="0"/>
  </r>
  <r>
    <n v="893093844"/>
    <d v="2017-06-16T01:31:00"/>
    <x v="1"/>
    <s v="C"/>
    <d v="2017-06-16T01:31:00"/>
    <d v="2017-06-16T01:31:00"/>
    <n v="5"/>
    <n v="91"/>
    <b v="0"/>
    <b v="0"/>
  </r>
  <r>
    <n v="474698225"/>
    <d v="2017-06-16T02:09:00"/>
    <x v="2"/>
    <s v="C"/>
    <d v="2017-06-16T02:09:00"/>
    <d v="2017-06-16T02:09:00"/>
    <n v="5"/>
    <n v="129"/>
    <b v="0"/>
    <b v="0"/>
  </r>
  <r>
    <n v="516996097"/>
    <d v="2017-06-16T02:24:00"/>
    <x v="1"/>
    <s v="A"/>
    <d v="2017-06-16T02:24:00"/>
    <d v="2017-06-16T02:24:00"/>
    <n v="5"/>
    <n v="144"/>
    <b v="0"/>
    <b v="0"/>
  </r>
  <r>
    <n v="417471731"/>
    <d v="2017-06-16T02:39:00"/>
    <x v="0"/>
    <s v="B"/>
    <d v="2017-06-16T02:39:00"/>
    <d v="2017-06-16T02:39:00"/>
    <n v="5"/>
    <n v="159"/>
    <b v="0"/>
    <b v="0"/>
  </r>
  <r>
    <n v="757519899"/>
    <d v="2017-06-16T02:41:00"/>
    <x v="5"/>
    <s v="C"/>
    <d v="2017-06-16T02:41:00"/>
    <d v="2017-06-16T02:41:00"/>
    <n v="5"/>
    <n v="161"/>
    <b v="0"/>
    <b v="0"/>
  </r>
  <r>
    <n v="601071162"/>
    <d v="2017-06-16T04:07:00"/>
    <x v="1"/>
    <s v="C"/>
    <d v="2017-06-16T04:07:00"/>
    <d v="2017-06-16T04:07:00"/>
    <n v="5"/>
    <n v="247"/>
    <b v="0"/>
    <b v="0"/>
  </r>
  <r>
    <n v="751080209"/>
    <d v="2017-06-16T04:09:00"/>
    <x v="2"/>
    <s v="A"/>
    <d v="2017-06-16T04:09:00"/>
    <d v="2017-06-16T04:09:00"/>
    <n v="5"/>
    <n v="249"/>
    <b v="0"/>
    <b v="0"/>
  </r>
  <r>
    <n v="557059595"/>
    <d v="2017-06-16T05:29:00"/>
    <x v="4"/>
    <s v="A"/>
    <d v="2017-06-16T05:29:00"/>
    <d v="2017-06-16T05:29:00"/>
    <n v="5"/>
    <n v="329"/>
    <b v="0"/>
    <b v="0"/>
  </r>
  <r>
    <n v="919448492"/>
    <d v="2017-06-16T05:48:00"/>
    <x v="2"/>
    <s v="B"/>
    <d v="2017-06-16T05:48:00"/>
    <d v="2017-06-16T05:48:00"/>
    <n v="5"/>
    <n v="348"/>
    <b v="0"/>
    <b v="0"/>
  </r>
  <r>
    <n v="630181135"/>
    <d v="2017-06-16T06:30:00"/>
    <x v="3"/>
    <s v="B"/>
    <d v="2017-06-16T06:30:00"/>
    <d v="2017-06-16T06:30:00"/>
    <n v="5"/>
    <n v="390"/>
    <b v="0"/>
    <b v="0"/>
  </r>
  <r>
    <n v="921394114"/>
    <d v="2017-06-16T06:50:00"/>
    <x v="0"/>
    <s v="C"/>
    <d v="2017-06-16T06:50:00"/>
    <d v="2017-06-16T06:50:00"/>
    <n v="5"/>
    <n v="410"/>
    <b v="0"/>
    <b v="0"/>
  </r>
  <r>
    <n v="687213103"/>
    <d v="2017-06-16T09:06:00"/>
    <x v="2"/>
    <s v="C"/>
    <d v="2017-06-16T09:06:00"/>
    <d v="2017-06-16T09:06:00"/>
    <n v="5"/>
    <n v="546"/>
    <b v="0"/>
    <b v="0"/>
  </r>
  <r>
    <n v="882751328"/>
    <d v="2017-06-16T09:46:00"/>
    <x v="2"/>
    <s v="C"/>
    <d v="2017-06-16T09:46:00"/>
    <d v="2017-06-16T09:46:00"/>
    <n v="5"/>
    <n v="586"/>
    <b v="0"/>
    <b v="0"/>
  </r>
  <r>
    <n v="507120351"/>
    <d v="2017-06-16T15:00:00"/>
    <x v="0"/>
    <s v="A"/>
    <d v="2017-06-16T15:00:00"/>
    <d v="2017-06-16T15:00:00"/>
    <n v="5"/>
    <n v="900"/>
    <b v="0"/>
    <b v="0"/>
  </r>
  <r>
    <n v="670854717"/>
    <d v="2017-06-16T16:12:00"/>
    <x v="2"/>
    <s v="B"/>
    <d v="2017-06-16T16:12:00"/>
    <d v="2017-06-16T16:12:00"/>
    <n v="5"/>
    <n v="972"/>
    <b v="0"/>
    <b v="1"/>
  </r>
  <r>
    <n v="885343232"/>
    <d v="2017-06-16T17:41:00"/>
    <x v="1"/>
    <s v="C"/>
    <d v="2017-06-16T17:41:00"/>
    <d v="2017-06-16T17:41:00"/>
    <n v="5"/>
    <n v="1061"/>
    <b v="0"/>
    <b v="1"/>
  </r>
  <r>
    <n v="529069571"/>
    <d v="2017-06-16T19:34:00"/>
    <x v="1"/>
    <s v="A"/>
    <d v="2017-06-16T19:34:00"/>
    <d v="2017-06-16T19:34:00"/>
    <n v="5"/>
    <n v="1174"/>
    <b v="0"/>
    <b v="0"/>
  </r>
  <r>
    <n v="735284701"/>
    <d v="2017-06-16T21:16:00"/>
    <x v="1"/>
    <s v="A"/>
    <d v="2017-06-16T21:16:00"/>
    <d v="2017-06-16T21:16:00"/>
    <n v="5"/>
    <n v="1276"/>
    <b v="0"/>
    <b v="0"/>
  </r>
  <r>
    <n v="798064543"/>
    <d v="2017-06-16T22:34:00"/>
    <x v="4"/>
    <s v="B"/>
    <d v="2017-06-16T22:34:00"/>
    <d v="2017-06-16T22:34:00"/>
    <n v="5"/>
    <n v="1354"/>
    <b v="0"/>
    <b v="0"/>
  </r>
  <r>
    <n v="435583833"/>
    <d v="2017-06-17T00:28:00"/>
    <x v="3"/>
    <s v="B"/>
    <d v="2017-06-17T00:28:00"/>
    <d v="2017-06-17T00:28:00"/>
    <n v="6"/>
    <n v="28"/>
    <b v="1"/>
    <b v="0"/>
  </r>
  <r>
    <n v="500093166"/>
    <d v="2017-06-17T00:43:00"/>
    <x v="0"/>
    <s v="C"/>
    <d v="2017-06-17T00:43:00"/>
    <d v="2017-06-17T00:43:00"/>
    <n v="6"/>
    <n v="43"/>
    <b v="1"/>
    <b v="0"/>
  </r>
  <r>
    <n v="543967501"/>
    <d v="2017-06-17T02:14:00"/>
    <x v="4"/>
    <s v="C"/>
    <d v="2017-06-17T02:14:00"/>
    <d v="2017-06-17T02:14:00"/>
    <n v="6"/>
    <n v="134"/>
    <b v="1"/>
    <b v="0"/>
  </r>
  <r>
    <n v="669382522"/>
    <d v="2017-06-17T02:32:00"/>
    <x v="1"/>
    <s v="C"/>
    <d v="2017-06-17T02:32:00"/>
    <d v="2017-06-17T02:32:00"/>
    <n v="6"/>
    <n v="152"/>
    <b v="1"/>
    <b v="0"/>
  </r>
  <r>
    <n v="565740827"/>
    <d v="2017-06-17T02:44:00"/>
    <x v="3"/>
    <s v="C"/>
    <d v="2017-06-17T02:44:00"/>
    <d v="2017-06-17T02:44:00"/>
    <n v="6"/>
    <n v="164"/>
    <b v="1"/>
    <b v="0"/>
  </r>
  <r>
    <n v="518345979"/>
    <d v="2017-06-17T04:03:00"/>
    <x v="5"/>
    <s v="A"/>
    <d v="2017-06-17T04:03:00"/>
    <d v="2017-06-17T04:03:00"/>
    <n v="6"/>
    <n v="243"/>
    <b v="1"/>
    <b v="0"/>
  </r>
  <r>
    <n v="967058649"/>
    <d v="2017-06-17T06:11:00"/>
    <x v="3"/>
    <s v="B"/>
    <d v="2017-06-17T06:11:00"/>
    <d v="2017-06-17T06:11:00"/>
    <n v="6"/>
    <n v="371"/>
    <b v="1"/>
    <b v="0"/>
  </r>
  <r>
    <n v="711018966"/>
    <d v="2017-06-17T08:16:00"/>
    <x v="4"/>
    <s v="C"/>
    <d v="2017-06-17T08:16:00"/>
    <d v="2017-06-17T08:16:00"/>
    <n v="6"/>
    <n v="496"/>
    <b v="1"/>
    <b v="0"/>
  </r>
  <r>
    <n v="583851529"/>
    <d v="2017-06-17T08:24:00"/>
    <x v="3"/>
    <s v="C"/>
    <d v="2017-06-17T08:24:00"/>
    <d v="2017-06-17T08:24:00"/>
    <n v="6"/>
    <n v="504"/>
    <b v="1"/>
    <b v="0"/>
  </r>
  <r>
    <n v="479192587"/>
    <d v="2017-06-17T09:16:00"/>
    <x v="5"/>
    <s v="A"/>
    <d v="2017-06-17T09:16:00"/>
    <d v="2017-06-17T09:16:00"/>
    <n v="6"/>
    <n v="556"/>
    <b v="1"/>
    <b v="0"/>
  </r>
  <r>
    <n v="781050014"/>
    <d v="2017-06-17T10:47:00"/>
    <x v="4"/>
    <s v="A"/>
    <d v="2017-06-17T10:47:00"/>
    <d v="2017-06-17T10:47:00"/>
    <n v="6"/>
    <n v="647"/>
    <b v="1"/>
    <b v="0"/>
  </r>
  <r>
    <n v="955526833"/>
    <d v="2017-06-17T11:22:00"/>
    <x v="1"/>
    <s v="B"/>
    <d v="2017-06-17T11:22:00"/>
    <d v="2017-06-17T11:22:00"/>
    <n v="6"/>
    <n v="682"/>
    <b v="1"/>
    <b v="0"/>
  </r>
  <r>
    <n v="824946602"/>
    <d v="2017-06-17T13:44:00"/>
    <x v="1"/>
    <s v="B"/>
    <d v="2017-06-17T13:44:00"/>
    <d v="2017-06-17T13:44:00"/>
    <n v="6"/>
    <n v="824"/>
    <b v="1"/>
    <b v="0"/>
  </r>
  <r>
    <n v="914754460"/>
    <d v="2017-06-17T15:00:00"/>
    <x v="4"/>
    <s v="A"/>
    <d v="2017-06-17T15:00:00"/>
    <d v="2017-06-17T15:00:00"/>
    <n v="6"/>
    <n v="900"/>
    <b v="1"/>
    <b v="0"/>
  </r>
  <r>
    <n v="984263398"/>
    <d v="2017-06-17T16:03:00"/>
    <x v="3"/>
    <s v="C"/>
    <d v="2017-06-17T16:03:00"/>
    <d v="2017-06-17T16:03:00"/>
    <n v="6"/>
    <n v="963"/>
    <b v="1"/>
    <b v="1"/>
  </r>
  <r>
    <n v="537759665"/>
    <d v="2017-06-17T16:14:00"/>
    <x v="1"/>
    <s v="C"/>
    <d v="2017-06-17T16:14:00"/>
    <d v="2017-06-17T16:14:00"/>
    <n v="6"/>
    <n v="974"/>
    <b v="1"/>
    <b v="1"/>
  </r>
  <r>
    <n v="884539653"/>
    <d v="2017-06-17T16:21:00"/>
    <x v="1"/>
    <s v="C"/>
    <d v="2017-06-17T16:21:00"/>
    <d v="2017-06-17T16:21:00"/>
    <n v="6"/>
    <n v="981"/>
    <b v="1"/>
    <b v="1"/>
  </r>
  <r>
    <n v="834093261"/>
    <d v="2017-06-17T17:18:00"/>
    <x v="5"/>
    <s v="B"/>
    <d v="2017-06-17T17:18:00"/>
    <d v="2017-06-17T17:18:00"/>
    <n v="6"/>
    <n v="1038"/>
    <b v="1"/>
    <b v="1"/>
  </r>
  <r>
    <n v="946208039"/>
    <d v="2017-06-17T19:05:00"/>
    <x v="5"/>
    <s v="C"/>
    <d v="2017-06-17T19:05:00"/>
    <d v="2017-06-17T19:05:00"/>
    <n v="6"/>
    <n v="1145"/>
    <b v="1"/>
    <b v="0"/>
  </r>
  <r>
    <n v="735579992"/>
    <d v="2017-06-17T20:32:00"/>
    <x v="1"/>
    <s v="A"/>
    <d v="2017-06-17T20:32:00"/>
    <d v="2017-06-17T20:32:00"/>
    <n v="6"/>
    <n v="1232"/>
    <b v="1"/>
    <b v="0"/>
  </r>
  <r>
    <n v="401589928"/>
    <d v="2017-06-17T22:02:00"/>
    <x v="2"/>
    <s v="A"/>
    <d v="2017-06-17T22:02:00"/>
    <d v="2017-06-17T22:02:00"/>
    <n v="6"/>
    <n v="1322"/>
    <b v="1"/>
    <b v="0"/>
  </r>
  <r>
    <n v="428045916"/>
    <d v="2017-06-17T22:14:00"/>
    <x v="2"/>
    <s v="B"/>
    <d v="2017-06-17T22:14:00"/>
    <d v="2017-06-17T22:14:00"/>
    <n v="6"/>
    <n v="1334"/>
    <b v="1"/>
    <b v="0"/>
  </r>
  <r>
    <n v="695423483"/>
    <d v="2017-06-17T23:51:00"/>
    <x v="4"/>
    <s v="B"/>
    <d v="2017-06-17T23:51:00"/>
    <d v="2017-06-17T23:51:00"/>
    <n v="6"/>
    <n v="1431"/>
    <b v="1"/>
    <b v="0"/>
  </r>
  <r>
    <n v="627101820"/>
    <d v="2017-06-17T23:58:00"/>
    <x v="5"/>
    <s v="C"/>
    <d v="2017-06-17T23:58:00"/>
    <d v="2017-06-17T23:58:00"/>
    <n v="6"/>
    <n v="1438"/>
    <b v="1"/>
    <b v="0"/>
  </r>
  <r>
    <n v="818755010"/>
    <d v="2017-06-18T01:02:00"/>
    <x v="3"/>
    <s v="C"/>
    <d v="2017-06-18T01:02:00"/>
    <d v="2017-06-18T01:02:00"/>
    <n v="7"/>
    <n v="62"/>
    <b v="1"/>
    <b v="0"/>
  </r>
  <r>
    <n v="792728923"/>
    <d v="2017-06-18T02:27:00"/>
    <x v="0"/>
    <s v="C"/>
    <d v="2017-06-18T02:27:00"/>
    <d v="2017-06-18T02:27:00"/>
    <n v="7"/>
    <n v="147"/>
    <b v="1"/>
    <b v="0"/>
  </r>
  <r>
    <n v="909240656"/>
    <d v="2017-06-18T03:34:00"/>
    <x v="0"/>
    <s v="C"/>
    <d v="2017-06-18T03:34:00"/>
    <d v="2017-06-18T03:34:00"/>
    <n v="7"/>
    <n v="214"/>
    <b v="1"/>
    <b v="0"/>
  </r>
  <r>
    <n v="492606383"/>
    <d v="2017-06-18T04:43:00"/>
    <x v="2"/>
    <s v="A"/>
    <d v="2017-06-18T04:43:00"/>
    <d v="2017-06-18T04:43:00"/>
    <n v="7"/>
    <n v="283"/>
    <b v="1"/>
    <b v="0"/>
  </r>
  <r>
    <n v="486085202"/>
    <d v="2017-06-18T05:18:00"/>
    <x v="4"/>
    <s v="B"/>
    <d v="2017-06-18T05:18:00"/>
    <d v="2017-06-18T05:18:00"/>
    <n v="7"/>
    <n v="318"/>
    <b v="1"/>
    <b v="0"/>
  </r>
  <r>
    <n v="515918497"/>
    <d v="2017-06-18T06:05:00"/>
    <x v="5"/>
    <s v="C"/>
    <d v="2017-06-18T06:05:00"/>
    <d v="2017-06-18T06:05:00"/>
    <n v="7"/>
    <n v="365"/>
    <b v="1"/>
    <b v="0"/>
  </r>
  <r>
    <n v="770920270"/>
    <d v="2017-06-18T07:32:00"/>
    <x v="3"/>
    <s v="C"/>
    <d v="2017-06-18T07:32:00"/>
    <d v="2017-06-18T07:32:00"/>
    <n v="7"/>
    <n v="452"/>
    <b v="1"/>
    <b v="0"/>
  </r>
  <r>
    <n v="408286014"/>
    <d v="2017-06-18T08:15:00"/>
    <x v="5"/>
    <s v="A"/>
    <d v="2017-06-18T08:15:00"/>
    <d v="2017-06-18T08:15:00"/>
    <n v="7"/>
    <n v="495"/>
    <b v="1"/>
    <b v="0"/>
  </r>
  <r>
    <n v="413860491"/>
    <d v="2017-06-18T09:16:00"/>
    <x v="1"/>
    <s v="A"/>
    <d v="2017-06-18T09:16:00"/>
    <d v="2017-06-18T09:16:00"/>
    <n v="7"/>
    <n v="556"/>
    <b v="1"/>
    <b v="0"/>
  </r>
  <r>
    <n v="960221718"/>
    <d v="2017-06-18T11:06:00"/>
    <x v="4"/>
    <s v="B"/>
    <d v="2017-06-18T11:06:00"/>
    <d v="2017-06-18T11:06:00"/>
    <n v="7"/>
    <n v="666"/>
    <b v="1"/>
    <b v="0"/>
  </r>
  <r>
    <n v="816997835"/>
    <d v="2017-06-18T11:34:00"/>
    <x v="3"/>
    <s v="B"/>
    <d v="2017-06-18T11:34:00"/>
    <d v="2017-06-18T11:34:00"/>
    <n v="7"/>
    <n v="694"/>
    <b v="1"/>
    <b v="0"/>
  </r>
  <r>
    <n v="541568429"/>
    <d v="2017-06-18T12:14:00"/>
    <x v="0"/>
    <s v="C"/>
    <d v="2017-06-18T12:14:00"/>
    <d v="2017-06-18T12:14:00"/>
    <n v="7"/>
    <n v="734"/>
    <b v="1"/>
    <b v="0"/>
  </r>
  <r>
    <n v="675956854"/>
    <d v="2017-06-18T14:35:00"/>
    <x v="0"/>
    <s v="C"/>
    <d v="2017-06-18T14:35:00"/>
    <d v="2017-06-18T14:35:00"/>
    <n v="7"/>
    <n v="875"/>
    <b v="1"/>
    <b v="0"/>
  </r>
  <r>
    <n v="726692867"/>
    <d v="2017-06-18T14:55:00"/>
    <x v="4"/>
    <s v="C"/>
    <d v="2017-06-18T14:55:00"/>
    <d v="2017-06-18T14:55:00"/>
    <n v="7"/>
    <n v="895"/>
    <b v="1"/>
    <b v="0"/>
  </r>
  <r>
    <n v="493740160"/>
    <d v="2017-06-18T15:00:00"/>
    <x v="1"/>
    <s v="A"/>
    <d v="2017-06-18T15:00:00"/>
    <d v="2017-06-18T15:00:00"/>
    <n v="7"/>
    <n v="900"/>
    <b v="1"/>
    <b v="0"/>
  </r>
  <r>
    <n v="963106930"/>
    <d v="2017-06-18T15:23:00"/>
    <x v="4"/>
    <s v="B"/>
    <d v="2017-06-18T15:23:00"/>
    <d v="2017-06-18T15:23:00"/>
    <n v="7"/>
    <n v="923"/>
    <b v="1"/>
    <b v="0"/>
  </r>
  <r>
    <n v="500493087"/>
    <d v="2017-06-18T16:16:00"/>
    <x v="0"/>
    <s v="C"/>
    <d v="2017-06-18T16:16:00"/>
    <d v="2017-06-18T16:16:00"/>
    <n v="7"/>
    <n v="976"/>
    <b v="1"/>
    <b v="1"/>
  </r>
  <r>
    <n v="529505463"/>
    <d v="2017-06-18T18:38:00"/>
    <x v="4"/>
    <s v="A"/>
    <d v="2017-06-18T18:38:00"/>
    <d v="2017-06-18T18:38:00"/>
    <n v="7"/>
    <n v="1118"/>
    <b v="1"/>
    <b v="0"/>
  </r>
  <r>
    <n v="861876313"/>
    <d v="2017-06-18T18:53:00"/>
    <x v="3"/>
    <s v="A"/>
    <d v="2017-06-18T18:53:00"/>
    <d v="2017-06-18T18:53:00"/>
    <n v="7"/>
    <n v="1133"/>
    <b v="1"/>
    <b v="0"/>
  </r>
  <r>
    <n v="653112506"/>
    <d v="2017-06-18T21:12:00"/>
    <x v="0"/>
    <s v="B"/>
    <d v="2017-06-18T21:12:00"/>
    <d v="2017-06-18T21:12:00"/>
    <n v="7"/>
    <n v="1272"/>
    <b v="1"/>
    <b v="0"/>
  </r>
  <r>
    <n v="735451622"/>
    <d v="2017-06-18T23:10:00"/>
    <x v="4"/>
    <s v="B"/>
    <d v="2017-06-18T23:10:00"/>
    <d v="2017-06-18T23:10:00"/>
    <n v="7"/>
    <n v="1390"/>
    <b v="1"/>
    <b v="0"/>
  </r>
  <r>
    <n v="550233385"/>
    <d v="2017-06-19T00:03:00"/>
    <x v="0"/>
    <s v="C"/>
    <d v="2017-06-19T00:03:00"/>
    <d v="2017-06-19T00:03:00"/>
    <n v="1"/>
    <n v="3"/>
    <b v="0"/>
    <b v="0"/>
  </r>
  <r>
    <n v="404217298"/>
    <d v="2017-06-19T02:15:00"/>
    <x v="0"/>
    <s v="C"/>
    <d v="2017-06-19T02:15:00"/>
    <d v="2017-06-19T02:15:00"/>
    <n v="1"/>
    <n v="135"/>
    <b v="0"/>
    <b v="0"/>
  </r>
  <r>
    <n v="760909607"/>
    <d v="2017-06-19T03:50:00"/>
    <x v="1"/>
    <s v="C"/>
    <d v="2017-06-19T03:50:00"/>
    <d v="2017-06-19T03:50:00"/>
    <n v="1"/>
    <n v="230"/>
    <b v="0"/>
    <b v="0"/>
  </r>
  <r>
    <n v="440613823"/>
    <d v="2017-06-19T04:04:00"/>
    <x v="5"/>
    <s v="C"/>
    <d v="2017-06-19T04:04:00"/>
    <d v="2017-06-19T04:04:00"/>
    <n v="1"/>
    <n v="244"/>
    <b v="0"/>
    <b v="0"/>
  </r>
  <r>
    <n v="916131748"/>
    <d v="2017-06-19T04:49:00"/>
    <x v="5"/>
    <s v="A"/>
    <d v="2017-06-19T04:49:00"/>
    <d v="2017-06-19T04:49:00"/>
    <n v="1"/>
    <n v="289"/>
    <b v="0"/>
    <b v="0"/>
  </r>
  <r>
    <n v="549330330"/>
    <d v="2017-06-19T06:15:00"/>
    <x v="5"/>
    <s v="B"/>
    <d v="2017-06-19T06:15:00"/>
    <d v="2017-06-19T06:15:00"/>
    <n v="1"/>
    <n v="375"/>
    <b v="0"/>
    <b v="0"/>
  </r>
  <r>
    <n v="806139906"/>
    <d v="2017-06-19T07:14:00"/>
    <x v="1"/>
    <s v="C"/>
    <d v="2017-06-19T07:14:00"/>
    <d v="2017-06-19T07:14:00"/>
    <n v="1"/>
    <n v="434"/>
    <b v="0"/>
    <b v="0"/>
  </r>
  <r>
    <n v="404506819"/>
    <d v="2017-06-19T09:14:00"/>
    <x v="1"/>
    <s v="C"/>
    <d v="2017-06-19T09:14:00"/>
    <d v="2017-06-19T09:14:00"/>
    <n v="1"/>
    <n v="554"/>
    <b v="0"/>
    <b v="0"/>
  </r>
  <r>
    <n v="701388738"/>
    <d v="2017-06-19T10:46:00"/>
    <x v="3"/>
    <s v="A"/>
    <d v="2017-06-19T10:46:00"/>
    <d v="2017-06-19T10:46:00"/>
    <n v="1"/>
    <n v="646"/>
    <b v="0"/>
    <b v="0"/>
  </r>
  <r>
    <n v="601427302"/>
    <d v="2017-06-19T11:31:00"/>
    <x v="5"/>
    <s v="A"/>
    <d v="2017-06-19T11:31:00"/>
    <d v="2017-06-19T11:31:00"/>
    <n v="1"/>
    <n v="691"/>
    <b v="0"/>
    <b v="0"/>
  </r>
  <r>
    <n v="787796374"/>
    <d v="2017-06-19T13:52:00"/>
    <x v="4"/>
    <s v="B"/>
    <d v="2017-06-19T13:52:00"/>
    <d v="2017-06-19T13:52:00"/>
    <n v="1"/>
    <n v="832"/>
    <b v="0"/>
    <b v="0"/>
  </r>
  <r>
    <n v="931343099"/>
    <d v="2017-06-19T15:00:00"/>
    <x v="3"/>
    <s v="A"/>
    <d v="2017-06-19T15:00:00"/>
    <d v="2017-06-19T15:00:00"/>
    <n v="1"/>
    <n v="900"/>
    <b v="0"/>
    <b v="0"/>
  </r>
  <r>
    <n v="898172352"/>
    <d v="2017-06-19T16:08:00"/>
    <x v="3"/>
    <s v="B"/>
    <d v="2017-06-19T16:08:00"/>
    <d v="2017-06-19T16:08:00"/>
    <n v="1"/>
    <n v="968"/>
    <b v="0"/>
    <b v="1"/>
  </r>
  <r>
    <n v="470661072"/>
    <d v="2017-06-19T16:36:00"/>
    <x v="3"/>
    <s v="B"/>
    <d v="2017-06-19T16:36:00"/>
    <d v="2017-06-19T16:36:00"/>
    <n v="1"/>
    <n v="996"/>
    <b v="0"/>
    <b v="1"/>
  </r>
  <r>
    <n v="778793704"/>
    <d v="2017-06-19T18:21:00"/>
    <x v="2"/>
    <s v="C"/>
    <d v="2017-06-19T18:21:00"/>
    <d v="2017-06-19T18:21:00"/>
    <n v="1"/>
    <n v="1101"/>
    <b v="0"/>
    <b v="0"/>
  </r>
  <r>
    <n v="539695383"/>
    <d v="2017-06-19T18:31:00"/>
    <x v="5"/>
    <s v="C"/>
    <d v="2017-06-19T18:31:00"/>
    <d v="2017-06-19T18:31:00"/>
    <n v="1"/>
    <n v="1111"/>
    <b v="0"/>
    <b v="0"/>
  </r>
  <r>
    <n v="924469119"/>
    <d v="2017-06-19T19:42:00"/>
    <x v="5"/>
    <s v="A"/>
    <d v="2017-06-19T19:42:00"/>
    <d v="2017-06-19T19:42:00"/>
    <n v="1"/>
    <n v="1182"/>
    <b v="0"/>
    <b v="0"/>
  </r>
  <r>
    <n v="407112250"/>
    <d v="2017-06-19T20:37:00"/>
    <x v="5"/>
    <s v="A"/>
    <d v="2017-06-19T20:37:00"/>
    <d v="2017-06-19T20:37:00"/>
    <n v="1"/>
    <n v="1237"/>
    <b v="0"/>
    <b v="0"/>
  </r>
  <r>
    <n v="561799490"/>
    <d v="2017-06-19T20:40:00"/>
    <x v="3"/>
    <s v="C"/>
    <d v="2017-06-19T20:40:00"/>
    <d v="2017-06-19T20:40:00"/>
    <n v="1"/>
    <n v="1240"/>
    <b v="0"/>
    <b v="0"/>
  </r>
  <r>
    <n v="880057390"/>
    <d v="2017-06-19T21:12:00"/>
    <x v="2"/>
    <s v="B"/>
    <d v="2017-06-19T21:12:00"/>
    <d v="2017-06-19T21:12:00"/>
    <n v="1"/>
    <n v="1272"/>
    <b v="0"/>
    <b v="0"/>
  </r>
  <r>
    <n v="596690200"/>
    <d v="2017-06-19T22:41:00"/>
    <x v="4"/>
    <s v="B"/>
    <d v="2017-06-19T22:41:00"/>
    <d v="2017-06-19T22:41:00"/>
    <n v="1"/>
    <n v="1361"/>
    <b v="0"/>
    <b v="0"/>
  </r>
  <r>
    <n v="583008745"/>
    <d v="2017-06-19T22:50:00"/>
    <x v="0"/>
    <s v="C"/>
    <d v="2017-06-19T22:50:00"/>
    <d v="2017-06-19T22:50:00"/>
    <n v="1"/>
    <n v="1370"/>
    <b v="0"/>
    <b v="0"/>
  </r>
  <r>
    <n v="792826733"/>
    <d v="2017-06-20T00:01:00"/>
    <x v="2"/>
    <s v="C"/>
    <d v="2017-06-20T00:01:00"/>
    <d v="2017-06-20T00:01:00"/>
    <n v="2"/>
    <n v="1"/>
    <b v="0"/>
    <b v="0"/>
  </r>
  <r>
    <n v="824997804"/>
    <d v="2017-06-20T00:45:00"/>
    <x v="2"/>
    <s v="C"/>
    <d v="2017-06-20T00:45:00"/>
    <d v="2017-06-20T00:45:00"/>
    <n v="2"/>
    <n v="45"/>
    <b v="0"/>
    <b v="0"/>
  </r>
  <r>
    <n v="753519338"/>
    <d v="2017-06-20T02:11:00"/>
    <x v="5"/>
    <s v="C"/>
    <d v="2017-06-20T02:11:00"/>
    <d v="2017-06-20T02:11:00"/>
    <n v="2"/>
    <n v="131"/>
    <b v="0"/>
    <b v="0"/>
  </r>
  <r>
    <n v="484679513"/>
    <d v="2017-06-20T03:11:00"/>
    <x v="5"/>
    <s v="C"/>
    <d v="2017-06-20T03:11:00"/>
    <d v="2017-06-20T03:11:00"/>
    <n v="2"/>
    <n v="191"/>
    <b v="0"/>
    <b v="0"/>
  </r>
  <r>
    <n v="821503911"/>
    <d v="2017-06-20T04:09:00"/>
    <x v="2"/>
    <s v="A"/>
    <d v="2017-06-20T04:09:00"/>
    <d v="2017-06-20T04:09:00"/>
    <n v="2"/>
    <n v="249"/>
    <b v="0"/>
    <b v="0"/>
  </r>
  <r>
    <n v="630426575"/>
    <d v="2017-06-20T05:41:00"/>
    <x v="5"/>
    <s v="B"/>
    <d v="2017-06-20T05:41:00"/>
    <d v="2017-06-20T05:41:00"/>
    <n v="2"/>
    <n v="341"/>
    <b v="0"/>
    <b v="0"/>
  </r>
  <r>
    <n v="464229154"/>
    <d v="2017-06-20T08:01:00"/>
    <x v="2"/>
    <s v="C"/>
    <d v="2017-06-20T08:01:00"/>
    <d v="2017-06-20T08:01:00"/>
    <n v="2"/>
    <n v="481"/>
    <b v="0"/>
    <b v="0"/>
  </r>
  <r>
    <n v="832645975"/>
    <d v="2017-06-20T08:36:00"/>
    <x v="3"/>
    <s v="C"/>
    <d v="2017-06-20T08:36:00"/>
    <d v="2017-06-20T08:36:00"/>
    <n v="2"/>
    <n v="516"/>
    <b v="0"/>
    <b v="0"/>
  </r>
  <r>
    <n v="622659709"/>
    <d v="2017-06-20T08:53:00"/>
    <x v="1"/>
    <s v="A"/>
    <d v="2017-06-20T08:53:00"/>
    <d v="2017-06-20T08:53:00"/>
    <n v="2"/>
    <n v="533"/>
    <b v="0"/>
    <b v="0"/>
  </r>
  <r>
    <n v="693582611"/>
    <d v="2017-06-20T09:41:00"/>
    <x v="0"/>
    <s v="A"/>
    <d v="2017-06-20T09:41:00"/>
    <d v="2017-06-20T09:41:00"/>
    <n v="2"/>
    <n v="581"/>
    <b v="0"/>
    <b v="0"/>
  </r>
  <r>
    <n v="957135320"/>
    <d v="2017-06-20T09:42:00"/>
    <x v="3"/>
    <s v="B"/>
    <d v="2017-06-20T09:42:00"/>
    <d v="2017-06-20T09:42:00"/>
    <n v="2"/>
    <n v="582"/>
    <b v="0"/>
    <b v="0"/>
  </r>
  <r>
    <n v="834167039"/>
    <d v="2017-06-20T10:29:00"/>
    <x v="0"/>
    <s v="B"/>
    <d v="2017-06-20T10:29:00"/>
    <d v="2017-06-20T10:29:00"/>
    <n v="2"/>
    <n v="629"/>
    <b v="0"/>
    <b v="0"/>
  </r>
  <r>
    <n v="893563189"/>
    <d v="2017-06-20T12:33:00"/>
    <x v="3"/>
    <s v="C"/>
    <d v="2017-06-20T12:33:00"/>
    <d v="2017-06-20T12:33:00"/>
    <n v="2"/>
    <n v="753"/>
    <b v="0"/>
    <b v="0"/>
  </r>
  <r>
    <n v="497263087"/>
    <d v="2017-06-20T14:46:00"/>
    <x v="5"/>
    <s v="C"/>
    <d v="2017-06-20T14:46:00"/>
    <d v="2017-06-20T14:46:00"/>
    <n v="2"/>
    <n v="886"/>
    <b v="0"/>
    <b v="0"/>
  </r>
  <r>
    <n v="641591546"/>
    <d v="2017-06-20T15:00:00"/>
    <x v="5"/>
    <s v="A"/>
    <d v="2017-06-20T15:00:00"/>
    <d v="2017-06-20T15:00:00"/>
    <n v="2"/>
    <n v="900"/>
    <b v="0"/>
    <b v="0"/>
  </r>
  <r>
    <n v="735248382"/>
    <d v="2017-06-20T16:17:00"/>
    <x v="0"/>
    <s v="B"/>
    <d v="2017-06-20T16:17:00"/>
    <d v="2017-06-20T16:17:00"/>
    <n v="2"/>
    <n v="977"/>
    <b v="0"/>
    <b v="1"/>
  </r>
  <r>
    <n v="813642783"/>
    <d v="2017-06-20T16:39:00"/>
    <x v="1"/>
    <s v="C"/>
    <d v="2017-06-20T16:39:00"/>
    <d v="2017-06-20T16:39:00"/>
    <n v="2"/>
    <n v="999"/>
    <b v="0"/>
    <b v="1"/>
  </r>
  <r>
    <n v="481225108"/>
    <d v="2017-06-20T18:13:00"/>
    <x v="4"/>
    <s v="C"/>
    <d v="2017-06-20T18:13:00"/>
    <d v="2017-06-20T18:13:00"/>
    <n v="2"/>
    <n v="1093"/>
    <b v="0"/>
    <b v="0"/>
  </r>
  <r>
    <n v="886148315"/>
    <d v="2017-06-20T18:31:00"/>
    <x v="5"/>
    <s v="A"/>
    <d v="2017-06-20T18:31:00"/>
    <d v="2017-06-20T18:31:00"/>
    <n v="2"/>
    <n v="1111"/>
    <b v="0"/>
    <b v="0"/>
  </r>
  <r>
    <n v="917611564"/>
    <d v="2017-06-20T20:43:00"/>
    <x v="2"/>
    <s v="A"/>
    <d v="2017-06-20T20:43:00"/>
    <d v="2017-06-20T20:43:00"/>
    <n v="2"/>
    <n v="1243"/>
    <b v="0"/>
    <b v="0"/>
  </r>
  <r>
    <n v="894305320"/>
    <d v="2017-06-20T22:19:00"/>
    <x v="4"/>
    <s v="B"/>
    <d v="2017-06-20T22:19:00"/>
    <d v="2017-06-20T22:19:00"/>
    <n v="2"/>
    <n v="1339"/>
    <b v="0"/>
    <b v="0"/>
  </r>
  <r>
    <n v="564950498"/>
    <d v="2017-06-20T22:49:00"/>
    <x v="5"/>
    <s v="B"/>
    <d v="2017-06-20T22:49:00"/>
    <d v="2017-06-20T22:49:00"/>
    <n v="2"/>
    <n v="1369"/>
    <b v="0"/>
    <b v="0"/>
  </r>
  <r>
    <n v="951599875"/>
    <d v="2017-06-20T23:34:00"/>
    <x v="2"/>
    <s v="C"/>
    <d v="2017-06-20T23:34:00"/>
    <d v="2017-06-20T23:34:00"/>
    <n v="2"/>
    <n v="1414"/>
    <b v="0"/>
    <b v="0"/>
  </r>
  <r>
    <n v="939802576"/>
    <d v="2017-06-21T00:49:00"/>
    <x v="0"/>
    <s v="C"/>
    <d v="2017-06-21T00:49:00"/>
    <d v="2017-06-21T00:49:00"/>
    <n v="3"/>
    <n v="49"/>
    <b v="0"/>
    <b v="0"/>
  </r>
  <r>
    <n v="519234737"/>
    <d v="2017-06-21T01:20:00"/>
    <x v="0"/>
    <s v="C"/>
    <d v="2017-06-21T01:20:00"/>
    <d v="2017-06-21T01:20:00"/>
    <n v="3"/>
    <n v="80"/>
    <b v="0"/>
    <b v="0"/>
  </r>
  <r>
    <n v="558056442"/>
    <d v="2017-06-21T02:27:00"/>
    <x v="1"/>
    <s v="C"/>
    <d v="2017-06-21T02:27:00"/>
    <d v="2017-06-21T02:27:00"/>
    <n v="3"/>
    <n v="147"/>
    <b v="0"/>
    <b v="0"/>
  </r>
  <r>
    <n v="470369511"/>
    <d v="2017-06-21T03:49:00"/>
    <x v="5"/>
    <s v="A"/>
    <d v="2017-06-21T03:49:00"/>
    <d v="2017-06-21T03:49:00"/>
    <n v="3"/>
    <n v="229"/>
    <b v="0"/>
    <b v="0"/>
  </r>
  <r>
    <n v="506413530"/>
    <d v="2017-06-21T03:50:00"/>
    <x v="1"/>
    <s v="B"/>
    <d v="2017-06-21T03:50:00"/>
    <d v="2017-06-21T03:50:00"/>
    <n v="3"/>
    <n v="230"/>
    <b v="0"/>
    <b v="0"/>
  </r>
  <r>
    <n v="445000794"/>
    <d v="2017-06-21T03:51:00"/>
    <x v="1"/>
    <s v="C"/>
    <d v="2017-06-21T03:51:00"/>
    <d v="2017-06-21T03:51:00"/>
    <n v="3"/>
    <n v="231"/>
    <b v="0"/>
    <b v="0"/>
  </r>
  <r>
    <n v="877486007"/>
    <d v="2017-06-21T04:43:00"/>
    <x v="3"/>
    <s v="C"/>
    <d v="2017-06-21T04:43:00"/>
    <d v="2017-06-21T04:43:00"/>
    <n v="3"/>
    <n v="283"/>
    <b v="0"/>
    <b v="0"/>
  </r>
  <r>
    <n v="841132434"/>
    <d v="2017-06-21T05:29:00"/>
    <x v="1"/>
    <s v="A"/>
    <d v="2017-06-21T05:29:00"/>
    <d v="2017-06-21T05:29:00"/>
    <n v="3"/>
    <n v="329"/>
    <b v="0"/>
    <b v="0"/>
  </r>
  <r>
    <n v="649331617"/>
    <d v="2017-06-21T05:51:00"/>
    <x v="3"/>
    <s v="A"/>
    <d v="2017-06-21T05:51:00"/>
    <d v="2017-06-21T05:51:00"/>
    <n v="3"/>
    <n v="351"/>
    <b v="0"/>
    <b v="0"/>
  </r>
  <r>
    <n v="749334956"/>
    <d v="2017-06-21T06:14:00"/>
    <x v="4"/>
    <s v="B"/>
    <d v="2017-06-21T06:14:00"/>
    <d v="2017-06-21T06:14:00"/>
    <n v="3"/>
    <n v="374"/>
    <b v="0"/>
    <b v="0"/>
  </r>
  <r>
    <n v="863289533"/>
    <d v="2017-06-21T08:17:00"/>
    <x v="0"/>
    <s v="B"/>
    <d v="2017-06-21T08:17:00"/>
    <d v="2017-06-21T08:17:00"/>
    <n v="3"/>
    <n v="497"/>
    <b v="0"/>
    <b v="0"/>
  </r>
  <r>
    <n v="607512980"/>
    <d v="2017-06-21T08:25:00"/>
    <x v="4"/>
    <s v="C"/>
    <d v="2017-06-21T08:25:00"/>
    <d v="2017-06-21T08:25:00"/>
    <n v="3"/>
    <n v="505"/>
    <b v="0"/>
    <b v="0"/>
  </r>
  <r>
    <n v="429775040"/>
    <d v="2017-06-21T08:33:00"/>
    <x v="3"/>
    <s v="C"/>
    <d v="2017-06-21T08:33:00"/>
    <d v="2017-06-21T08:33:00"/>
    <n v="3"/>
    <n v="513"/>
    <b v="0"/>
    <b v="0"/>
  </r>
  <r>
    <n v="461899668"/>
    <d v="2017-06-21T09:42:00"/>
    <x v="0"/>
    <s v="C"/>
    <d v="2017-06-21T09:42:00"/>
    <d v="2017-06-21T09:42:00"/>
    <n v="3"/>
    <n v="582"/>
    <b v="0"/>
    <b v="0"/>
  </r>
  <r>
    <n v="526857160"/>
    <d v="2017-06-21T15:00:00"/>
    <x v="4"/>
    <s v="A"/>
    <d v="2017-06-21T15:00:00"/>
    <d v="2017-06-21T15:00:00"/>
    <n v="3"/>
    <n v="900"/>
    <b v="0"/>
    <b v="0"/>
  </r>
  <r>
    <n v="863358985"/>
    <d v="2017-06-21T16:28:00"/>
    <x v="0"/>
    <s v="B"/>
    <d v="2017-06-21T16:28:00"/>
    <d v="2017-06-21T16:28:00"/>
    <n v="3"/>
    <n v="988"/>
    <b v="0"/>
    <b v="1"/>
  </r>
  <r>
    <n v="985645574"/>
    <d v="2017-06-21T17:49:00"/>
    <x v="0"/>
    <s v="C"/>
    <d v="2017-06-21T17:49:00"/>
    <d v="2017-06-21T17:49:00"/>
    <n v="3"/>
    <n v="1069"/>
    <b v="0"/>
    <b v="1"/>
  </r>
  <r>
    <n v="424565017"/>
    <d v="2017-06-21T18:12:00"/>
    <x v="2"/>
    <s v="A"/>
    <d v="2017-06-21T18:12:00"/>
    <d v="2017-06-21T18:12:00"/>
    <n v="3"/>
    <n v="1092"/>
    <b v="0"/>
    <b v="0"/>
  </r>
  <r>
    <n v="454582442"/>
    <d v="2017-06-21T19:11:00"/>
    <x v="3"/>
    <s v="A"/>
    <d v="2017-06-21T19:11:00"/>
    <d v="2017-06-21T19:11:00"/>
    <n v="3"/>
    <n v="1151"/>
    <b v="0"/>
    <b v="0"/>
  </r>
  <r>
    <n v="696905596"/>
    <d v="2017-06-21T20:33:00"/>
    <x v="1"/>
    <s v="B"/>
    <d v="2017-06-21T20:33:00"/>
    <d v="2017-06-21T20:33:00"/>
    <n v="3"/>
    <n v="1233"/>
    <b v="0"/>
    <b v="0"/>
  </r>
  <r>
    <n v="948676112"/>
    <d v="2017-06-21T22:01:00"/>
    <x v="3"/>
    <s v="B"/>
    <d v="2017-06-21T22:01:00"/>
    <d v="2017-06-21T22:01:00"/>
    <n v="3"/>
    <n v="1321"/>
    <b v="0"/>
    <b v="0"/>
  </r>
  <r>
    <n v="514312745"/>
    <d v="2017-06-21T22:24:00"/>
    <x v="5"/>
    <s v="C"/>
    <d v="2017-06-21T22:24:00"/>
    <d v="2017-06-21T22:24:00"/>
    <n v="3"/>
    <n v="1344"/>
    <b v="0"/>
    <b v="0"/>
  </r>
  <r>
    <n v="748231234"/>
    <d v="2017-06-21T22:30:00"/>
    <x v="4"/>
    <s v="C"/>
    <d v="2017-06-21T22:30:00"/>
    <d v="2017-06-21T22:30:00"/>
    <n v="3"/>
    <n v="1350"/>
    <b v="0"/>
    <b v="0"/>
  </r>
  <r>
    <n v="959320060"/>
    <d v="2017-06-22T00:33:00"/>
    <x v="3"/>
    <s v="C"/>
    <d v="2017-06-22T00:33:00"/>
    <d v="2017-06-22T00:33:00"/>
    <n v="4"/>
    <n v="33"/>
    <b v="0"/>
    <b v="0"/>
  </r>
  <r>
    <n v="968851363"/>
    <d v="2017-06-22T02:28:00"/>
    <x v="4"/>
    <s v="C"/>
    <d v="2017-06-22T02:28:00"/>
    <d v="2017-06-22T02:28:00"/>
    <n v="4"/>
    <n v="148"/>
    <b v="0"/>
    <b v="0"/>
  </r>
  <r>
    <n v="598697955"/>
    <d v="2017-06-22T02:59:00"/>
    <x v="0"/>
    <s v="A"/>
    <d v="2017-06-22T02:59:00"/>
    <d v="2017-06-22T02:59:00"/>
    <n v="4"/>
    <n v="179"/>
    <b v="0"/>
    <b v="0"/>
  </r>
  <r>
    <n v="749077759"/>
    <d v="2017-06-22T03:51:00"/>
    <x v="1"/>
    <s v="B"/>
    <d v="2017-06-22T03:51:00"/>
    <d v="2017-06-22T03:51:00"/>
    <n v="4"/>
    <n v="231"/>
    <b v="0"/>
    <b v="0"/>
  </r>
  <r>
    <n v="861023707"/>
    <d v="2017-06-22T04:56:00"/>
    <x v="4"/>
    <s v="C"/>
    <d v="2017-06-22T04:56:00"/>
    <d v="2017-06-22T04:56:00"/>
    <n v="4"/>
    <n v="296"/>
    <b v="0"/>
    <b v="0"/>
  </r>
  <r>
    <n v="567030780"/>
    <d v="2017-06-22T06:06:00"/>
    <x v="4"/>
    <s v="C"/>
    <d v="2017-06-22T06:06:00"/>
    <d v="2017-06-22T06:06:00"/>
    <n v="4"/>
    <n v="366"/>
    <b v="0"/>
    <b v="0"/>
  </r>
  <r>
    <n v="838569295"/>
    <d v="2017-06-22T06:45:00"/>
    <x v="3"/>
    <s v="A"/>
    <d v="2017-06-22T06:45:00"/>
    <d v="2017-06-22T06:45:00"/>
    <n v="4"/>
    <n v="405"/>
    <b v="0"/>
    <b v="0"/>
  </r>
  <r>
    <n v="899769065"/>
    <d v="2017-06-22T07:04:00"/>
    <x v="2"/>
    <s v="A"/>
    <d v="2017-06-22T07:04:00"/>
    <d v="2017-06-22T07:04:00"/>
    <n v="4"/>
    <n v="424"/>
    <b v="0"/>
    <b v="0"/>
  </r>
  <r>
    <n v="417877992"/>
    <d v="2017-06-22T07:36:00"/>
    <x v="4"/>
    <s v="B"/>
    <d v="2017-06-22T07:36:00"/>
    <d v="2017-06-22T07:36:00"/>
    <n v="4"/>
    <n v="456"/>
    <b v="0"/>
    <b v="0"/>
  </r>
  <r>
    <n v="808442845"/>
    <d v="2017-06-22T07:50:00"/>
    <x v="1"/>
    <s v="B"/>
    <d v="2017-06-22T07:50:00"/>
    <d v="2017-06-22T07:50:00"/>
    <n v="4"/>
    <n v="470"/>
    <b v="0"/>
    <b v="0"/>
  </r>
  <r>
    <n v="938251806"/>
    <d v="2017-06-22T08:57:00"/>
    <x v="4"/>
    <s v="C"/>
    <d v="2017-06-22T08:57:00"/>
    <d v="2017-06-22T08:57:00"/>
    <n v="4"/>
    <n v="537"/>
    <b v="0"/>
    <b v="0"/>
  </r>
  <r>
    <n v="618200981"/>
    <d v="2017-06-22T10:19:00"/>
    <x v="0"/>
    <s v="C"/>
    <d v="2017-06-22T10:19:00"/>
    <d v="2017-06-22T10:19:00"/>
    <n v="4"/>
    <n v="619"/>
    <b v="0"/>
    <b v="0"/>
  </r>
  <r>
    <n v="493169743"/>
    <d v="2017-06-22T11:17:00"/>
    <x v="0"/>
    <s v="C"/>
    <d v="2017-06-22T11:17:00"/>
    <d v="2017-06-22T11:17:00"/>
    <n v="4"/>
    <n v="677"/>
    <b v="0"/>
    <b v="0"/>
  </r>
  <r>
    <n v="757909385"/>
    <d v="2017-06-22T15:00:00"/>
    <x v="0"/>
    <s v="A"/>
    <d v="2017-06-22T15:00:00"/>
    <d v="2017-06-22T15:00:00"/>
    <n v="4"/>
    <n v="900"/>
    <b v="0"/>
    <b v="0"/>
  </r>
  <r>
    <n v="734155720"/>
    <d v="2017-06-22T17:00:00"/>
    <x v="5"/>
    <s v="B"/>
    <d v="2017-06-22T17:00:00"/>
    <d v="2017-06-22T17:00:00"/>
    <n v="4"/>
    <n v="1020"/>
    <b v="0"/>
    <b v="1"/>
  </r>
  <r>
    <n v="647356857"/>
    <d v="2017-06-22T19:11:00"/>
    <x v="0"/>
    <s v="C"/>
    <d v="2017-06-22T19:11:00"/>
    <d v="2017-06-22T19:11:00"/>
    <n v="4"/>
    <n v="1151"/>
    <b v="0"/>
    <b v="0"/>
  </r>
  <r>
    <n v="903092306"/>
    <d v="2017-06-22T19:48:00"/>
    <x v="1"/>
    <s v="A"/>
    <d v="2017-06-22T19:48:00"/>
    <d v="2017-06-22T19:48:00"/>
    <n v="4"/>
    <n v="1188"/>
    <b v="0"/>
    <b v="0"/>
  </r>
  <r>
    <n v="448207297"/>
    <d v="2017-06-22T21:47:00"/>
    <x v="1"/>
    <s v="A"/>
    <d v="2017-06-22T21:47:00"/>
    <d v="2017-06-22T21:47:00"/>
    <n v="4"/>
    <n v="1307"/>
    <b v="0"/>
    <b v="0"/>
  </r>
  <r>
    <n v="837997596"/>
    <d v="2017-06-22T21:53:00"/>
    <x v="5"/>
    <s v="B"/>
    <d v="2017-06-22T21:53:00"/>
    <d v="2017-06-22T21:53:00"/>
    <n v="4"/>
    <n v="1313"/>
    <b v="0"/>
    <b v="0"/>
  </r>
  <r>
    <n v="862738873"/>
    <d v="2017-06-22T23:19:00"/>
    <x v="4"/>
    <s v="B"/>
    <d v="2017-06-22T23:19:00"/>
    <d v="2017-06-22T23:19:00"/>
    <n v="4"/>
    <n v="1399"/>
    <b v="0"/>
    <b v="0"/>
  </r>
  <r>
    <n v="783287152"/>
    <d v="2017-06-23T01:12:00"/>
    <x v="0"/>
    <s v="C"/>
    <d v="2017-06-23T01:12:00"/>
    <d v="2017-06-23T01:12:00"/>
    <n v="5"/>
    <n v="72"/>
    <b v="0"/>
    <b v="0"/>
  </r>
  <r>
    <n v="475338338"/>
    <d v="2017-06-23T02:41:00"/>
    <x v="4"/>
    <s v="C"/>
    <d v="2017-06-23T02:41:00"/>
    <d v="2017-06-23T02:41:00"/>
    <n v="5"/>
    <n v="161"/>
    <b v="0"/>
    <b v="0"/>
  </r>
  <r>
    <n v="526315496"/>
    <d v="2017-06-23T03:58:00"/>
    <x v="1"/>
    <s v="C"/>
    <d v="2017-06-23T03:58:00"/>
    <d v="2017-06-23T03:58:00"/>
    <n v="5"/>
    <n v="238"/>
    <b v="0"/>
    <b v="0"/>
  </r>
  <r>
    <n v="948239076"/>
    <d v="2017-06-23T03:58:00"/>
    <x v="4"/>
    <s v="C"/>
    <d v="2017-06-23T03:58:00"/>
    <d v="2017-06-23T03:58:00"/>
    <n v="5"/>
    <n v="238"/>
    <b v="0"/>
    <b v="0"/>
  </r>
  <r>
    <n v="804399102"/>
    <d v="2017-06-23T04:47:00"/>
    <x v="1"/>
    <s v="A"/>
    <d v="2017-06-23T04:47:00"/>
    <d v="2017-06-23T04:47:00"/>
    <n v="5"/>
    <n v="287"/>
    <b v="0"/>
    <b v="0"/>
  </r>
  <r>
    <n v="975772949"/>
    <d v="2017-06-23T05:28:00"/>
    <x v="4"/>
    <s v="B"/>
    <d v="2017-06-23T05:28:00"/>
    <d v="2017-06-23T05:28:00"/>
    <n v="5"/>
    <n v="328"/>
    <b v="0"/>
    <b v="0"/>
  </r>
  <r>
    <n v="586938473"/>
    <d v="2017-06-23T05:48:00"/>
    <x v="0"/>
    <s v="C"/>
    <d v="2017-06-23T05:48:00"/>
    <d v="2017-06-23T05:48:00"/>
    <n v="5"/>
    <n v="348"/>
    <b v="0"/>
    <b v="0"/>
  </r>
  <r>
    <n v="794678287"/>
    <d v="2017-06-23T07:56:00"/>
    <x v="3"/>
    <s v="C"/>
    <d v="2017-06-23T07:56:00"/>
    <d v="2017-06-23T07:56:00"/>
    <n v="5"/>
    <n v="476"/>
    <b v="0"/>
    <b v="0"/>
  </r>
  <r>
    <n v="973105649"/>
    <d v="2017-06-23T09:18:00"/>
    <x v="2"/>
    <s v="A"/>
    <d v="2017-06-23T09:18:00"/>
    <d v="2017-06-23T09:18:00"/>
    <n v="5"/>
    <n v="558"/>
    <b v="0"/>
    <b v="0"/>
  </r>
  <r>
    <n v="532752868"/>
    <d v="2017-06-23T10:46:00"/>
    <x v="1"/>
    <s v="A"/>
    <d v="2017-06-23T10:46:00"/>
    <d v="2017-06-23T10:46:00"/>
    <n v="5"/>
    <n v="646"/>
    <b v="0"/>
    <b v="0"/>
  </r>
  <r>
    <n v="881862064"/>
    <d v="2017-06-23T12:10:00"/>
    <x v="0"/>
    <s v="B"/>
    <d v="2017-06-23T12:10:00"/>
    <d v="2017-06-23T12:10:00"/>
    <n v="5"/>
    <n v="730"/>
    <b v="0"/>
    <b v="0"/>
  </r>
  <r>
    <n v="767574622"/>
    <d v="2017-06-23T12:33:00"/>
    <x v="5"/>
    <s v="B"/>
    <d v="2017-06-23T12:33:00"/>
    <d v="2017-06-23T12:33:00"/>
    <n v="5"/>
    <n v="753"/>
    <b v="0"/>
    <b v="0"/>
  </r>
  <r>
    <n v="500646455"/>
    <d v="2017-06-23T13:11:00"/>
    <x v="4"/>
    <s v="C"/>
    <d v="2017-06-23T13:11:00"/>
    <d v="2017-06-23T13:11:00"/>
    <n v="5"/>
    <n v="791"/>
    <b v="0"/>
    <b v="0"/>
  </r>
  <r>
    <n v="679376843"/>
    <d v="2017-06-23T14:27:00"/>
    <x v="4"/>
    <s v="C"/>
    <d v="2017-06-23T14:27:00"/>
    <d v="2017-06-23T14:27:00"/>
    <n v="5"/>
    <n v="867"/>
    <b v="0"/>
    <b v="0"/>
  </r>
  <r>
    <n v="964667885"/>
    <d v="2017-06-23T15:00:00"/>
    <x v="2"/>
    <s v="A"/>
    <d v="2017-06-23T15:00:00"/>
    <d v="2017-06-23T15:00:00"/>
    <n v="5"/>
    <n v="900"/>
    <b v="0"/>
    <b v="0"/>
  </r>
  <r>
    <n v="428277131"/>
    <d v="2017-06-23T15:04:00"/>
    <x v="0"/>
    <s v="C"/>
    <d v="2017-06-23T15:04:00"/>
    <d v="2017-06-23T15:04:00"/>
    <n v="5"/>
    <n v="904"/>
    <b v="0"/>
    <b v="0"/>
  </r>
  <r>
    <n v="629619430"/>
    <d v="2017-06-23T16:27:00"/>
    <x v="1"/>
    <s v="B"/>
    <d v="2017-06-23T16:27:00"/>
    <d v="2017-06-23T16:27:00"/>
    <n v="5"/>
    <n v="987"/>
    <b v="0"/>
    <b v="1"/>
  </r>
  <r>
    <n v="929921466"/>
    <d v="2017-06-23T17:16:00"/>
    <x v="3"/>
    <s v="C"/>
    <d v="2017-06-23T17:16:00"/>
    <d v="2017-06-23T17:16:00"/>
    <n v="5"/>
    <n v="1036"/>
    <b v="0"/>
    <b v="1"/>
  </r>
  <r>
    <n v="612102741"/>
    <d v="2017-06-23T17:54:00"/>
    <x v="5"/>
    <s v="A"/>
    <d v="2017-06-23T17:54:00"/>
    <d v="2017-06-23T17:54:00"/>
    <n v="5"/>
    <n v="1074"/>
    <b v="0"/>
    <b v="1"/>
  </r>
  <r>
    <n v="853511075"/>
    <d v="2017-06-23T18:59:00"/>
    <x v="0"/>
    <s v="A"/>
    <d v="2017-06-23T18:59:00"/>
    <d v="2017-06-23T18:59:00"/>
    <n v="5"/>
    <n v="1139"/>
    <b v="0"/>
    <b v="0"/>
  </r>
  <r>
    <n v="968679923"/>
    <d v="2017-06-23T20:51:00"/>
    <x v="2"/>
    <s v="B"/>
    <d v="2017-06-23T20:51:00"/>
    <d v="2017-06-23T20:51:00"/>
    <n v="5"/>
    <n v="1251"/>
    <b v="0"/>
    <b v="0"/>
  </r>
  <r>
    <n v="429700474"/>
    <d v="2017-06-23T21:53:00"/>
    <x v="0"/>
    <s v="B"/>
    <d v="2017-06-23T21:53:00"/>
    <d v="2017-06-23T21:53:00"/>
    <n v="5"/>
    <n v="1313"/>
    <b v="0"/>
    <b v="0"/>
  </r>
  <r>
    <n v="427584666"/>
    <d v="2017-06-23T23:21:00"/>
    <x v="1"/>
    <s v="C"/>
    <d v="2017-06-23T23:21:00"/>
    <d v="2017-06-23T23:21:00"/>
    <n v="5"/>
    <n v="1401"/>
    <b v="0"/>
    <b v="0"/>
  </r>
  <r>
    <n v="588094672"/>
    <d v="2017-06-24T00:03:00"/>
    <x v="1"/>
    <s v="C"/>
    <d v="2017-06-24T00:03:00"/>
    <d v="2017-06-24T00:03:00"/>
    <n v="6"/>
    <n v="3"/>
    <b v="1"/>
    <b v="0"/>
  </r>
  <r>
    <n v="447241564"/>
    <d v="2017-06-24T01:43:00"/>
    <x v="5"/>
    <s v="C"/>
    <d v="2017-06-24T01:43:00"/>
    <d v="2017-06-24T01:43:00"/>
    <n v="6"/>
    <n v="103"/>
    <b v="1"/>
    <b v="0"/>
  </r>
  <r>
    <n v="804301225"/>
    <d v="2017-06-24T03:42:00"/>
    <x v="3"/>
    <s v="C"/>
    <d v="2017-06-24T03:42:00"/>
    <d v="2017-06-24T03:42:00"/>
    <n v="6"/>
    <n v="222"/>
    <b v="1"/>
    <b v="0"/>
  </r>
  <r>
    <n v="701495440"/>
    <d v="2017-06-24T05:03:00"/>
    <x v="5"/>
    <s v="A"/>
    <d v="2017-06-24T05:03:00"/>
    <d v="2017-06-24T05:03:00"/>
    <n v="6"/>
    <n v="303"/>
    <b v="1"/>
    <b v="0"/>
  </r>
  <r>
    <n v="770924109"/>
    <d v="2017-06-24T06:57:00"/>
    <x v="4"/>
    <s v="B"/>
    <d v="2017-06-24T06:57:00"/>
    <d v="2017-06-24T06:57:00"/>
    <n v="6"/>
    <n v="417"/>
    <b v="1"/>
    <b v="0"/>
  </r>
  <r>
    <n v="728413307"/>
    <d v="2017-06-24T08:22:00"/>
    <x v="4"/>
    <s v="C"/>
    <d v="2017-06-24T08:22:00"/>
    <d v="2017-06-24T08:22:00"/>
    <n v="6"/>
    <n v="502"/>
    <b v="1"/>
    <b v="0"/>
  </r>
  <r>
    <n v="713470056"/>
    <d v="2017-06-24T09:11:00"/>
    <x v="5"/>
    <s v="C"/>
    <d v="2017-06-24T09:11:00"/>
    <d v="2017-06-24T09:11:00"/>
    <n v="6"/>
    <n v="551"/>
    <b v="1"/>
    <b v="0"/>
  </r>
  <r>
    <n v="617700138"/>
    <d v="2017-06-24T09:55:00"/>
    <x v="0"/>
    <s v="A"/>
    <d v="2017-06-24T09:55:00"/>
    <d v="2017-06-24T09:55:00"/>
    <n v="6"/>
    <n v="595"/>
    <b v="1"/>
    <b v="0"/>
  </r>
  <r>
    <n v="886876289"/>
    <d v="2017-06-24T10:44:00"/>
    <x v="4"/>
    <s v="A"/>
    <d v="2017-06-24T10:44:00"/>
    <d v="2017-06-24T10:44:00"/>
    <n v="6"/>
    <n v="644"/>
    <b v="1"/>
    <b v="0"/>
  </r>
  <r>
    <n v="550424375"/>
    <d v="2017-06-24T11:40:00"/>
    <x v="4"/>
    <s v="B"/>
    <d v="2017-06-24T11:40:00"/>
    <d v="2017-06-24T11:40:00"/>
    <n v="6"/>
    <n v="700"/>
    <b v="1"/>
    <b v="0"/>
  </r>
  <r>
    <n v="787165065"/>
    <d v="2017-06-24T13:21:00"/>
    <x v="1"/>
    <s v="B"/>
    <d v="2017-06-24T13:21:00"/>
    <d v="2017-06-24T13:21:00"/>
    <n v="6"/>
    <n v="801"/>
    <b v="1"/>
    <b v="0"/>
  </r>
  <r>
    <n v="717620954"/>
    <d v="2017-06-24T14:50:00"/>
    <x v="3"/>
    <s v="C"/>
    <d v="2017-06-24T14:50:00"/>
    <d v="2017-06-24T14:50:00"/>
    <n v="6"/>
    <n v="890"/>
    <b v="1"/>
    <b v="0"/>
  </r>
  <r>
    <n v="581807714"/>
    <d v="2017-06-24T15:00:00"/>
    <x v="3"/>
    <s v="A"/>
    <d v="2017-06-24T15:00:00"/>
    <d v="2017-06-24T15:00:00"/>
    <n v="6"/>
    <n v="900"/>
    <b v="1"/>
    <b v="0"/>
  </r>
  <r>
    <n v="445608302"/>
    <d v="2017-06-24T16:24:00"/>
    <x v="4"/>
    <s v="C"/>
    <d v="2017-06-24T16:24:00"/>
    <d v="2017-06-24T16:24:00"/>
    <n v="6"/>
    <n v="984"/>
    <b v="1"/>
    <b v="1"/>
  </r>
  <r>
    <n v="947890453"/>
    <d v="2017-06-24T16:39:00"/>
    <x v="5"/>
    <s v="B"/>
    <d v="2017-06-24T16:39:00"/>
    <d v="2017-06-24T16:39:00"/>
    <n v="6"/>
    <n v="999"/>
    <b v="1"/>
    <b v="1"/>
  </r>
  <r>
    <n v="523469687"/>
    <d v="2017-06-24T18:39:00"/>
    <x v="2"/>
    <s v="C"/>
    <d v="2017-06-24T18:39:00"/>
    <d v="2017-06-24T18:39:00"/>
    <n v="6"/>
    <n v="1119"/>
    <b v="1"/>
    <b v="0"/>
  </r>
  <r>
    <n v="957227968"/>
    <d v="2017-06-24T18:55:00"/>
    <x v="2"/>
    <s v="C"/>
    <d v="2017-06-24T18:55:00"/>
    <d v="2017-06-24T18:55:00"/>
    <n v="6"/>
    <n v="1135"/>
    <b v="1"/>
    <b v="0"/>
  </r>
  <r>
    <n v="716938595"/>
    <d v="2017-06-24T19:29:00"/>
    <x v="0"/>
    <s v="A"/>
    <d v="2017-06-24T19:29:00"/>
    <d v="2017-06-24T19:29:00"/>
    <n v="6"/>
    <n v="1169"/>
    <b v="1"/>
    <b v="0"/>
  </r>
  <r>
    <n v="631227933"/>
    <d v="2017-06-24T20:45:00"/>
    <x v="4"/>
    <s v="A"/>
    <d v="2017-06-24T20:45:00"/>
    <d v="2017-06-24T20:45:00"/>
    <n v="6"/>
    <n v="1245"/>
    <b v="1"/>
    <b v="0"/>
  </r>
  <r>
    <n v="969444620"/>
    <d v="2017-06-24T21:28:00"/>
    <x v="3"/>
    <s v="B"/>
    <d v="2017-06-24T21:28:00"/>
    <d v="2017-06-24T21:28:00"/>
    <n v="6"/>
    <n v="1288"/>
    <b v="1"/>
    <b v="0"/>
  </r>
  <r>
    <n v="680319208"/>
    <d v="2017-06-24T23:14:00"/>
    <x v="4"/>
    <s v="B"/>
    <d v="2017-06-24T23:14:00"/>
    <d v="2017-06-24T23:14:00"/>
    <n v="6"/>
    <n v="1394"/>
    <b v="1"/>
    <b v="0"/>
  </r>
  <r>
    <n v="605621608"/>
    <d v="2017-06-25T01:02:00"/>
    <x v="2"/>
    <s v="C"/>
    <d v="2017-06-25T01:02:00"/>
    <d v="2017-06-25T01:02:00"/>
    <n v="7"/>
    <n v="62"/>
    <b v="1"/>
    <b v="0"/>
  </r>
  <r>
    <n v="499798549"/>
    <d v="2017-06-25T01:47:00"/>
    <x v="2"/>
    <s v="C"/>
    <d v="2017-06-25T01:47:00"/>
    <d v="2017-06-25T01:47:00"/>
    <n v="7"/>
    <n v="107"/>
    <b v="1"/>
    <b v="0"/>
  </r>
  <r>
    <n v="603806238"/>
    <d v="2017-06-25T03:58:00"/>
    <x v="3"/>
    <s v="C"/>
    <d v="2017-06-25T03:58:00"/>
    <d v="2017-06-25T03:58:00"/>
    <n v="7"/>
    <n v="238"/>
    <b v="1"/>
    <b v="0"/>
  </r>
  <r>
    <n v="749198114"/>
    <d v="2017-06-25T05:01:00"/>
    <x v="1"/>
    <s v="C"/>
    <d v="2017-06-25T05:01:00"/>
    <d v="2017-06-25T05:01:00"/>
    <n v="7"/>
    <n v="301"/>
    <b v="1"/>
    <b v="0"/>
  </r>
  <r>
    <n v="855588685"/>
    <d v="2017-06-25T06:58:00"/>
    <x v="0"/>
    <s v="A"/>
    <d v="2017-06-25T06:58:00"/>
    <d v="2017-06-25T06:58:00"/>
    <n v="7"/>
    <n v="418"/>
    <b v="1"/>
    <b v="0"/>
  </r>
  <r>
    <n v="459963498"/>
    <d v="2017-06-25T08:24:00"/>
    <x v="1"/>
    <s v="B"/>
    <d v="2017-06-25T08:24:00"/>
    <d v="2017-06-25T08:24:00"/>
    <n v="7"/>
    <n v="504"/>
    <b v="1"/>
    <b v="0"/>
  </r>
  <r>
    <n v="793466170"/>
    <d v="2017-06-25T10:01:00"/>
    <x v="5"/>
    <s v="C"/>
    <d v="2017-06-25T10:01:00"/>
    <d v="2017-06-25T10:01:00"/>
    <n v="7"/>
    <n v="601"/>
    <b v="1"/>
    <b v="0"/>
  </r>
  <r>
    <n v="682489023"/>
    <d v="2017-06-25T11:13:00"/>
    <x v="4"/>
    <s v="C"/>
    <d v="2017-06-25T11:13:00"/>
    <d v="2017-06-25T11:13:00"/>
    <n v="7"/>
    <n v="673"/>
    <b v="1"/>
    <b v="0"/>
  </r>
  <r>
    <n v="588237872"/>
    <d v="2017-06-25T13:02:00"/>
    <x v="2"/>
    <s v="A"/>
    <d v="2017-06-25T13:02:00"/>
    <d v="2017-06-25T13:02:00"/>
    <n v="7"/>
    <n v="782"/>
    <b v="1"/>
    <b v="0"/>
  </r>
  <r>
    <n v="478685636"/>
    <d v="2017-06-25T13:06:00"/>
    <x v="5"/>
    <s v="A"/>
    <d v="2017-06-25T13:06:00"/>
    <d v="2017-06-25T13:06:00"/>
    <n v="7"/>
    <n v="786"/>
    <b v="1"/>
    <b v="0"/>
  </r>
  <r>
    <n v="774658060"/>
    <d v="2017-06-25T13:29:00"/>
    <x v="3"/>
    <s v="B"/>
    <d v="2017-06-25T13:29:00"/>
    <d v="2017-06-25T13:29:00"/>
    <n v="7"/>
    <n v="809"/>
    <b v="1"/>
    <b v="0"/>
  </r>
  <r>
    <n v="837080319"/>
    <d v="2017-06-25T13:58:00"/>
    <x v="2"/>
    <s v="B"/>
    <d v="2017-06-25T13:58:00"/>
    <d v="2017-06-25T13:58:00"/>
    <n v="7"/>
    <n v="838"/>
    <b v="1"/>
    <b v="0"/>
  </r>
  <r>
    <n v="479746482"/>
    <d v="2017-06-25T14:20:00"/>
    <x v="1"/>
    <s v="C"/>
    <d v="2017-06-25T14:20:00"/>
    <d v="2017-06-25T14:20:00"/>
    <n v="7"/>
    <n v="860"/>
    <b v="1"/>
    <b v="0"/>
  </r>
  <r>
    <n v="614123855"/>
    <d v="2017-06-25T14:52:00"/>
    <x v="4"/>
    <s v="C"/>
    <d v="2017-06-25T14:52:00"/>
    <d v="2017-06-25T14:52:00"/>
    <n v="7"/>
    <n v="892"/>
    <b v="1"/>
    <b v="0"/>
  </r>
  <r>
    <n v="577397284"/>
    <d v="2017-06-25T15:00:00"/>
    <x v="0"/>
    <s v="A"/>
    <d v="2017-06-25T15:00:00"/>
    <d v="2017-06-25T15:00:00"/>
    <n v="7"/>
    <n v="900"/>
    <b v="1"/>
    <b v="0"/>
  </r>
  <r>
    <n v="631142012"/>
    <d v="2017-06-25T15:01:00"/>
    <x v="2"/>
    <s v="C"/>
    <d v="2017-06-25T15:01:00"/>
    <d v="2017-06-25T15:01:00"/>
    <n v="7"/>
    <n v="901"/>
    <b v="1"/>
    <b v="0"/>
  </r>
  <r>
    <n v="703777575"/>
    <d v="2017-06-25T15:13:00"/>
    <x v="3"/>
    <s v="B"/>
    <d v="2017-06-25T15:13:00"/>
    <d v="2017-06-25T15:13:00"/>
    <n v="7"/>
    <n v="913"/>
    <b v="1"/>
    <b v="0"/>
  </r>
  <r>
    <n v="404281537"/>
    <d v="2017-06-25T16:03:00"/>
    <x v="3"/>
    <s v="C"/>
    <d v="2017-06-25T16:03:00"/>
    <d v="2017-06-25T16:03:00"/>
    <n v="7"/>
    <n v="963"/>
    <b v="1"/>
    <b v="1"/>
  </r>
  <r>
    <n v="649343885"/>
    <d v="2017-06-25T18:15:00"/>
    <x v="5"/>
    <s v="A"/>
    <d v="2017-06-25T18:15:00"/>
    <d v="2017-06-25T18:15:00"/>
    <n v="7"/>
    <n v="1095"/>
    <b v="1"/>
    <b v="0"/>
  </r>
  <r>
    <n v="595415973"/>
    <d v="2017-06-25T19:08:00"/>
    <x v="3"/>
    <s v="A"/>
    <d v="2017-06-25T19:08:00"/>
    <d v="2017-06-25T19:08:00"/>
    <n v="7"/>
    <n v="1148"/>
    <b v="1"/>
    <b v="0"/>
  </r>
  <r>
    <n v="602349278"/>
    <d v="2017-06-25T19:20:00"/>
    <x v="5"/>
    <s v="B"/>
    <d v="2017-06-25T19:20:00"/>
    <d v="2017-06-25T19:20:00"/>
    <n v="7"/>
    <n v="1160"/>
    <b v="1"/>
    <b v="0"/>
  </r>
  <r>
    <n v="975543950"/>
    <d v="2017-06-25T20:05:00"/>
    <x v="1"/>
    <s v="B"/>
    <d v="2017-06-25T20:05:00"/>
    <d v="2017-06-25T20:05:00"/>
    <n v="7"/>
    <n v="1205"/>
    <b v="1"/>
    <b v="0"/>
  </r>
  <r>
    <n v="498101078"/>
    <d v="2017-06-25T21:24:00"/>
    <x v="4"/>
    <s v="C"/>
    <d v="2017-06-25T21:24:00"/>
    <d v="2017-06-25T21:24:00"/>
    <n v="7"/>
    <n v="1284"/>
    <b v="1"/>
    <b v="0"/>
  </r>
  <r>
    <n v="534160537"/>
    <d v="2017-06-25T22:24:00"/>
    <x v="1"/>
    <s v="C"/>
    <d v="2017-06-25T22:24:00"/>
    <d v="2017-06-25T22:24:00"/>
    <n v="7"/>
    <n v="1344"/>
    <b v="1"/>
    <b v="0"/>
  </r>
  <r>
    <n v="797540105"/>
    <d v="2017-06-25T23:54:00"/>
    <x v="1"/>
    <s v="C"/>
    <d v="2017-06-25T23:54:00"/>
    <d v="2017-06-25T23:54:00"/>
    <n v="7"/>
    <n v="1434"/>
    <b v="1"/>
    <b v="0"/>
  </r>
  <r>
    <n v="889460614"/>
    <d v="2017-06-26T00:40:00"/>
    <x v="5"/>
    <s v="C"/>
    <d v="2017-06-26T00:40:00"/>
    <d v="2017-06-26T00:40:00"/>
    <n v="1"/>
    <n v="40"/>
    <b v="0"/>
    <b v="0"/>
  </r>
  <r>
    <n v="487760141"/>
    <d v="2017-06-26T01:30:00"/>
    <x v="3"/>
    <s v="A"/>
    <d v="2017-06-26T01:30:00"/>
    <d v="2017-06-26T01:30:00"/>
    <n v="1"/>
    <n v="90"/>
    <b v="0"/>
    <b v="0"/>
  </r>
  <r>
    <n v="743866393"/>
    <d v="2017-06-26T02:35:00"/>
    <x v="1"/>
    <s v="B"/>
    <d v="2017-06-26T02:35:00"/>
    <d v="2017-06-26T02:35:00"/>
    <n v="1"/>
    <n v="155"/>
    <b v="0"/>
    <b v="0"/>
  </r>
  <r>
    <n v="924684640"/>
    <d v="2017-06-26T02:48:00"/>
    <x v="4"/>
    <s v="C"/>
    <d v="2017-06-26T02:48:00"/>
    <d v="2017-06-26T02:48:00"/>
    <n v="1"/>
    <n v="168"/>
    <b v="0"/>
    <b v="0"/>
  </r>
  <r>
    <n v="918687751"/>
    <d v="2017-06-26T04:45:00"/>
    <x v="1"/>
    <s v="C"/>
    <d v="2017-06-26T04:45:00"/>
    <d v="2017-06-26T04:45:00"/>
    <n v="1"/>
    <n v="285"/>
    <b v="0"/>
    <b v="0"/>
  </r>
  <r>
    <n v="725157885"/>
    <d v="2017-06-26T04:47:00"/>
    <x v="1"/>
    <s v="A"/>
    <d v="2017-06-26T04:47:00"/>
    <d v="2017-06-26T04:47:00"/>
    <n v="1"/>
    <n v="287"/>
    <b v="0"/>
    <b v="0"/>
  </r>
  <r>
    <n v="727223644"/>
    <d v="2017-06-26T05:34:00"/>
    <x v="0"/>
    <s v="A"/>
    <d v="2017-06-26T05:34:00"/>
    <d v="2017-06-26T05:34:00"/>
    <n v="1"/>
    <n v="334"/>
    <b v="0"/>
    <b v="0"/>
  </r>
  <r>
    <n v="964088692"/>
    <d v="2017-06-26T07:27:00"/>
    <x v="3"/>
    <s v="B"/>
    <d v="2017-06-26T07:27:00"/>
    <d v="2017-06-26T07:27:00"/>
    <n v="1"/>
    <n v="447"/>
    <b v="0"/>
    <b v="0"/>
  </r>
  <r>
    <n v="484784828"/>
    <d v="2017-06-26T09:39:00"/>
    <x v="3"/>
    <s v="B"/>
    <d v="2017-06-26T09:39:00"/>
    <d v="2017-06-26T09:39:00"/>
    <n v="1"/>
    <n v="579"/>
    <b v="0"/>
    <b v="0"/>
  </r>
  <r>
    <n v="876854893"/>
    <d v="2017-06-26T10:48:00"/>
    <x v="4"/>
    <s v="C"/>
    <d v="2017-06-26T10:48:00"/>
    <d v="2017-06-26T10:48:00"/>
    <n v="1"/>
    <n v="648"/>
    <b v="0"/>
    <b v="0"/>
  </r>
  <r>
    <n v="626987134"/>
    <d v="2017-06-26T13:03:00"/>
    <x v="0"/>
    <s v="C"/>
    <d v="2017-06-26T13:03:00"/>
    <d v="2017-06-26T13:03:00"/>
    <n v="1"/>
    <n v="783"/>
    <b v="0"/>
    <b v="0"/>
  </r>
  <r>
    <n v="874070041"/>
    <d v="2017-06-26T15:00:00"/>
    <x v="5"/>
    <s v="A"/>
    <d v="2017-06-26T15:00:00"/>
    <d v="2017-06-26T15:00:00"/>
    <n v="1"/>
    <n v="900"/>
    <b v="0"/>
    <b v="0"/>
  </r>
  <r>
    <n v="823332945"/>
    <d v="2017-06-26T15:17:00"/>
    <x v="2"/>
    <s v="B"/>
    <d v="2017-06-26T15:17:00"/>
    <d v="2017-06-26T15:17:00"/>
    <n v="1"/>
    <n v="917"/>
    <b v="0"/>
    <b v="0"/>
  </r>
  <r>
    <n v="561666342"/>
    <d v="2017-06-26T15:19:00"/>
    <x v="3"/>
    <s v="C"/>
    <d v="2017-06-26T15:19:00"/>
    <d v="2017-06-26T15:19:00"/>
    <n v="1"/>
    <n v="919"/>
    <b v="0"/>
    <b v="0"/>
  </r>
  <r>
    <n v="962027372"/>
    <d v="2017-06-26T15:41:00"/>
    <x v="2"/>
    <s v="C"/>
    <d v="2017-06-26T15:41:00"/>
    <d v="2017-06-26T15:41:00"/>
    <n v="1"/>
    <n v="941"/>
    <b v="0"/>
    <b v="0"/>
  </r>
  <r>
    <n v="759085835"/>
    <d v="2017-06-26T17:20:00"/>
    <x v="1"/>
    <s v="A"/>
    <d v="2017-06-26T17:20:00"/>
    <d v="2017-06-26T17:20:00"/>
    <n v="1"/>
    <n v="1040"/>
    <b v="0"/>
    <b v="1"/>
  </r>
  <r>
    <n v="867158012"/>
    <d v="2017-06-26T19:26:00"/>
    <x v="5"/>
    <s v="A"/>
    <d v="2017-06-26T19:26:00"/>
    <d v="2017-06-26T19:26:00"/>
    <n v="1"/>
    <n v="1166"/>
    <b v="0"/>
    <b v="0"/>
  </r>
  <r>
    <n v="400480111"/>
    <d v="2017-06-26T21:11:00"/>
    <x v="2"/>
    <s v="B"/>
    <d v="2017-06-26T21:11:00"/>
    <d v="2017-06-26T21:11:00"/>
    <n v="1"/>
    <n v="1271"/>
    <b v="0"/>
    <b v="0"/>
  </r>
  <r>
    <n v="625844349"/>
    <d v="2017-06-26T22:02:00"/>
    <x v="0"/>
    <s v="B"/>
    <d v="2017-06-26T22:02:00"/>
    <d v="2017-06-26T22:02:00"/>
    <n v="1"/>
    <n v="1322"/>
    <b v="0"/>
    <b v="0"/>
  </r>
  <r>
    <n v="721591778"/>
    <d v="2017-06-26T23:48:00"/>
    <x v="4"/>
    <s v="C"/>
    <d v="2017-06-26T23:48:00"/>
    <d v="2017-06-26T23:48:00"/>
    <n v="1"/>
    <n v="1428"/>
    <b v="0"/>
    <b v="0"/>
  </r>
  <r>
    <n v="476114766"/>
    <d v="2017-06-27T01:04:00"/>
    <x v="2"/>
    <s v="C"/>
    <d v="2017-06-27T01:04:00"/>
    <d v="2017-06-27T01:04:00"/>
    <n v="2"/>
    <n v="64"/>
    <b v="0"/>
    <b v="0"/>
  </r>
  <r>
    <n v="707120954"/>
    <d v="2017-06-27T02:20:00"/>
    <x v="5"/>
    <s v="C"/>
    <d v="2017-06-27T02:20:00"/>
    <d v="2017-06-27T02:20:00"/>
    <n v="2"/>
    <n v="140"/>
    <b v="0"/>
    <b v="0"/>
  </r>
  <r>
    <n v="525447282"/>
    <d v="2017-06-27T03:52:00"/>
    <x v="5"/>
    <s v="C"/>
    <d v="2017-06-27T03:52:00"/>
    <d v="2017-06-27T03:52:00"/>
    <n v="2"/>
    <n v="232"/>
    <b v="0"/>
    <b v="0"/>
  </r>
  <r>
    <n v="543692329"/>
    <d v="2017-06-27T05:31:00"/>
    <x v="5"/>
    <s v="A"/>
    <d v="2017-06-27T05:31:00"/>
    <d v="2017-06-27T05:31:00"/>
    <n v="2"/>
    <n v="331"/>
    <b v="0"/>
    <b v="0"/>
  </r>
  <r>
    <n v="839214824"/>
    <d v="2017-06-27T06:42:00"/>
    <x v="1"/>
    <s v="B"/>
    <d v="2017-06-27T06:42:00"/>
    <d v="2017-06-27T06:42:00"/>
    <n v="2"/>
    <n v="402"/>
    <b v="0"/>
    <b v="0"/>
  </r>
  <r>
    <n v="875568125"/>
    <d v="2017-06-27T08:47:00"/>
    <x v="0"/>
    <s v="C"/>
    <d v="2017-06-27T08:47:00"/>
    <d v="2017-06-27T08:47:00"/>
    <n v="2"/>
    <n v="527"/>
    <b v="0"/>
    <b v="0"/>
  </r>
  <r>
    <n v="663758847"/>
    <d v="2017-06-27T10:57:00"/>
    <x v="4"/>
    <s v="C"/>
    <d v="2017-06-27T10:57:00"/>
    <d v="2017-06-27T10:57:00"/>
    <n v="2"/>
    <n v="657"/>
    <b v="0"/>
    <b v="0"/>
  </r>
  <r>
    <n v="827186109"/>
    <d v="2017-06-27T12:10:00"/>
    <x v="4"/>
    <s v="A"/>
    <d v="2017-06-27T12:10:00"/>
    <d v="2017-06-27T12:10:00"/>
    <n v="2"/>
    <n v="730"/>
    <b v="0"/>
    <b v="0"/>
  </r>
  <r>
    <n v="452847668"/>
    <d v="2017-06-27T14:00:00"/>
    <x v="2"/>
    <s v="A"/>
    <d v="2017-06-27T14:00:00"/>
    <d v="2017-06-27T14:00:00"/>
    <n v="2"/>
    <n v="840"/>
    <b v="0"/>
    <b v="0"/>
  </r>
  <r>
    <n v="983117648"/>
    <d v="2017-06-27T14:59:00"/>
    <x v="5"/>
    <s v="B"/>
    <d v="2017-06-27T14:59:00"/>
    <d v="2017-06-27T14:59:00"/>
    <n v="2"/>
    <n v="899"/>
    <b v="0"/>
    <b v="0"/>
  </r>
  <r>
    <n v="760301781"/>
    <d v="2017-06-27T15:00:00"/>
    <x v="0"/>
    <s v="A"/>
    <d v="2017-06-27T15:00:00"/>
    <d v="2017-06-27T15:00:00"/>
    <n v="2"/>
    <n v="900"/>
    <b v="0"/>
    <b v="0"/>
  </r>
  <r>
    <n v="822001216"/>
    <d v="2017-06-27T15:55:00"/>
    <x v="2"/>
    <s v="B"/>
    <d v="2017-06-27T15:55:00"/>
    <d v="2017-06-27T15:55:00"/>
    <n v="2"/>
    <n v="955"/>
    <b v="0"/>
    <b v="0"/>
  </r>
  <r>
    <n v="918191592"/>
    <d v="2017-06-27T16:23:00"/>
    <x v="0"/>
    <s v="B"/>
    <d v="2017-06-27T16:23:00"/>
    <d v="2017-06-27T16:23:00"/>
    <n v="2"/>
    <n v="983"/>
    <b v="0"/>
    <b v="1"/>
  </r>
  <r>
    <n v="949866347"/>
    <d v="2017-06-27T17:11:00"/>
    <x v="3"/>
    <s v="C"/>
    <d v="2017-06-27T17:11:00"/>
    <d v="2017-06-27T17:11:00"/>
    <n v="2"/>
    <n v="1031"/>
    <b v="0"/>
    <b v="1"/>
  </r>
  <r>
    <n v="816244572"/>
    <d v="2017-06-27T18:31:00"/>
    <x v="1"/>
    <s v="C"/>
    <d v="2017-06-27T18:31:00"/>
    <d v="2017-06-27T18:31:00"/>
    <n v="2"/>
    <n v="1111"/>
    <b v="0"/>
    <b v="0"/>
  </r>
  <r>
    <n v="494435189"/>
    <d v="2017-06-27T19:34:00"/>
    <x v="1"/>
    <s v="A"/>
    <d v="2017-06-27T19:34:00"/>
    <d v="2017-06-27T19:34:00"/>
    <n v="2"/>
    <n v="1174"/>
    <b v="0"/>
    <b v="0"/>
  </r>
  <r>
    <n v="468971163"/>
    <d v="2017-06-27T20:19:00"/>
    <x v="5"/>
    <s v="C"/>
    <d v="2017-06-27T20:19:00"/>
    <d v="2017-06-27T20:19:00"/>
    <n v="2"/>
    <n v="1219"/>
    <b v="0"/>
    <b v="0"/>
  </r>
  <r>
    <n v="840157226"/>
    <d v="2017-06-27T20:48:00"/>
    <x v="1"/>
    <s v="C"/>
    <d v="2017-06-27T20:48:00"/>
    <d v="2017-06-27T20:48:00"/>
    <n v="2"/>
    <n v="1248"/>
    <b v="0"/>
    <b v="0"/>
  </r>
  <r>
    <n v="584715169"/>
    <d v="2017-06-27T21:05:00"/>
    <x v="2"/>
    <s v="A"/>
    <d v="2017-06-27T21:05:00"/>
    <d v="2017-06-27T21:05:00"/>
    <n v="2"/>
    <n v="1265"/>
    <b v="0"/>
    <b v="0"/>
  </r>
  <r>
    <n v="689059627"/>
    <d v="2017-06-27T22:39:00"/>
    <x v="1"/>
    <s v="B"/>
    <d v="2017-06-27T22:39:00"/>
    <d v="2017-06-27T22:39:00"/>
    <n v="2"/>
    <n v="1359"/>
    <b v="0"/>
    <b v="0"/>
  </r>
  <r>
    <n v="919871667"/>
    <d v="2017-06-28T00:32:00"/>
    <x v="0"/>
    <s v="B"/>
    <d v="2017-06-28T00:32:00"/>
    <d v="2017-06-28T00:32:00"/>
    <n v="3"/>
    <n v="32"/>
    <b v="0"/>
    <b v="0"/>
  </r>
  <r>
    <n v="915505334"/>
    <d v="2017-06-28T01:45:00"/>
    <x v="5"/>
    <s v="C"/>
    <d v="2017-06-28T01:45:00"/>
    <d v="2017-06-28T01:45:00"/>
    <n v="3"/>
    <n v="105"/>
    <b v="0"/>
    <b v="0"/>
  </r>
  <r>
    <n v="759692949"/>
    <d v="2017-06-28T03:04:00"/>
    <x v="0"/>
    <s v="C"/>
    <d v="2017-06-28T03:04:00"/>
    <d v="2017-06-28T03:04:00"/>
    <n v="3"/>
    <n v="184"/>
    <b v="0"/>
    <b v="0"/>
  </r>
  <r>
    <n v="515476812"/>
    <d v="2017-06-28T03:24:00"/>
    <x v="3"/>
    <s v="C"/>
    <d v="2017-06-28T03:24:00"/>
    <d v="2017-06-28T03:24:00"/>
    <n v="3"/>
    <n v="204"/>
    <b v="0"/>
    <b v="0"/>
  </r>
  <r>
    <n v="644540269"/>
    <d v="2017-06-28T04:36:00"/>
    <x v="0"/>
    <s v="C"/>
    <d v="2017-06-28T04:36:00"/>
    <d v="2017-06-28T04:36:00"/>
    <n v="3"/>
    <n v="276"/>
    <b v="0"/>
    <b v="0"/>
  </r>
  <r>
    <n v="849443195"/>
    <d v="2017-06-28T05:27:00"/>
    <x v="2"/>
    <s v="A"/>
    <d v="2017-06-28T05:27:00"/>
    <d v="2017-06-28T05:27:00"/>
    <n v="3"/>
    <n v="327"/>
    <b v="0"/>
    <b v="0"/>
  </r>
  <r>
    <n v="573013091"/>
    <d v="2017-06-28T07:39:00"/>
    <x v="2"/>
    <s v="B"/>
    <d v="2017-06-28T07:39:00"/>
    <d v="2017-06-28T07:39:00"/>
    <n v="3"/>
    <n v="459"/>
    <b v="0"/>
    <b v="0"/>
  </r>
  <r>
    <n v="965204710"/>
    <d v="2017-06-28T08:20:00"/>
    <x v="3"/>
    <s v="C"/>
    <d v="2017-06-28T08:20:00"/>
    <d v="2017-06-28T08:20:00"/>
    <n v="3"/>
    <n v="500"/>
    <b v="0"/>
    <b v="0"/>
  </r>
  <r>
    <n v="584921385"/>
    <d v="2017-06-28T08:26:00"/>
    <x v="3"/>
    <s v="C"/>
    <d v="2017-06-28T08:26:00"/>
    <d v="2017-06-28T08:26:00"/>
    <n v="3"/>
    <n v="506"/>
    <b v="0"/>
    <b v="0"/>
  </r>
  <r>
    <n v="678791691"/>
    <d v="2017-06-28T10:10:00"/>
    <x v="0"/>
    <s v="A"/>
    <d v="2017-06-28T10:10:00"/>
    <d v="2017-06-28T10:10:00"/>
    <n v="3"/>
    <n v="610"/>
    <b v="0"/>
    <b v="0"/>
  </r>
  <r>
    <n v="510640958"/>
    <d v="2017-06-28T11:08:00"/>
    <x v="3"/>
    <s v="A"/>
    <d v="2017-06-28T11:08:00"/>
    <d v="2017-06-28T11:08:00"/>
    <n v="3"/>
    <n v="668"/>
    <b v="0"/>
    <b v="0"/>
  </r>
  <r>
    <n v="634369839"/>
    <d v="2017-06-28T11:15:00"/>
    <x v="2"/>
    <s v="B"/>
    <d v="2017-06-28T11:15:00"/>
    <d v="2017-06-28T11:15:00"/>
    <n v="3"/>
    <n v="675"/>
    <b v="0"/>
    <b v="0"/>
  </r>
  <r>
    <n v="703274814"/>
    <d v="2017-06-28T11:48:00"/>
    <x v="2"/>
    <s v="B"/>
    <d v="2017-06-28T11:48:00"/>
    <d v="2017-06-28T11:48:00"/>
    <n v="3"/>
    <n v="708"/>
    <b v="0"/>
    <b v="0"/>
  </r>
  <r>
    <n v="914603276"/>
    <d v="2017-06-28T13:26:00"/>
    <x v="4"/>
    <s v="C"/>
    <d v="2017-06-28T13:26:00"/>
    <d v="2017-06-28T13:26:00"/>
    <n v="3"/>
    <n v="806"/>
    <b v="0"/>
    <b v="0"/>
  </r>
  <r>
    <n v="949517506"/>
    <d v="2017-06-28T15:00:00"/>
    <x v="2"/>
    <s v="A"/>
    <d v="2017-06-28T15:00:00"/>
    <d v="2017-06-28T15:00:00"/>
    <n v="3"/>
    <n v="900"/>
    <b v="0"/>
    <b v="0"/>
  </r>
  <r>
    <n v="903593729"/>
    <d v="2017-06-28T15:21:00"/>
    <x v="4"/>
    <s v="B"/>
    <d v="2017-06-28T15:21:00"/>
    <d v="2017-06-28T15:21:00"/>
    <n v="3"/>
    <n v="921"/>
    <b v="0"/>
    <b v="0"/>
  </r>
  <r>
    <n v="457330652"/>
    <d v="2017-06-28T15:31:00"/>
    <x v="4"/>
    <s v="C"/>
    <d v="2017-06-28T15:31:00"/>
    <d v="2017-06-28T15:31:00"/>
    <n v="3"/>
    <n v="931"/>
    <b v="0"/>
    <b v="0"/>
  </r>
  <r>
    <n v="561803647"/>
    <d v="2017-06-28T16:19:00"/>
    <x v="0"/>
    <s v="C"/>
    <d v="2017-06-28T16:19:00"/>
    <d v="2017-06-28T16:19:00"/>
    <n v="3"/>
    <n v="979"/>
    <b v="0"/>
    <b v="1"/>
  </r>
  <r>
    <n v="655663099"/>
    <d v="2017-06-28T16:43:00"/>
    <x v="1"/>
    <s v="C"/>
    <d v="2017-06-28T16:43:00"/>
    <d v="2017-06-28T16:43:00"/>
    <n v="3"/>
    <n v="1003"/>
    <b v="0"/>
    <b v="1"/>
  </r>
  <r>
    <n v="770030019"/>
    <d v="2017-06-28T18:07:00"/>
    <x v="4"/>
    <s v="A"/>
    <d v="2017-06-28T18:07:00"/>
    <d v="2017-06-28T18:07:00"/>
    <n v="3"/>
    <n v="1087"/>
    <b v="0"/>
    <b v="0"/>
  </r>
  <r>
    <n v="980694107"/>
    <d v="2017-06-28T18:43:00"/>
    <x v="0"/>
    <s v="A"/>
    <d v="2017-06-28T18:43:00"/>
    <d v="2017-06-28T18:43:00"/>
    <n v="3"/>
    <n v="1123"/>
    <b v="0"/>
    <b v="0"/>
  </r>
  <r>
    <n v="550916550"/>
    <d v="2017-06-28T19:41:00"/>
    <x v="3"/>
    <s v="B"/>
    <d v="2017-06-28T19:41:00"/>
    <d v="2017-06-28T19:41:00"/>
    <n v="3"/>
    <n v="1181"/>
    <b v="0"/>
    <b v="0"/>
  </r>
  <r>
    <n v="502291735"/>
    <d v="2017-06-28T20:59:00"/>
    <x v="4"/>
    <s v="B"/>
    <d v="2017-06-28T20:59:00"/>
    <d v="2017-06-28T20:59:00"/>
    <n v="3"/>
    <n v="1259"/>
    <b v="0"/>
    <b v="0"/>
  </r>
  <r>
    <n v="485153168"/>
    <d v="2017-06-28T23:21:00"/>
    <x v="0"/>
    <s v="C"/>
    <d v="2017-06-28T23:21:00"/>
    <d v="2017-06-28T23:21:00"/>
    <n v="3"/>
    <n v="1401"/>
    <b v="0"/>
    <b v="0"/>
  </r>
  <r>
    <n v="406344491"/>
    <d v="2017-06-29T01:07:00"/>
    <x v="4"/>
    <s v="C"/>
    <d v="2017-06-29T01:07:00"/>
    <d v="2017-06-29T01:07:00"/>
    <n v="4"/>
    <n v="67"/>
    <b v="0"/>
    <b v="0"/>
  </r>
  <r>
    <n v="844094061"/>
    <d v="2017-06-29T01:19:00"/>
    <x v="1"/>
    <s v="C"/>
    <d v="2017-06-29T01:19:00"/>
    <d v="2017-06-29T01:19:00"/>
    <n v="4"/>
    <n v="79"/>
    <b v="0"/>
    <b v="0"/>
  </r>
  <r>
    <n v="567295310"/>
    <d v="2017-06-29T03:19:00"/>
    <x v="3"/>
    <s v="C"/>
    <d v="2017-06-29T03:19:00"/>
    <d v="2017-06-29T03:19:00"/>
    <n v="4"/>
    <n v="199"/>
    <b v="0"/>
    <b v="0"/>
  </r>
  <r>
    <n v="778979692"/>
    <d v="2017-06-29T04:02:00"/>
    <x v="4"/>
    <s v="A"/>
    <d v="2017-06-29T04:02:00"/>
    <d v="2017-06-29T04:02:00"/>
    <n v="4"/>
    <n v="242"/>
    <b v="0"/>
    <b v="0"/>
  </r>
  <r>
    <n v="835797514"/>
    <d v="2017-06-29T04:38:00"/>
    <x v="4"/>
    <s v="B"/>
    <d v="2017-06-29T04:38:00"/>
    <d v="2017-06-29T04:38:00"/>
    <n v="4"/>
    <n v="278"/>
    <b v="0"/>
    <b v="0"/>
  </r>
  <r>
    <n v="834681329"/>
    <d v="2017-06-29T04:52:00"/>
    <x v="1"/>
    <s v="C"/>
    <d v="2017-06-29T04:52:00"/>
    <d v="2017-06-29T04:52:00"/>
    <n v="4"/>
    <n v="292"/>
    <b v="0"/>
    <b v="0"/>
  </r>
  <r>
    <n v="513633872"/>
    <d v="2017-06-29T05:59:00"/>
    <x v="2"/>
    <s v="C"/>
    <d v="2017-06-29T05:59:00"/>
    <d v="2017-06-29T05:59:00"/>
    <n v="4"/>
    <n v="359"/>
    <b v="0"/>
    <b v="0"/>
  </r>
  <r>
    <n v="968455120"/>
    <d v="2017-06-29T06:29:00"/>
    <x v="4"/>
    <s v="A"/>
    <d v="2017-06-29T06:29:00"/>
    <d v="2017-06-29T06:29:00"/>
    <n v="4"/>
    <n v="389"/>
    <b v="0"/>
    <b v="0"/>
  </r>
  <r>
    <n v="709904329"/>
    <d v="2017-06-29T07:30:00"/>
    <x v="2"/>
    <s v="A"/>
    <d v="2017-06-29T07:30:00"/>
    <d v="2017-06-29T07:30:00"/>
    <n v="4"/>
    <n v="450"/>
    <b v="0"/>
    <b v="0"/>
  </r>
  <r>
    <n v="742749055"/>
    <d v="2017-06-29T08:10:00"/>
    <x v="0"/>
    <s v="B"/>
    <d v="2017-06-29T08:10:00"/>
    <d v="2017-06-29T08:10:00"/>
    <n v="4"/>
    <n v="490"/>
    <b v="0"/>
    <b v="0"/>
  </r>
  <r>
    <n v="873302120"/>
    <d v="2017-06-29T10:15:00"/>
    <x v="1"/>
    <s v="B"/>
    <d v="2017-06-29T10:15:00"/>
    <d v="2017-06-29T10:15:00"/>
    <n v="4"/>
    <n v="615"/>
    <b v="0"/>
    <b v="0"/>
  </r>
  <r>
    <n v="927314137"/>
    <d v="2017-06-29T10:53:00"/>
    <x v="4"/>
    <s v="C"/>
    <d v="2017-06-29T10:53:00"/>
    <d v="2017-06-29T10:53:00"/>
    <n v="4"/>
    <n v="653"/>
    <b v="0"/>
    <b v="0"/>
  </r>
  <r>
    <n v="747958808"/>
    <d v="2017-06-29T11:59:00"/>
    <x v="2"/>
    <s v="C"/>
    <d v="2017-06-29T11:59:00"/>
    <d v="2017-06-29T11:59:00"/>
    <n v="4"/>
    <n v="719"/>
    <b v="0"/>
    <b v="0"/>
  </r>
  <r>
    <n v="499041184"/>
    <d v="2017-06-29T12:44:00"/>
    <x v="5"/>
    <s v="C"/>
    <d v="2017-06-29T12:44:00"/>
    <d v="2017-06-29T12:44:00"/>
    <n v="4"/>
    <n v="764"/>
    <b v="0"/>
    <b v="0"/>
  </r>
  <r>
    <n v="415759916"/>
    <d v="2017-06-29T15:00:00"/>
    <x v="5"/>
    <s v="A"/>
    <d v="2017-06-29T15:00:00"/>
    <d v="2017-06-29T15:00:00"/>
    <n v="4"/>
    <n v="900"/>
    <b v="0"/>
    <b v="0"/>
  </r>
  <r>
    <n v="958820600"/>
    <d v="2017-06-29T16:07:00"/>
    <x v="0"/>
    <s v="B"/>
    <d v="2017-06-29T16:07:00"/>
    <d v="2017-06-29T16:07:00"/>
    <n v="4"/>
    <n v="967"/>
    <b v="0"/>
    <b v="1"/>
  </r>
  <r>
    <n v="955079255"/>
    <d v="2017-06-29T17:40:00"/>
    <x v="4"/>
    <s v="C"/>
    <d v="2017-06-29T17:40:00"/>
    <d v="2017-06-29T17:40:00"/>
    <n v="4"/>
    <n v="1060"/>
    <b v="0"/>
    <b v="1"/>
  </r>
  <r>
    <n v="548034509"/>
    <d v="2017-06-29T19:32:00"/>
    <x v="2"/>
    <s v="A"/>
    <d v="2017-06-29T19:32:00"/>
    <d v="2017-06-29T19:32:00"/>
    <n v="4"/>
    <n v="1172"/>
    <b v="0"/>
    <b v="0"/>
  </r>
  <r>
    <n v="468911119"/>
    <d v="2017-06-29T20:52:00"/>
    <x v="4"/>
    <s v="A"/>
    <d v="2017-06-29T20:52:00"/>
    <d v="2017-06-29T20:52:00"/>
    <n v="4"/>
    <n v="1252"/>
    <b v="0"/>
    <b v="0"/>
  </r>
  <r>
    <n v="547559371"/>
    <d v="2017-06-29T22:00:00"/>
    <x v="5"/>
    <s v="B"/>
    <d v="2017-06-29T22:00:00"/>
    <d v="2017-06-29T22:00:00"/>
    <n v="4"/>
    <n v="1320"/>
    <b v="0"/>
    <b v="0"/>
  </r>
  <r>
    <n v="753662180"/>
    <d v="2017-06-30T00:03:00"/>
    <x v="5"/>
    <s v="B"/>
    <d v="2017-06-30T00:03:00"/>
    <d v="2017-06-30T00:03:00"/>
    <n v="5"/>
    <n v="3"/>
    <b v="0"/>
    <b v="0"/>
  </r>
  <r>
    <n v="974871484"/>
    <d v="2017-06-30T01:11:00"/>
    <x v="3"/>
    <s v="C"/>
    <d v="2017-06-30T01:11:00"/>
    <d v="2017-06-30T01:11:00"/>
    <n v="5"/>
    <n v="71"/>
    <b v="0"/>
    <b v="0"/>
  </r>
  <r>
    <n v="820562194"/>
    <d v="2017-06-30T03:03:00"/>
    <x v="5"/>
    <s v="C"/>
    <d v="2017-06-30T03:03:00"/>
    <d v="2017-06-30T03:03:00"/>
    <n v="5"/>
    <n v="183"/>
    <b v="0"/>
    <b v="0"/>
  </r>
  <r>
    <n v="810733404"/>
    <d v="2017-06-30T03:36:00"/>
    <x v="0"/>
    <s v="C"/>
    <d v="2017-06-30T03:36:00"/>
    <d v="2017-06-30T03:36:00"/>
    <n v="5"/>
    <n v="216"/>
    <b v="0"/>
    <b v="0"/>
  </r>
  <r>
    <n v="512058109"/>
    <d v="2017-06-30T04:25:00"/>
    <x v="5"/>
    <s v="C"/>
    <d v="2017-06-30T04:25:00"/>
    <d v="2017-06-30T04:25:00"/>
    <n v="5"/>
    <n v="265"/>
    <b v="0"/>
    <b v="0"/>
  </r>
  <r>
    <n v="846923988"/>
    <d v="2017-06-30T05:37:00"/>
    <x v="3"/>
    <s v="A"/>
    <d v="2017-06-30T05:37:00"/>
    <d v="2017-06-30T05:37:00"/>
    <n v="5"/>
    <n v="337"/>
    <b v="0"/>
    <b v="0"/>
  </r>
  <r>
    <n v="663959819"/>
    <d v="2017-06-30T05:46:00"/>
    <x v="4"/>
    <s v="B"/>
    <d v="2017-06-30T05:46:00"/>
    <d v="2017-06-30T05:46:00"/>
    <n v="5"/>
    <n v="346"/>
    <b v="0"/>
    <b v="0"/>
  </r>
  <r>
    <n v="538645328"/>
    <d v="2017-06-30T06:47:00"/>
    <x v="1"/>
    <s v="C"/>
    <d v="2017-06-30T06:47:00"/>
    <d v="2017-06-30T06:47:00"/>
    <n v="5"/>
    <n v="407"/>
    <b v="0"/>
    <b v="0"/>
  </r>
  <r>
    <n v="713314488"/>
    <d v="2017-06-30T08:31:00"/>
    <x v="5"/>
    <s v="C"/>
    <d v="2017-06-30T08:31:00"/>
    <d v="2017-06-30T08:31:00"/>
    <n v="5"/>
    <n v="511"/>
    <b v="0"/>
    <b v="0"/>
  </r>
  <r>
    <n v="722823431"/>
    <d v="2017-06-30T09:50:00"/>
    <x v="2"/>
    <s v="A"/>
    <d v="2017-06-30T09:50:00"/>
    <d v="2017-06-30T09:50:00"/>
    <n v="5"/>
    <n v="590"/>
    <b v="0"/>
    <b v="0"/>
  </r>
  <r>
    <n v="574732359"/>
    <d v="2017-06-30T11:12:00"/>
    <x v="5"/>
    <s v="A"/>
    <d v="2017-06-30T11:12:00"/>
    <d v="2017-06-30T11:12:00"/>
    <n v="5"/>
    <n v="672"/>
    <b v="0"/>
    <b v="0"/>
  </r>
  <r>
    <n v="686718630"/>
    <d v="2017-06-30T13:05:00"/>
    <x v="2"/>
    <s v="B"/>
    <d v="2017-06-30T13:05:00"/>
    <d v="2017-06-30T13:05:00"/>
    <n v="5"/>
    <n v="785"/>
    <b v="0"/>
    <b v="0"/>
  </r>
  <r>
    <n v="458852918"/>
    <d v="2017-06-30T13:45:00"/>
    <x v="4"/>
    <s v="B"/>
    <d v="2017-06-30T13:45:00"/>
    <d v="2017-06-30T13:45:00"/>
    <n v="5"/>
    <n v="825"/>
    <b v="0"/>
    <b v="0"/>
  </r>
  <r>
    <n v="927014105"/>
    <d v="2017-06-30T15:00:00"/>
    <x v="3"/>
    <s v="A"/>
    <d v="2017-06-30T15:00:00"/>
    <d v="2017-06-30T15:00:00"/>
    <n v="5"/>
    <n v="900"/>
    <b v="0"/>
    <b v="0"/>
  </r>
  <r>
    <n v="787700181"/>
    <d v="2017-06-30T15:59:00"/>
    <x v="2"/>
    <s v="B"/>
    <d v="2017-06-30T15:59:00"/>
    <d v="2017-06-30T15:59:00"/>
    <n v="5"/>
    <n v="959"/>
    <b v="0"/>
    <b v="0"/>
  </r>
  <r>
    <n v="621460025"/>
    <d v="2017-06-30T16:04:00"/>
    <x v="4"/>
    <s v="C"/>
    <d v="2017-06-30T16:04:00"/>
    <d v="2017-06-30T16:04:00"/>
    <n v="5"/>
    <n v="964"/>
    <b v="0"/>
    <b v="1"/>
  </r>
  <r>
    <n v="720910870"/>
    <d v="2017-06-30T16:19:00"/>
    <x v="0"/>
    <s v="C"/>
    <d v="2017-06-30T16:19:00"/>
    <d v="2017-06-30T16:19:00"/>
    <n v="5"/>
    <n v="979"/>
    <b v="0"/>
    <b v="1"/>
  </r>
  <r>
    <n v="644763133"/>
    <d v="2017-06-30T16:34:00"/>
    <x v="3"/>
    <s v="C"/>
    <d v="2017-06-30T16:34:00"/>
    <d v="2017-06-30T16:34:00"/>
    <n v="5"/>
    <n v="994"/>
    <b v="0"/>
    <b v="1"/>
  </r>
  <r>
    <n v="914374164"/>
    <d v="2017-06-30T17:39:00"/>
    <x v="0"/>
    <s v="C"/>
    <d v="2017-06-30T17:39:00"/>
    <d v="2017-06-30T17:39:00"/>
    <n v="5"/>
    <n v="1059"/>
    <b v="0"/>
    <b v="1"/>
  </r>
  <r>
    <n v="838782455"/>
    <d v="2017-06-30T18:44:00"/>
    <x v="1"/>
    <s v="A"/>
    <d v="2017-06-30T18:44:00"/>
    <d v="2017-06-30T18:44:00"/>
    <n v="5"/>
    <n v="1124"/>
    <b v="0"/>
    <b v="0"/>
  </r>
  <r>
    <n v="610551165"/>
    <d v="2017-06-30T20:38:00"/>
    <x v="2"/>
    <s v="A"/>
    <d v="2017-06-30T20:38:00"/>
    <d v="2017-06-30T20:38:00"/>
    <n v="5"/>
    <n v="1238"/>
    <b v="0"/>
    <b v="0"/>
  </r>
  <r>
    <n v="569386520"/>
    <d v="2017-06-30T22:08:00"/>
    <x v="4"/>
    <s v="B"/>
    <d v="2017-06-30T22:08:00"/>
    <d v="2017-06-30T22:08:00"/>
    <n v="5"/>
    <n v="1328"/>
    <b v="0"/>
    <b v="0"/>
  </r>
  <r>
    <n v="688186998"/>
    <d v="2017-07-01T00:31:00"/>
    <x v="3"/>
    <s v="B"/>
    <d v="2017-07-01T00:31:00"/>
    <d v="2017-07-01T00:31:00"/>
    <n v="6"/>
    <n v="31"/>
    <b v="1"/>
    <b v="0"/>
  </r>
  <r>
    <n v="856457375"/>
    <d v="2017-07-01T01:10:00"/>
    <x v="3"/>
    <s v="C"/>
    <d v="2017-07-01T01:10:00"/>
    <d v="2017-07-01T01:10:00"/>
    <n v="6"/>
    <n v="70"/>
    <b v="1"/>
    <b v="0"/>
  </r>
  <r>
    <n v="977940880"/>
    <d v="2017-07-01T01:30:00"/>
    <x v="2"/>
    <s v="C"/>
    <d v="2017-07-01T01:30:00"/>
    <d v="2017-07-01T01:30:00"/>
    <n v="6"/>
    <n v="90"/>
    <b v="1"/>
    <b v="0"/>
  </r>
  <r>
    <n v="664727188"/>
    <d v="2017-07-01T01:50:00"/>
    <x v="2"/>
    <s v="C"/>
    <d v="2017-07-01T01:50:00"/>
    <d v="2017-07-01T01:50:00"/>
    <n v="6"/>
    <n v="110"/>
    <b v="1"/>
    <b v="0"/>
  </r>
  <r>
    <n v="577388655"/>
    <d v="2017-07-01T02:46:00"/>
    <x v="5"/>
    <s v="C"/>
    <d v="2017-07-01T02:46:00"/>
    <d v="2017-07-01T02:46:00"/>
    <n v="6"/>
    <n v="166"/>
    <b v="1"/>
    <b v="0"/>
  </r>
  <r>
    <n v="542611566"/>
    <d v="2017-07-01T03:41:00"/>
    <x v="5"/>
    <s v="A"/>
    <d v="2017-07-01T03:41:00"/>
    <d v="2017-07-01T03:41:00"/>
    <n v="6"/>
    <n v="221"/>
    <b v="1"/>
    <b v="0"/>
  </r>
  <r>
    <n v="448722502"/>
    <d v="2017-07-01T05:32:00"/>
    <x v="4"/>
    <s v="B"/>
    <d v="2017-07-01T05:32:00"/>
    <d v="2017-07-01T05:32:00"/>
    <n v="6"/>
    <n v="332"/>
    <b v="1"/>
    <b v="0"/>
  </r>
  <r>
    <n v="768531974"/>
    <d v="2017-07-01T07:20:00"/>
    <x v="2"/>
    <s v="C"/>
    <d v="2017-07-01T07:20:00"/>
    <d v="2017-07-01T07:20:00"/>
    <n v="6"/>
    <n v="440"/>
    <b v="1"/>
    <b v="0"/>
  </r>
  <r>
    <n v="412860843"/>
    <d v="2017-07-01T09:23:00"/>
    <x v="2"/>
    <s v="C"/>
    <d v="2017-07-01T09:23:00"/>
    <d v="2017-07-01T09:23:00"/>
    <n v="6"/>
    <n v="563"/>
    <b v="1"/>
    <b v="0"/>
  </r>
  <r>
    <n v="929981201"/>
    <d v="2017-07-01T10:06:00"/>
    <x v="4"/>
    <s v="A"/>
    <d v="2017-07-01T10:06:00"/>
    <d v="2017-07-01T10:06:00"/>
    <n v="6"/>
    <n v="606"/>
    <b v="1"/>
    <b v="0"/>
  </r>
  <r>
    <n v="952183510"/>
    <d v="2017-07-01T11:09:00"/>
    <x v="5"/>
    <s v="A"/>
    <d v="2017-07-01T11:09:00"/>
    <d v="2017-07-01T11:09:00"/>
    <n v="6"/>
    <n v="669"/>
    <b v="1"/>
    <b v="0"/>
  </r>
  <r>
    <n v="416932832"/>
    <d v="2017-07-01T11:28:00"/>
    <x v="5"/>
    <s v="B"/>
    <d v="2017-07-01T11:28:00"/>
    <d v="2017-07-01T11:28:00"/>
    <n v="6"/>
    <n v="688"/>
    <b v="1"/>
    <b v="0"/>
  </r>
  <r>
    <n v="476020352"/>
    <d v="2017-07-01T13:30:00"/>
    <x v="2"/>
    <s v="B"/>
    <d v="2017-07-01T13:30:00"/>
    <d v="2017-07-01T13:30:00"/>
    <n v="6"/>
    <n v="810"/>
    <b v="1"/>
    <b v="0"/>
  </r>
  <r>
    <n v="748098707"/>
    <d v="2017-07-01T14:03:00"/>
    <x v="5"/>
    <s v="C"/>
    <d v="2017-07-01T14:03:00"/>
    <d v="2017-07-01T14:03:00"/>
    <n v="6"/>
    <n v="843"/>
    <b v="1"/>
    <b v="0"/>
  </r>
  <r>
    <n v="557581462"/>
    <d v="2017-07-01T14:26:00"/>
    <x v="1"/>
    <s v="C"/>
    <d v="2017-07-01T14:26:00"/>
    <d v="2017-07-01T14:26:00"/>
    <n v="6"/>
    <n v="866"/>
    <b v="1"/>
    <b v="0"/>
  </r>
  <r>
    <n v="557237983"/>
    <d v="2017-07-01T15:00:00"/>
    <x v="0"/>
    <s v="A"/>
    <d v="2017-07-01T15:00:00"/>
    <d v="2017-07-01T15:00:00"/>
    <n v="6"/>
    <n v="900"/>
    <b v="1"/>
    <b v="0"/>
  </r>
  <r>
    <n v="555191112"/>
    <d v="2017-07-01T15:25:00"/>
    <x v="2"/>
    <s v="C"/>
    <d v="2017-07-01T15:25:00"/>
    <d v="2017-07-01T15:25:00"/>
    <n v="6"/>
    <n v="925"/>
    <b v="1"/>
    <b v="0"/>
  </r>
  <r>
    <n v="975513406"/>
    <d v="2017-07-01T15:25:00"/>
    <x v="3"/>
    <s v="B"/>
    <d v="2017-07-01T15:25:00"/>
    <d v="2017-07-01T15:25:00"/>
    <n v="6"/>
    <n v="925"/>
    <b v="1"/>
    <b v="0"/>
  </r>
  <r>
    <n v="493039952"/>
    <d v="2017-07-01T16:33:00"/>
    <x v="4"/>
    <s v="C"/>
    <d v="2017-07-01T16:33:00"/>
    <d v="2017-07-01T16:33:00"/>
    <n v="6"/>
    <n v="993"/>
    <b v="1"/>
    <b v="1"/>
  </r>
  <r>
    <n v="880629729"/>
    <d v="2017-07-01T17:53:00"/>
    <x v="0"/>
    <s v="A"/>
    <d v="2017-07-01T17:53:00"/>
    <d v="2017-07-01T17:53:00"/>
    <n v="6"/>
    <n v="1073"/>
    <b v="1"/>
    <b v="1"/>
  </r>
  <r>
    <n v="822938429"/>
    <d v="2017-07-01T18:19:00"/>
    <x v="2"/>
    <s v="A"/>
    <d v="2017-07-01T18:19:00"/>
    <d v="2017-07-01T18:19:00"/>
    <n v="6"/>
    <n v="1099"/>
    <b v="1"/>
    <b v="0"/>
  </r>
  <r>
    <n v="498923616"/>
    <d v="2017-07-01T19:24:00"/>
    <x v="1"/>
    <s v="B"/>
    <d v="2017-07-01T19:24:00"/>
    <d v="2017-07-01T19:24:00"/>
    <n v="6"/>
    <n v="1164"/>
    <b v="1"/>
    <b v="0"/>
  </r>
  <r>
    <n v="953942791"/>
    <d v="2017-07-01T20:21:00"/>
    <x v="4"/>
    <s v="B"/>
    <d v="2017-07-01T20:21:00"/>
    <d v="2017-07-01T20:21:00"/>
    <n v="6"/>
    <n v="1221"/>
    <b v="1"/>
    <b v="0"/>
  </r>
  <r>
    <n v="696795823"/>
    <d v="2017-07-01T20:58:00"/>
    <x v="4"/>
    <s v="C"/>
    <d v="2017-07-01T20:58:00"/>
    <d v="2017-07-01T20:58:00"/>
    <n v="6"/>
    <n v="1258"/>
    <b v="1"/>
    <b v="0"/>
  </r>
  <r>
    <n v="901529347"/>
    <d v="2017-07-01T22:55:00"/>
    <x v="1"/>
    <s v="C"/>
    <d v="2017-07-01T22:55:00"/>
    <d v="2017-07-01T22:55:00"/>
    <n v="6"/>
    <n v="1375"/>
    <b v="1"/>
    <b v="0"/>
  </r>
  <r>
    <n v="852767608"/>
    <d v="2017-07-01T23:49:00"/>
    <x v="2"/>
    <s v="C"/>
    <d v="2017-07-01T23:49:00"/>
    <d v="2017-07-01T23:49:00"/>
    <n v="6"/>
    <n v="1429"/>
    <b v="1"/>
    <b v="0"/>
  </r>
  <r>
    <n v="757519899"/>
    <d v="2017-07-02T01:15:00"/>
    <x v="2"/>
    <s v="C"/>
    <d v="2017-07-02T01:15:00"/>
    <d v="2017-07-02T01:15:00"/>
    <n v="7"/>
    <n v="75"/>
    <b v="1"/>
    <b v="0"/>
  </r>
  <r>
    <n v="601071162"/>
    <d v="2017-07-02T02:53:00"/>
    <x v="5"/>
    <s v="A"/>
    <d v="2017-07-02T02:53:00"/>
    <d v="2017-07-02T02:53:00"/>
    <n v="7"/>
    <n v="173"/>
    <b v="1"/>
    <b v="0"/>
  </r>
  <r>
    <n v="751080209"/>
    <d v="2017-07-02T03:39:00"/>
    <x v="1"/>
    <s v="B"/>
    <d v="2017-07-02T03:39:00"/>
    <d v="2017-07-02T03:39:00"/>
    <n v="7"/>
    <n v="219"/>
    <b v="1"/>
    <b v="0"/>
  </r>
  <r>
    <n v="557059595"/>
    <d v="2017-07-02T04:06:00"/>
    <x v="0"/>
    <s v="C"/>
    <d v="2017-07-02T04:06:00"/>
    <d v="2017-07-02T04:06:00"/>
    <n v="7"/>
    <n v="246"/>
    <b v="1"/>
    <b v="0"/>
  </r>
  <r>
    <n v="919448492"/>
    <d v="2017-07-02T04:32:00"/>
    <x v="1"/>
    <s v="C"/>
    <d v="2017-07-02T04:32:00"/>
    <d v="2017-07-02T04:32:00"/>
    <n v="7"/>
    <n v="272"/>
    <b v="1"/>
    <b v="0"/>
  </r>
  <r>
    <n v="630181135"/>
    <d v="2017-07-02T05:09:00"/>
    <x v="2"/>
    <s v="A"/>
    <d v="2017-07-02T05:09:00"/>
    <d v="2017-07-02T05:09:00"/>
    <n v="7"/>
    <n v="309"/>
    <b v="1"/>
    <b v="0"/>
  </r>
  <r>
    <n v="921394114"/>
    <d v="2017-07-02T07:14:00"/>
    <x v="2"/>
    <s v="A"/>
    <d v="2017-07-02T07:14:00"/>
    <d v="2017-07-02T07:14:00"/>
    <n v="7"/>
    <n v="434"/>
    <b v="1"/>
    <b v="0"/>
  </r>
  <r>
    <n v="687213103"/>
    <d v="2017-07-02T07:27:00"/>
    <x v="3"/>
    <s v="B"/>
    <d v="2017-07-02T07:27:00"/>
    <d v="2017-07-02T07:27:00"/>
    <n v="7"/>
    <n v="447"/>
    <b v="1"/>
    <b v="0"/>
  </r>
  <r>
    <n v="882751328"/>
    <d v="2017-07-02T08:26:00"/>
    <x v="5"/>
    <s v="B"/>
    <d v="2017-07-02T08:26:00"/>
    <d v="2017-07-02T08:26:00"/>
    <n v="7"/>
    <n v="506"/>
    <b v="1"/>
    <b v="0"/>
  </r>
  <r>
    <n v="507120351"/>
    <d v="2017-07-02T10:09:00"/>
    <x v="2"/>
    <s v="C"/>
    <d v="2017-07-02T10:09:00"/>
    <d v="2017-07-02T10:09:00"/>
    <n v="7"/>
    <n v="609"/>
    <b v="1"/>
    <b v="0"/>
  </r>
  <r>
    <n v="670854717"/>
    <d v="2017-07-02T10:33:00"/>
    <x v="4"/>
    <s v="C"/>
    <d v="2017-07-02T10:33:00"/>
    <d v="2017-07-02T10:33:00"/>
    <n v="7"/>
    <n v="633"/>
    <b v="1"/>
    <b v="0"/>
  </r>
  <r>
    <n v="885343232"/>
    <d v="2017-07-02T11:03:00"/>
    <x v="3"/>
    <s v="C"/>
    <d v="2017-07-02T11:03:00"/>
    <d v="2017-07-02T11:03:00"/>
    <n v="7"/>
    <n v="663"/>
    <b v="1"/>
    <b v="0"/>
  </r>
  <r>
    <n v="529069571"/>
    <d v="2017-07-02T15:00:00"/>
    <x v="0"/>
    <s v="A"/>
    <d v="2017-07-02T15:00:00"/>
    <d v="2017-07-02T15:00:00"/>
    <n v="7"/>
    <n v="900"/>
    <b v="1"/>
    <b v="0"/>
  </r>
  <r>
    <n v="735284701"/>
    <d v="2017-07-02T15:21:00"/>
    <x v="4"/>
    <s v="B"/>
    <d v="2017-07-02T15:21:00"/>
    <d v="2017-07-02T15:21:00"/>
    <n v="7"/>
    <n v="921"/>
    <b v="1"/>
    <b v="0"/>
  </r>
  <r>
    <n v="798064543"/>
    <d v="2017-07-02T16:38:00"/>
    <x v="0"/>
    <s v="C"/>
    <d v="2017-07-02T16:38:00"/>
    <d v="2017-07-02T16:38:00"/>
    <n v="7"/>
    <n v="998"/>
    <b v="1"/>
    <b v="1"/>
  </r>
  <r>
    <n v="435583833"/>
    <d v="2017-07-02T17:51:00"/>
    <x v="4"/>
    <s v="A"/>
    <d v="2017-07-02T17:51:00"/>
    <d v="2017-07-02T17:51:00"/>
    <n v="7"/>
    <n v="1071"/>
    <b v="1"/>
    <b v="1"/>
  </r>
  <r>
    <n v="543967501"/>
    <d v="2017-07-02T18:32:00"/>
    <x v="5"/>
    <s v="B"/>
    <d v="2017-07-02T18:32:00"/>
    <d v="2017-07-02T18:32:00"/>
    <n v="7"/>
    <n v="1112"/>
    <b v="1"/>
    <b v="0"/>
  </r>
  <r>
    <n v="939906147"/>
    <d v="2017-07-02T18:33:00"/>
    <x v="2"/>
    <s v="B"/>
    <d v="2017-07-02T18:33:00"/>
    <d v="2017-07-02T18:33:00"/>
    <n v="7"/>
    <n v="1113"/>
    <b v="1"/>
    <b v="0"/>
  </r>
  <r>
    <n v="814472522"/>
    <d v="2017-07-02T20:04:00"/>
    <x v="0"/>
    <s v="C"/>
    <d v="2017-07-02T20:04:00"/>
    <d v="2017-07-02T20:04:00"/>
    <n v="7"/>
    <n v="1204"/>
    <b v="1"/>
    <b v="0"/>
  </r>
  <r>
    <n v="731111880"/>
    <d v="2017-07-02T20:11:00"/>
    <x v="4"/>
    <s v="C"/>
    <d v="2017-07-02T20:11:00"/>
    <d v="2017-07-02T20:11:00"/>
    <n v="7"/>
    <n v="1211"/>
    <b v="1"/>
    <b v="0"/>
  </r>
  <r>
    <n v="920922349"/>
    <d v="2017-07-02T22:06:00"/>
    <x v="4"/>
    <s v="C"/>
    <d v="2017-07-02T22:06:00"/>
    <d v="2017-07-02T22:06:00"/>
    <n v="7"/>
    <n v="1326"/>
    <b v="1"/>
    <b v="0"/>
  </r>
  <r>
    <n v="428883753"/>
    <d v="2017-07-02T23:09:00"/>
    <x v="0"/>
    <s v="C"/>
    <d v="2017-07-02T23:09:00"/>
    <d v="2017-07-02T23:09:00"/>
    <n v="7"/>
    <n v="1389"/>
    <b v="1"/>
    <b v="0"/>
  </r>
  <r>
    <n v="728014399"/>
    <d v="2017-07-03T00:12:00"/>
    <x v="3"/>
    <s v="A"/>
    <d v="2017-07-03T00:12:00"/>
    <d v="2017-07-03T00:12:00"/>
    <n v="1"/>
    <n v="12"/>
    <b v="0"/>
    <b v="0"/>
  </r>
  <r>
    <n v="506690392"/>
    <d v="2017-07-03T01:57:00"/>
    <x v="4"/>
    <s v="B"/>
    <d v="2017-07-03T01:57:00"/>
    <d v="2017-07-03T01:57:00"/>
    <n v="1"/>
    <n v="117"/>
    <b v="0"/>
    <b v="0"/>
  </r>
  <r>
    <n v="637570577"/>
    <d v="2017-07-03T03:22:00"/>
    <x v="0"/>
    <s v="C"/>
    <d v="2017-07-03T03:22:00"/>
    <d v="2017-07-03T03:22:00"/>
    <n v="1"/>
    <n v="202"/>
    <b v="0"/>
    <b v="0"/>
  </r>
  <r>
    <n v="567127307"/>
    <d v="2017-07-03T04:04:00"/>
    <x v="0"/>
    <s v="C"/>
    <d v="2017-07-03T04:04:00"/>
    <d v="2017-07-03T04:04:00"/>
    <n v="1"/>
    <n v="244"/>
    <b v="0"/>
    <b v="0"/>
  </r>
  <r>
    <n v="444644136"/>
    <d v="2017-07-03T04:15:00"/>
    <x v="1"/>
    <s v="A"/>
    <d v="2017-07-03T04:15:00"/>
    <d v="2017-07-03T04:15:00"/>
    <n v="1"/>
    <n v="255"/>
    <b v="0"/>
    <b v="0"/>
  </r>
  <r>
    <n v="724209549"/>
    <d v="2017-07-03T05:53:00"/>
    <x v="5"/>
    <s v="A"/>
    <d v="2017-07-03T05:53:00"/>
    <d v="2017-07-03T05:53:00"/>
    <n v="1"/>
    <n v="353"/>
    <b v="0"/>
    <b v="0"/>
  </r>
  <r>
    <n v="815368401"/>
    <d v="2017-07-03T06:52:00"/>
    <x v="5"/>
    <s v="B"/>
    <d v="2017-07-03T06:52:00"/>
    <d v="2017-07-03T06:52:00"/>
    <n v="1"/>
    <n v="412"/>
    <b v="0"/>
    <b v="0"/>
  </r>
  <r>
    <n v="967506910"/>
    <d v="2017-07-03T07:16:00"/>
    <x v="1"/>
    <s v="B"/>
    <d v="2017-07-03T07:16:00"/>
    <d v="2017-07-03T07:16:00"/>
    <n v="1"/>
    <n v="436"/>
    <b v="0"/>
    <b v="0"/>
  </r>
  <r>
    <n v="452151520"/>
    <d v="2017-07-03T09:03:00"/>
    <x v="5"/>
    <s v="C"/>
    <d v="2017-07-03T09:03:00"/>
    <d v="2017-07-03T09:03:00"/>
    <n v="1"/>
    <n v="543"/>
    <b v="0"/>
    <b v="0"/>
  </r>
  <r>
    <n v="604505177"/>
    <d v="2017-07-03T09:55:00"/>
    <x v="0"/>
    <s v="C"/>
    <d v="2017-07-03T09:55:00"/>
    <d v="2017-07-03T09:55:00"/>
    <n v="1"/>
    <n v="595"/>
    <b v="0"/>
    <b v="0"/>
  </r>
  <r>
    <n v="437562975"/>
    <d v="2017-07-03T10:04:00"/>
    <x v="0"/>
    <s v="C"/>
    <d v="2017-07-03T10:04:00"/>
    <d v="2017-07-03T10:04:00"/>
    <n v="1"/>
    <n v="604"/>
    <b v="0"/>
    <b v="0"/>
  </r>
  <r>
    <n v="665376167"/>
    <d v="2017-07-03T15:00:00"/>
    <x v="1"/>
    <s v="A"/>
    <d v="2017-07-03T15:00:00"/>
    <d v="2017-07-03T15:00:00"/>
    <n v="1"/>
    <n v="900"/>
    <b v="0"/>
    <b v="0"/>
  </r>
  <r>
    <n v="407375712"/>
    <d v="2017-07-03T16:57:00"/>
    <x v="5"/>
    <s v="B"/>
    <d v="2017-07-03T16:57:00"/>
    <d v="2017-07-03T16:57:00"/>
    <n v="1"/>
    <n v="1017"/>
    <b v="0"/>
    <b v="1"/>
  </r>
  <r>
    <n v="969001769"/>
    <d v="2017-07-03T18:19:00"/>
    <x v="4"/>
    <s v="C"/>
    <d v="2017-07-03T18:19:00"/>
    <d v="2017-07-03T18:19:00"/>
    <n v="1"/>
    <n v="1099"/>
    <b v="0"/>
    <b v="0"/>
  </r>
  <r>
    <n v="528365223"/>
    <d v="2017-07-03T18:25:00"/>
    <x v="1"/>
    <s v="A"/>
    <d v="2017-07-03T18:25:00"/>
    <d v="2017-07-03T18:25:00"/>
    <n v="1"/>
    <n v="1105"/>
    <b v="0"/>
    <b v="0"/>
  </r>
  <r>
    <n v="871586869"/>
    <d v="2017-07-03T18:25:00"/>
    <x v="4"/>
    <s v="A"/>
    <d v="2017-07-03T18:25:00"/>
    <d v="2017-07-03T18:25:00"/>
    <n v="1"/>
    <n v="1105"/>
    <b v="0"/>
    <b v="0"/>
  </r>
  <r>
    <n v="837060230"/>
    <d v="2017-07-03T18:57:00"/>
    <x v="4"/>
    <s v="B"/>
    <d v="2017-07-03T18:57:00"/>
    <d v="2017-07-03T18:57:00"/>
    <n v="1"/>
    <n v="1137"/>
    <b v="0"/>
    <b v="0"/>
  </r>
  <r>
    <n v="613083593"/>
    <d v="2017-07-03T20:11:00"/>
    <x v="1"/>
    <s v="B"/>
    <d v="2017-07-03T20:11:00"/>
    <d v="2017-07-03T20:11:00"/>
    <n v="1"/>
    <n v="1211"/>
    <b v="0"/>
    <b v="0"/>
  </r>
  <r>
    <n v="484194933"/>
    <d v="2017-07-03T21:32:00"/>
    <x v="3"/>
    <s v="C"/>
    <d v="2017-07-03T21:32:00"/>
    <d v="2017-07-03T21:32:00"/>
    <n v="1"/>
    <n v="1292"/>
    <b v="0"/>
    <b v="0"/>
  </r>
  <r>
    <n v="483673327"/>
    <d v="2017-07-03T23:50:00"/>
    <x v="0"/>
    <s v="C"/>
    <d v="2017-07-03T23:50:00"/>
    <d v="2017-07-03T23:50:00"/>
    <n v="1"/>
    <n v="1430"/>
    <b v="0"/>
    <b v="0"/>
  </r>
  <r>
    <n v="921623541"/>
    <d v="2017-07-04T00:31:00"/>
    <x v="1"/>
    <s v="C"/>
    <d v="2017-07-04T00:31:00"/>
    <d v="2017-07-04T00:31:00"/>
    <n v="2"/>
    <n v="31"/>
    <b v="0"/>
    <b v="0"/>
  </r>
  <r>
    <n v="573003150"/>
    <d v="2017-07-04T01:26:00"/>
    <x v="2"/>
    <s v="C"/>
    <d v="2017-07-04T01:26:00"/>
    <d v="2017-07-04T01:26:00"/>
    <n v="2"/>
    <n v="86"/>
    <b v="0"/>
    <b v="0"/>
  </r>
  <r>
    <n v="759334843"/>
    <d v="2017-07-04T01:52:00"/>
    <x v="0"/>
    <s v="A"/>
    <d v="2017-07-04T01:52:00"/>
    <d v="2017-07-04T01:52:00"/>
    <n v="2"/>
    <n v="112"/>
    <b v="0"/>
    <b v="0"/>
  </r>
  <r>
    <n v="441890610"/>
    <d v="2017-07-04T03:06:00"/>
    <x v="5"/>
    <s v="B"/>
    <d v="2017-07-04T03:06:00"/>
    <d v="2017-07-04T03:06:00"/>
    <n v="2"/>
    <n v="186"/>
    <b v="0"/>
    <b v="0"/>
  </r>
  <r>
    <n v="450381949"/>
    <d v="2017-07-04T03:27:00"/>
    <x v="3"/>
    <s v="C"/>
    <d v="2017-07-04T03:27:00"/>
    <d v="2017-07-04T03:27:00"/>
    <n v="2"/>
    <n v="207"/>
    <b v="0"/>
    <b v="0"/>
  </r>
  <r>
    <n v="959792783"/>
    <d v="2017-07-04T04:07:00"/>
    <x v="1"/>
    <s v="C"/>
    <d v="2017-07-04T04:07:00"/>
    <d v="2017-07-04T04:07:00"/>
    <n v="2"/>
    <n v="247"/>
    <b v="0"/>
    <b v="0"/>
  </r>
  <r>
    <n v="584223695"/>
    <d v="2017-07-04T06:22:00"/>
    <x v="4"/>
    <s v="A"/>
    <d v="2017-07-04T06:22:00"/>
    <d v="2017-07-04T06:22:00"/>
    <n v="2"/>
    <n v="382"/>
    <b v="0"/>
    <b v="0"/>
  </r>
  <r>
    <n v="889842337"/>
    <d v="2017-07-04T08:23:00"/>
    <x v="5"/>
    <s v="A"/>
    <d v="2017-07-04T08:23:00"/>
    <d v="2017-07-04T08:23:00"/>
    <n v="2"/>
    <n v="503"/>
    <b v="0"/>
    <b v="0"/>
  </r>
  <r>
    <n v="558899851"/>
    <d v="2017-07-04T08:54:00"/>
    <x v="1"/>
    <s v="B"/>
    <d v="2017-07-04T08:54:00"/>
    <d v="2017-07-04T08:54:00"/>
    <n v="2"/>
    <n v="534"/>
    <b v="0"/>
    <b v="0"/>
  </r>
  <r>
    <n v="782286417"/>
    <d v="2017-07-04T09:57:00"/>
    <x v="2"/>
    <s v="B"/>
    <d v="2017-07-04T09:57:00"/>
    <d v="2017-07-04T09:57:00"/>
    <n v="2"/>
    <n v="597"/>
    <b v="0"/>
    <b v="0"/>
  </r>
  <r>
    <n v="554264262"/>
    <d v="2017-07-04T12:15:00"/>
    <x v="1"/>
    <s v="C"/>
    <d v="2017-07-04T12:15:00"/>
    <d v="2017-07-04T12:15:00"/>
    <n v="2"/>
    <n v="735"/>
    <b v="0"/>
    <b v="0"/>
  </r>
  <r>
    <n v="431790392"/>
    <d v="2017-07-04T12:55:00"/>
    <x v="1"/>
    <s v="C"/>
    <d v="2017-07-04T12:55:00"/>
    <d v="2017-07-04T12:55:00"/>
    <n v="2"/>
    <n v="775"/>
    <b v="0"/>
    <b v="0"/>
  </r>
  <r>
    <n v="870257220"/>
    <d v="2017-07-04T15:00:00"/>
    <x v="0"/>
    <s v="A"/>
    <d v="2017-07-04T15:00:00"/>
    <d v="2017-07-04T15:00:00"/>
    <n v="2"/>
    <n v="900"/>
    <b v="0"/>
    <b v="0"/>
  </r>
  <r>
    <n v="985026273"/>
    <d v="2017-07-04T15:01:00"/>
    <x v="4"/>
    <s v="C"/>
    <d v="2017-07-04T15:01:00"/>
    <d v="2017-07-04T15:01:00"/>
    <n v="2"/>
    <n v="901"/>
    <b v="0"/>
    <b v="0"/>
  </r>
  <r>
    <n v="667405126"/>
    <d v="2017-07-04T15:38:00"/>
    <x v="5"/>
    <s v="B"/>
    <d v="2017-07-04T15:38:00"/>
    <d v="2017-07-04T15:38:00"/>
    <n v="2"/>
    <n v="938"/>
    <b v="0"/>
    <b v="0"/>
  </r>
  <r>
    <n v="928432010"/>
    <d v="2017-07-04T15:47:00"/>
    <x v="5"/>
    <s v="C"/>
    <d v="2017-07-04T15:47:00"/>
    <d v="2017-07-04T15:47:00"/>
    <n v="2"/>
    <n v="947"/>
    <b v="0"/>
    <b v="0"/>
  </r>
  <r>
    <n v="857923196"/>
    <d v="2017-07-04T16:14:00"/>
    <x v="4"/>
    <s v="A"/>
    <d v="2017-07-04T16:14:00"/>
    <d v="2017-07-04T16:14:00"/>
    <n v="2"/>
    <n v="974"/>
    <b v="0"/>
    <b v="1"/>
  </r>
  <r>
    <n v="577117328"/>
    <d v="2017-07-04T17:54:00"/>
    <x v="1"/>
    <s v="A"/>
    <d v="2017-07-04T17:54:00"/>
    <d v="2017-07-04T17:54:00"/>
    <n v="2"/>
    <n v="1074"/>
    <b v="0"/>
    <b v="1"/>
  </r>
  <r>
    <n v="714213082"/>
    <d v="2017-07-04T19:26:00"/>
    <x v="4"/>
    <s v="B"/>
    <d v="2017-07-04T19:26:00"/>
    <d v="2017-07-04T19:26:00"/>
    <n v="2"/>
    <n v="1166"/>
    <b v="0"/>
    <b v="0"/>
  </r>
  <r>
    <n v="757347923"/>
    <d v="2017-07-04T19:50:00"/>
    <x v="3"/>
    <s v="B"/>
    <d v="2017-07-04T19:50:00"/>
    <d v="2017-07-04T19:50:00"/>
    <n v="2"/>
    <n v="1190"/>
    <b v="0"/>
    <b v="0"/>
  </r>
  <r>
    <n v="955404635"/>
    <d v="2017-07-04T20:50:00"/>
    <x v="1"/>
    <s v="C"/>
    <d v="2017-07-04T20:50:00"/>
    <d v="2017-07-04T20:50:00"/>
    <n v="2"/>
    <n v="1250"/>
    <b v="0"/>
    <b v="0"/>
  </r>
  <r>
    <n v="967088504"/>
    <d v="2017-07-04T22:53:00"/>
    <x v="5"/>
    <s v="C"/>
    <d v="2017-07-04T22:53:00"/>
    <d v="2017-07-04T22:53:00"/>
    <n v="2"/>
    <n v="1373"/>
    <b v="0"/>
    <b v="0"/>
  </r>
  <r>
    <n v="703114883"/>
    <d v="2017-07-05T00:32:00"/>
    <x v="1"/>
    <s v="C"/>
    <d v="2017-07-05T00:32:00"/>
    <d v="2017-07-05T00:32:00"/>
    <n v="3"/>
    <n v="32"/>
    <b v="0"/>
    <b v="0"/>
  </r>
  <r>
    <n v="948726368"/>
    <d v="2017-07-05T00:35:00"/>
    <x v="1"/>
    <s v="C"/>
    <d v="2017-07-05T00:35:00"/>
    <d v="2017-07-05T00:35:00"/>
    <n v="3"/>
    <n v="35"/>
    <b v="0"/>
    <b v="0"/>
  </r>
  <r>
    <n v="639327484"/>
    <d v="2017-07-05T02:14:00"/>
    <x v="4"/>
    <s v="A"/>
    <d v="2017-07-05T02:14:00"/>
    <d v="2017-07-05T02:14:00"/>
    <n v="3"/>
    <n v="134"/>
    <b v="0"/>
    <b v="0"/>
  </r>
  <r>
    <n v="976815268"/>
    <d v="2017-07-05T04:33:00"/>
    <x v="0"/>
    <s v="B"/>
    <d v="2017-07-05T04:33:00"/>
    <d v="2017-07-05T04:33:00"/>
    <n v="3"/>
    <n v="273"/>
    <b v="0"/>
    <b v="0"/>
  </r>
  <r>
    <n v="952071267"/>
    <d v="2017-07-05T06:12:00"/>
    <x v="4"/>
    <s v="C"/>
    <d v="2017-07-05T06:12:00"/>
    <d v="2017-07-05T06:12:00"/>
    <n v="3"/>
    <n v="372"/>
    <b v="0"/>
    <b v="0"/>
  </r>
  <r>
    <n v="779515891"/>
    <d v="2017-07-05T08:33:00"/>
    <x v="3"/>
    <s v="C"/>
    <d v="2017-07-05T08:33:00"/>
    <d v="2017-07-05T08:33:00"/>
    <n v="3"/>
    <n v="513"/>
    <b v="0"/>
    <b v="0"/>
  </r>
  <r>
    <n v="486166739"/>
    <d v="2017-07-05T09:52:00"/>
    <x v="0"/>
    <s v="A"/>
    <d v="2017-07-05T09:52:00"/>
    <d v="2017-07-05T09:52:00"/>
    <n v="3"/>
    <n v="592"/>
    <b v="0"/>
    <b v="0"/>
  </r>
  <r>
    <n v="964177899"/>
    <d v="2017-07-05T11:57:00"/>
    <x v="5"/>
    <s v="A"/>
    <d v="2017-07-05T11:57:00"/>
    <d v="2017-07-05T11:57:00"/>
    <n v="3"/>
    <n v="717"/>
    <b v="0"/>
    <b v="0"/>
  </r>
  <r>
    <n v="964475583"/>
    <d v="2017-07-05T13:52:00"/>
    <x v="1"/>
    <s v="B"/>
    <d v="2017-07-05T13:52:00"/>
    <d v="2017-07-05T13:52:00"/>
    <n v="3"/>
    <n v="832"/>
    <b v="0"/>
    <b v="0"/>
  </r>
  <r>
    <n v="684636485"/>
    <d v="2017-07-05T14:18:00"/>
    <x v="0"/>
    <s v="B"/>
    <d v="2017-07-05T14:18:00"/>
    <d v="2017-07-05T14:18:00"/>
    <n v="3"/>
    <n v="858"/>
    <b v="0"/>
    <b v="0"/>
  </r>
  <r>
    <n v="402081437"/>
    <d v="2017-07-05T15:00:00"/>
    <x v="4"/>
    <s v="A"/>
    <d v="2017-07-05T15:00:00"/>
    <d v="2017-07-05T15:00:00"/>
    <n v="3"/>
    <n v="900"/>
    <b v="0"/>
    <b v="0"/>
  </r>
  <r>
    <n v="624420649"/>
    <d v="2017-07-05T15:59:00"/>
    <x v="3"/>
    <s v="C"/>
    <d v="2017-07-05T15:59:00"/>
    <d v="2017-07-05T15:59:00"/>
    <n v="3"/>
    <n v="959"/>
    <b v="0"/>
    <b v="0"/>
  </r>
  <r>
    <n v="918792956"/>
    <d v="2017-07-05T16:37:00"/>
    <x v="2"/>
    <s v="C"/>
    <d v="2017-07-05T16:37:00"/>
    <d v="2017-07-05T16:37:00"/>
    <n v="3"/>
    <n v="997"/>
    <b v="0"/>
    <b v="1"/>
  </r>
  <r>
    <n v="802500902"/>
    <d v="2017-07-05T17:02:00"/>
    <x v="4"/>
    <s v="B"/>
    <d v="2017-07-05T17:02:00"/>
    <d v="2017-07-05T17:02:00"/>
    <n v="3"/>
    <n v="1022"/>
    <b v="0"/>
    <b v="1"/>
  </r>
  <r>
    <n v="403739376"/>
    <d v="2017-07-05T17:20:00"/>
    <x v="4"/>
    <s v="C"/>
    <d v="2017-07-05T17:20:00"/>
    <d v="2017-07-05T17:20:00"/>
    <n v="3"/>
    <n v="1040"/>
    <b v="0"/>
    <b v="1"/>
  </r>
  <r>
    <n v="676133301"/>
    <d v="2017-07-05T17:21:00"/>
    <x v="0"/>
    <s v="C"/>
    <d v="2017-07-05T17:21:00"/>
    <d v="2017-07-05T17:21:00"/>
    <n v="3"/>
    <n v="1041"/>
    <b v="0"/>
    <b v="1"/>
  </r>
  <r>
    <n v="777283686"/>
    <d v="2017-07-05T17:40:00"/>
    <x v="5"/>
    <s v="A"/>
    <d v="2017-07-05T17:40:00"/>
    <d v="2017-07-05T17:40:00"/>
    <n v="3"/>
    <n v="1060"/>
    <b v="0"/>
    <b v="1"/>
  </r>
  <r>
    <n v="884287722"/>
    <d v="2017-07-05T19:52:00"/>
    <x v="1"/>
    <s v="A"/>
    <d v="2017-07-05T19:52:00"/>
    <d v="2017-07-05T19:52:00"/>
    <n v="3"/>
    <n v="1192"/>
    <b v="0"/>
    <b v="0"/>
  </r>
  <r>
    <n v="680167989"/>
    <d v="2017-07-05T21:42:00"/>
    <x v="0"/>
    <s v="B"/>
    <d v="2017-07-05T21:42:00"/>
    <d v="2017-07-05T21:42:00"/>
    <n v="3"/>
    <n v="1302"/>
    <b v="0"/>
    <b v="0"/>
  </r>
  <r>
    <n v="885191353"/>
    <d v="2017-07-05T22:27:00"/>
    <x v="0"/>
    <s v="B"/>
    <d v="2017-07-05T22:27:00"/>
    <d v="2017-07-05T22:27:00"/>
    <n v="3"/>
    <n v="1347"/>
    <b v="0"/>
    <b v="0"/>
  </r>
  <r>
    <n v="692330725"/>
    <d v="2017-07-06T00:50:00"/>
    <x v="2"/>
    <s v="C"/>
    <d v="2017-07-06T00:50:00"/>
    <d v="2017-07-06T00:50:00"/>
    <n v="4"/>
    <n v="50"/>
    <b v="0"/>
    <b v="0"/>
  </r>
  <r>
    <n v="936778908"/>
    <d v="2017-07-06T01:12:00"/>
    <x v="0"/>
    <s v="C"/>
    <d v="2017-07-06T01:12:00"/>
    <d v="2017-07-06T01:12:00"/>
    <n v="4"/>
    <n v="72"/>
    <b v="0"/>
    <b v="0"/>
  </r>
  <r>
    <n v="785763426"/>
    <d v="2017-07-06T02:05:00"/>
    <x v="4"/>
    <s v="C"/>
    <d v="2017-07-06T02:05:00"/>
    <d v="2017-07-06T02:05:00"/>
    <n v="4"/>
    <n v="125"/>
    <b v="0"/>
    <b v="0"/>
  </r>
  <r>
    <n v="838731679"/>
    <d v="2017-07-06T02:09:00"/>
    <x v="1"/>
    <s v="C"/>
    <d v="2017-07-06T02:09:00"/>
    <d v="2017-07-06T02:09:00"/>
    <n v="4"/>
    <n v="129"/>
    <b v="0"/>
    <b v="0"/>
  </r>
  <r>
    <n v="722848195"/>
    <d v="2017-07-06T02:43:00"/>
    <x v="5"/>
    <s v="A"/>
    <d v="2017-07-06T02:43:00"/>
    <d v="2017-07-06T02:43:00"/>
    <n v="4"/>
    <n v="163"/>
    <b v="0"/>
    <b v="0"/>
  </r>
  <r>
    <n v="940730927"/>
    <d v="2017-07-06T03:54:00"/>
    <x v="2"/>
    <s v="B"/>
    <d v="2017-07-06T03:54:00"/>
    <d v="2017-07-06T03:54:00"/>
    <n v="4"/>
    <n v="234"/>
    <b v="0"/>
    <b v="0"/>
  </r>
  <r>
    <n v="752305012"/>
    <d v="2017-07-06T05:41:00"/>
    <x v="5"/>
    <s v="C"/>
    <d v="2017-07-06T05:41:00"/>
    <d v="2017-07-06T05:41:00"/>
    <n v="4"/>
    <n v="341"/>
    <b v="0"/>
    <b v="0"/>
  </r>
  <r>
    <n v="448316550"/>
    <d v="2017-07-06T05:42:00"/>
    <x v="1"/>
    <s v="C"/>
    <d v="2017-07-06T05:42:00"/>
    <d v="2017-07-06T05:42:00"/>
    <n v="4"/>
    <n v="342"/>
    <b v="0"/>
    <b v="0"/>
  </r>
  <r>
    <n v="510704630"/>
    <d v="2017-07-06T07:52:00"/>
    <x v="1"/>
    <s v="A"/>
    <d v="2017-07-06T07:52:00"/>
    <d v="2017-07-06T07:52:00"/>
    <n v="4"/>
    <n v="472"/>
    <b v="0"/>
    <b v="0"/>
  </r>
  <r>
    <n v="481430251"/>
    <d v="2017-07-06T08:24:00"/>
    <x v="3"/>
    <s v="A"/>
    <d v="2017-07-06T08:24:00"/>
    <d v="2017-07-06T08:24:00"/>
    <n v="4"/>
    <n v="504"/>
    <b v="0"/>
    <b v="0"/>
  </r>
  <r>
    <n v="722696220"/>
    <d v="2017-07-06T09:37:00"/>
    <x v="5"/>
    <s v="B"/>
    <d v="2017-07-06T09:37:00"/>
    <d v="2017-07-06T09:37:00"/>
    <n v="4"/>
    <n v="577"/>
    <b v="0"/>
    <b v="0"/>
  </r>
  <r>
    <n v="754089438"/>
    <d v="2017-07-06T11:17:00"/>
    <x v="3"/>
    <s v="B"/>
    <d v="2017-07-06T11:17:00"/>
    <d v="2017-07-06T11:17:00"/>
    <n v="4"/>
    <n v="677"/>
    <b v="0"/>
    <b v="0"/>
  </r>
  <r>
    <n v="410702289"/>
    <d v="2017-07-06T13:26:00"/>
    <x v="5"/>
    <s v="C"/>
    <d v="2017-07-06T13:26:00"/>
    <d v="2017-07-06T13:26:00"/>
    <n v="4"/>
    <n v="806"/>
    <b v="0"/>
    <b v="0"/>
  </r>
  <r>
    <n v="503637303"/>
    <d v="2017-07-06T14:52:00"/>
    <x v="3"/>
    <s v="C"/>
    <d v="2017-07-06T14:52:00"/>
    <d v="2017-07-06T14:52:00"/>
    <n v="4"/>
    <n v="892"/>
    <b v="0"/>
    <b v="0"/>
  </r>
  <r>
    <n v="740533036"/>
    <d v="2017-07-06T15:00:00"/>
    <x v="3"/>
    <s v="A"/>
    <d v="2017-07-06T15:00:00"/>
    <d v="2017-07-06T15:00:00"/>
    <n v="4"/>
    <n v="900"/>
    <b v="0"/>
    <b v="0"/>
  </r>
  <r>
    <n v="406093061"/>
    <d v="2017-07-06T15:54:00"/>
    <x v="2"/>
    <s v="C"/>
    <d v="2017-07-06T15:54:00"/>
    <d v="2017-07-06T15:54:00"/>
    <n v="4"/>
    <n v="954"/>
    <b v="0"/>
    <b v="0"/>
  </r>
  <r>
    <n v="663962293"/>
    <d v="2017-07-06T17:06:00"/>
    <x v="2"/>
    <s v="B"/>
    <d v="2017-07-06T17:06:00"/>
    <d v="2017-07-06T17:06:00"/>
    <n v="4"/>
    <n v="1026"/>
    <b v="0"/>
    <b v="1"/>
  </r>
  <r>
    <n v="879514402"/>
    <d v="2017-07-06T17:37:00"/>
    <x v="5"/>
    <s v="C"/>
    <d v="2017-07-06T17:37:00"/>
    <d v="2017-07-06T17:37:00"/>
    <n v="4"/>
    <n v="1057"/>
    <b v="0"/>
    <b v="1"/>
  </r>
  <r>
    <n v="678341309"/>
    <d v="2017-07-06T19:40:00"/>
    <x v="1"/>
    <s v="A"/>
    <d v="2017-07-06T19:40:00"/>
    <d v="2017-07-06T19:40:00"/>
    <n v="4"/>
    <n v="1180"/>
    <b v="0"/>
    <b v="0"/>
  </r>
  <r>
    <n v="959666119"/>
    <d v="2017-07-06T21:42:00"/>
    <x v="1"/>
    <s v="A"/>
    <d v="2017-07-06T21:42:00"/>
    <d v="2017-07-06T21:42:00"/>
    <n v="4"/>
    <n v="1302"/>
    <b v="0"/>
    <b v="0"/>
  </r>
  <r>
    <n v="707136114"/>
    <d v="2017-07-06T22:46:00"/>
    <x v="4"/>
    <s v="B"/>
    <d v="2017-07-06T22:46:00"/>
    <d v="2017-07-06T22:46:00"/>
    <n v="4"/>
    <n v="1366"/>
    <b v="0"/>
    <b v="0"/>
  </r>
  <r>
    <n v="546350412"/>
    <d v="2017-07-06T22:58:00"/>
    <x v="3"/>
    <s v="B"/>
    <d v="2017-07-06T22:58:00"/>
    <d v="2017-07-06T22:58:00"/>
    <n v="4"/>
    <n v="1378"/>
    <b v="0"/>
    <b v="0"/>
  </r>
  <r>
    <n v="473566044"/>
    <d v="2017-07-06T23:12:00"/>
    <x v="1"/>
    <s v="C"/>
    <d v="2017-07-06T23:12:00"/>
    <d v="2017-07-06T23:12:00"/>
    <n v="4"/>
    <n v="1392"/>
    <b v="0"/>
    <b v="0"/>
  </r>
  <r>
    <n v="401385613"/>
    <d v="2017-07-07T01:22:00"/>
    <x v="1"/>
    <s v="C"/>
    <d v="2017-07-07T01:22:00"/>
    <d v="2017-07-07T01:22:00"/>
    <n v="5"/>
    <n v="82"/>
    <b v="0"/>
    <b v="0"/>
  </r>
  <r>
    <n v="440269425"/>
    <d v="2017-07-07T02:25:00"/>
    <x v="0"/>
    <s v="C"/>
    <d v="2017-07-07T02:25:00"/>
    <d v="2017-07-07T02:25:00"/>
    <n v="5"/>
    <n v="145"/>
    <b v="0"/>
    <b v="0"/>
  </r>
  <r>
    <n v="852352764"/>
    <d v="2017-07-07T04:46:00"/>
    <x v="2"/>
    <s v="C"/>
    <d v="2017-07-07T04:46:00"/>
    <d v="2017-07-07T04:46:00"/>
    <n v="5"/>
    <n v="286"/>
    <b v="0"/>
    <b v="0"/>
  </r>
  <r>
    <n v="719219289"/>
    <d v="2017-07-07T05:23:00"/>
    <x v="5"/>
    <s v="A"/>
    <d v="2017-07-07T05:23:00"/>
    <d v="2017-07-07T05:23:00"/>
    <n v="5"/>
    <n v="323"/>
    <b v="0"/>
    <b v="0"/>
  </r>
  <r>
    <n v="556071548"/>
    <d v="2017-07-07T06:49:00"/>
    <x v="1"/>
    <s v="B"/>
    <d v="2017-07-07T06:49:00"/>
    <d v="2017-07-07T06:49:00"/>
    <n v="5"/>
    <n v="409"/>
    <b v="0"/>
    <b v="0"/>
  </r>
  <r>
    <n v="948248301"/>
    <d v="2017-07-07T08:03:00"/>
    <x v="3"/>
    <s v="C"/>
    <d v="2017-07-07T08:03:00"/>
    <d v="2017-07-07T08:03:00"/>
    <n v="5"/>
    <n v="483"/>
    <b v="0"/>
    <b v="0"/>
  </r>
  <r>
    <n v="945555554"/>
    <d v="2017-07-07T09:17:00"/>
    <x v="0"/>
    <s v="C"/>
    <d v="2017-07-07T09:17:00"/>
    <d v="2017-07-07T09:17:00"/>
    <n v="5"/>
    <n v="557"/>
    <b v="0"/>
    <b v="0"/>
  </r>
  <r>
    <n v="738170636"/>
    <d v="2017-07-07T10:07:00"/>
    <x v="4"/>
    <s v="A"/>
    <d v="2017-07-07T10:07:00"/>
    <d v="2017-07-07T10:07:00"/>
    <n v="5"/>
    <n v="607"/>
    <b v="0"/>
    <b v="0"/>
  </r>
  <r>
    <n v="436940855"/>
    <d v="2017-07-07T10:53:00"/>
    <x v="1"/>
    <s v="A"/>
    <d v="2017-07-07T10:53:00"/>
    <d v="2017-07-07T10:53:00"/>
    <n v="5"/>
    <n v="653"/>
    <b v="0"/>
    <b v="0"/>
  </r>
  <r>
    <n v="907231949"/>
    <d v="2017-07-07T11:41:00"/>
    <x v="4"/>
    <s v="B"/>
    <d v="2017-07-07T11:41:00"/>
    <d v="2017-07-07T11:41:00"/>
    <n v="5"/>
    <n v="701"/>
    <b v="0"/>
    <b v="0"/>
  </r>
  <r>
    <n v="428292618"/>
    <d v="2017-07-07T12:01:00"/>
    <x v="2"/>
    <s v="B"/>
    <d v="2017-07-07T12:01:00"/>
    <d v="2017-07-07T12:01:00"/>
    <n v="5"/>
    <n v="721"/>
    <b v="0"/>
    <b v="0"/>
  </r>
  <r>
    <n v="706362419"/>
    <d v="2017-07-07T13:21:00"/>
    <x v="2"/>
    <s v="C"/>
    <d v="2017-07-07T13:21:00"/>
    <d v="2017-07-07T13:21:00"/>
    <n v="5"/>
    <n v="801"/>
    <b v="0"/>
    <b v="0"/>
  </r>
  <r>
    <n v="797525432"/>
    <d v="2017-07-07T13:27:00"/>
    <x v="4"/>
    <s v="C"/>
    <d v="2017-07-07T13:27:00"/>
    <d v="2017-07-07T13:27:00"/>
    <n v="5"/>
    <n v="807"/>
    <b v="0"/>
    <b v="0"/>
  </r>
  <r>
    <n v="804654929"/>
    <d v="2017-07-07T15:00:00"/>
    <x v="5"/>
    <s v="A"/>
    <d v="2017-07-07T15:00:00"/>
    <d v="2017-07-07T15:00:00"/>
    <n v="5"/>
    <n v="900"/>
    <b v="0"/>
    <b v="0"/>
  </r>
  <r>
    <n v="753447142"/>
    <d v="2017-07-07T15:08:00"/>
    <x v="4"/>
    <s v="B"/>
    <d v="2017-07-07T15:08:00"/>
    <d v="2017-07-07T15:08:00"/>
    <n v="5"/>
    <n v="908"/>
    <b v="0"/>
    <b v="0"/>
  </r>
  <r>
    <n v="413380558"/>
    <d v="2017-07-07T15:29:00"/>
    <x v="5"/>
    <s v="C"/>
    <d v="2017-07-07T15:29:00"/>
    <d v="2017-07-07T15:29:00"/>
    <n v="5"/>
    <n v="929"/>
    <b v="0"/>
    <b v="0"/>
  </r>
  <r>
    <n v="451047175"/>
    <d v="2017-07-07T15:32:00"/>
    <x v="0"/>
    <s v="C"/>
    <d v="2017-07-07T15:32:00"/>
    <d v="2017-07-07T15:32:00"/>
    <n v="5"/>
    <n v="932"/>
    <b v="0"/>
    <b v="0"/>
  </r>
  <r>
    <n v="487641052"/>
    <d v="2017-07-07T16:51:00"/>
    <x v="3"/>
    <s v="A"/>
    <d v="2017-07-07T16:51:00"/>
    <d v="2017-07-07T16:51:00"/>
    <n v="5"/>
    <n v="1011"/>
    <b v="0"/>
    <b v="1"/>
  </r>
  <r>
    <n v="704472939"/>
    <d v="2017-07-07T17:43:00"/>
    <x v="1"/>
    <s v="A"/>
    <d v="2017-07-07T17:43:00"/>
    <d v="2017-07-07T17:43:00"/>
    <n v="5"/>
    <n v="1063"/>
    <b v="0"/>
    <b v="1"/>
  </r>
  <r>
    <n v="703980544"/>
    <d v="2017-07-07T19:54:00"/>
    <x v="5"/>
    <s v="B"/>
    <d v="2017-07-07T19:54:00"/>
    <d v="2017-07-07T19:54:00"/>
    <n v="5"/>
    <n v="1194"/>
    <b v="0"/>
    <b v="0"/>
  </r>
  <r>
    <n v="714745294"/>
    <d v="2017-07-07T21:16:00"/>
    <x v="5"/>
    <s v="B"/>
    <d v="2017-07-07T21:16:00"/>
    <d v="2017-07-07T21:16:00"/>
    <n v="5"/>
    <n v="1276"/>
    <b v="0"/>
    <b v="0"/>
  </r>
  <r>
    <n v="475377373"/>
    <d v="2017-07-07T23:33:00"/>
    <x v="4"/>
    <s v="C"/>
    <d v="2017-07-07T23:33:00"/>
    <d v="2017-07-07T23:33:00"/>
    <n v="5"/>
    <n v="1413"/>
    <b v="0"/>
    <b v="0"/>
  </r>
  <r>
    <n v="688787331"/>
    <d v="2017-07-07T23:34:00"/>
    <x v="1"/>
    <s v="C"/>
    <d v="2017-07-07T23:34:00"/>
    <d v="2017-07-07T23:34:00"/>
    <n v="5"/>
    <n v="1414"/>
    <b v="0"/>
    <b v="0"/>
  </r>
  <r>
    <n v="899424191"/>
    <d v="2017-07-08T01:19:00"/>
    <x v="4"/>
    <s v="C"/>
    <d v="2017-07-08T01:19:00"/>
    <d v="2017-07-08T01:19:00"/>
    <n v="6"/>
    <n v="79"/>
    <b v="1"/>
    <b v="0"/>
  </r>
  <r>
    <n v="959876497"/>
    <d v="2017-07-08T02:00:00"/>
    <x v="1"/>
    <s v="C"/>
    <d v="2017-07-08T02:00:00"/>
    <d v="2017-07-08T02:00:00"/>
    <n v="6"/>
    <n v="120"/>
    <b v="1"/>
    <b v="0"/>
  </r>
  <r>
    <n v="455618789"/>
    <d v="2017-07-08T03:34:00"/>
    <x v="0"/>
    <s v="A"/>
    <d v="2017-07-08T03:34:00"/>
    <d v="2017-07-08T03:34:00"/>
    <n v="6"/>
    <n v="214"/>
    <b v="1"/>
    <b v="0"/>
  </r>
  <r>
    <n v="495748338"/>
    <d v="2017-07-08T03:56:00"/>
    <x v="4"/>
    <s v="B"/>
    <d v="2017-07-08T03:56:00"/>
    <d v="2017-07-08T03:56:00"/>
    <n v="6"/>
    <n v="236"/>
    <b v="1"/>
    <b v="0"/>
  </r>
  <r>
    <n v="655369242"/>
    <d v="2017-07-08T05:28:00"/>
    <x v="4"/>
    <s v="C"/>
    <d v="2017-07-08T05:28:00"/>
    <d v="2017-07-08T05:28:00"/>
    <n v="6"/>
    <n v="328"/>
    <b v="1"/>
    <b v="0"/>
  </r>
  <r>
    <n v="899909864"/>
    <d v="2017-07-08T06:58:00"/>
    <x v="3"/>
    <s v="C"/>
    <d v="2017-07-08T06:58:00"/>
    <d v="2017-07-08T06:58:00"/>
    <n v="6"/>
    <n v="418"/>
    <b v="1"/>
    <b v="0"/>
  </r>
  <r>
    <n v="458828008"/>
    <d v="2017-07-08T07:48:00"/>
    <x v="2"/>
    <s v="A"/>
    <d v="2017-07-08T07:48:00"/>
    <d v="2017-07-08T07:48:00"/>
    <n v="6"/>
    <n v="468"/>
    <b v="1"/>
    <b v="0"/>
  </r>
  <r>
    <n v="676127727"/>
    <d v="2017-07-08T08:55:00"/>
    <x v="4"/>
    <s v="A"/>
    <d v="2017-07-08T08:55:00"/>
    <d v="2017-07-08T08:55:00"/>
    <n v="6"/>
    <n v="535"/>
    <b v="1"/>
    <b v="0"/>
  </r>
  <r>
    <n v="860301609"/>
    <d v="2017-07-08T09:35:00"/>
    <x v="2"/>
    <s v="B"/>
    <d v="2017-07-08T09:35:00"/>
    <d v="2017-07-08T09:35:00"/>
    <n v="6"/>
    <n v="575"/>
    <b v="1"/>
    <b v="0"/>
  </r>
  <r>
    <n v="604591282"/>
    <d v="2017-07-08T09:46:00"/>
    <x v="2"/>
    <s v="B"/>
    <d v="2017-07-08T09:46:00"/>
    <d v="2017-07-08T09:46:00"/>
    <n v="6"/>
    <n v="586"/>
    <b v="1"/>
    <b v="0"/>
  </r>
  <r>
    <n v="882137448"/>
    <d v="2017-07-08T09:51:00"/>
    <x v="3"/>
    <s v="C"/>
    <d v="2017-07-08T09:51:00"/>
    <d v="2017-07-08T09:51:00"/>
    <n v="6"/>
    <n v="591"/>
    <b v="1"/>
    <b v="0"/>
  </r>
  <r>
    <n v="441890822"/>
    <d v="2017-07-08T11:13:00"/>
    <x v="0"/>
    <s v="C"/>
    <d v="2017-07-08T11:13:00"/>
    <d v="2017-07-08T11:13:00"/>
    <n v="6"/>
    <n v="673"/>
    <b v="1"/>
    <b v="0"/>
  </r>
  <r>
    <n v="691692072"/>
    <d v="2017-07-08T11:18:00"/>
    <x v="0"/>
    <s v="C"/>
    <d v="2017-07-08T11:18:00"/>
    <d v="2017-07-08T11:18:00"/>
    <n v="6"/>
    <n v="678"/>
    <b v="1"/>
    <b v="0"/>
  </r>
  <r>
    <n v="779249951"/>
    <d v="2017-07-08T15:00:00"/>
    <x v="2"/>
    <s v="A"/>
    <d v="2017-07-08T15:00:00"/>
    <d v="2017-07-08T15:00:00"/>
    <n v="6"/>
    <n v="900"/>
    <b v="1"/>
    <b v="0"/>
  </r>
  <r>
    <n v="530823466"/>
    <d v="2017-07-08T16:07:00"/>
    <x v="1"/>
    <s v="B"/>
    <d v="2017-07-08T16:07:00"/>
    <d v="2017-07-08T16:07:00"/>
    <n v="6"/>
    <n v="967"/>
    <b v="1"/>
    <b v="1"/>
  </r>
  <r>
    <n v="726251580"/>
    <d v="2017-07-08T16:15:00"/>
    <x v="4"/>
    <s v="C"/>
    <d v="2017-07-08T16:15:00"/>
    <d v="2017-07-08T16:15:00"/>
    <n v="6"/>
    <n v="975"/>
    <b v="1"/>
    <b v="1"/>
  </r>
  <r>
    <n v="883457450"/>
    <d v="2017-07-08T17:11:00"/>
    <x v="4"/>
    <s v="A"/>
    <d v="2017-07-08T17:11:00"/>
    <d v="2017-07-08T17:11:00"/>
    <n v="6"/>
    <n v="1031"/>
    <b v="1"/>
    <b v="1"/>
  </r>
  <r>
    <n v="878109724"/>
    <d v="2017-07-08T18:25:00"/>
    <x v="3"/>
    <s v="A"/>
    <d v="2017-07-08T18:25:00"/>
    <d v="2017-07-08T18:25:00"/>
    <n v="6"/>
    <n v="1105"/>
    <b v="1"/>
    <b v="0"/>
  </r>
  <r>
    <n v="688319441"/>
    <d v="2017-07-08T20:24:00"/>
    <x v="5"/>
    <s v="B"/>
    <d v="2017-07-08T20:24:00"/>
    <d v="2017-07-08T20:24:00"/>
    <n v="6"/>
    <n v="1224"/>
    <b v="1"/>
    <b v="0"/>
  </r>
  <r>
    <n v="464877225"/>
    <d v="2017-07-08T20:57:00"/>
    <x v="1"/>
    <s v="B"/>
    <d v="2017-07-08T20:57:00"/>
    <d v="2017-07-08T20:57:00"/>
    <n v="6"/>
    <n v="1257"/>
    <b v="1"/>
    <b v="0"/>
  </r>
  <r>
    <n v="695214509"/>
    <d v="2017-07-08T22:17:00"/>
    <x v="0"/>
    <s v="C"/>
    <d v="2017-07-08T22:17:00"/>
    <d v="2017-07-08T22:17:00"/>
    <n v="6"/>
    <n v="1337"/>
    <b v="1"/>
    <b v="0"/>
  </r>
  <r>
    <n v="895479404"/>
    <d v="2017-07-08T22:18:00"/>
    <x v="1"/>
    <s v="C"/>
    <d v="2017-07-08T22:18:00"/>
    <d v="2017-07-08T22:18:00"/>
    <n v="6"/>
    <n v="1338"/>
    <b v="1"/>
    <b v="0"/>
  </r>
  <r>
    <n v="749855351"/>
    <d v="2017-07-08T23:13:00"/>
    <x v="0"/>
    <s v="C"/>
    <d v="2017-07-08T23:13:00"/>
    <d v="2017-07-08T23:13:00"/>
    <n v="6"/>
    <n v="1393"/>
    <b v="1"/>
    <b v="0"/>
  </r>
  <r>
    <n v="515630239"/>
    <d v="2017-07-09T00:53:00"/>
    <x v="1"/>
    <s v="C"/>
    <d v="2017-07-09T00:53:00"/>
    <d v="2017-07-09T00:53:00"/>
    <n v="7"/>
    <n v="53"/>
    <b v="1"/>
    <b v="0"/>
  </r>
  <r>
    <n v="586277055"/>
    <d v="2017-07-09T02:18:00"/>
    <x v="2"/>
    <s v="A"/>
    <d v="2017-07-09T02:18:00"/>
    <d v="2017-07-09T02:18:00"/>
    <n v="7"/>
    <n v="138"/>
    <b v="1"/>
    <b v="0"/>
  </r>
  <r>
    <n v="430696830"/>
    <d v="2017-07-09T02:32:00"/>
    <x v="3"/>
    <s v="B"/>
    <d v="2017-07-09T02:32:00"/>
    <d v="2017-07-09T02:32:00"/>
    <n v="7"/>
    <n v="152"/>
    <b v="1"/>
    <b v="0"/>
  </r>
  <r>
    <n v="852567682"/>
    <d v="2017-07-09T03:15:00"/>
    <x v="0"/>
    <s v="C"/>
    <d v="2017-07-09T03:15:00"/>
    <d v="2017-07-09T03:15:00"/>
    <n v="7"/>
    <n v="195"/>
    <b v="1"/>
    <b v="0"/>
  </r>
  <r>
    <n v="843024488"/>
    <d v="2017-07-09T03:19:00"/>
    <x v="0"/>
    <s v="C"/>
    <d v="2017-07-09T03:19:00"/>
    <d v="2017-07-09T03:19:00"/>
    <n v="7"/>
    <n v="199"/>
    <b v="1"/>
    <b v="0"/>
  </r>
  <r>
    <n v="964114005"/>
    <d v="2017-07-09T05:37:00"/>
    <x v="5"/>
    <s v="A"/>
    <d v="2017-07-09T05:37:00"/>
    <d v="2017-07-09T05:37:00"/>
    <n v="7"/>
    <n v="337"/>
    <b v="1"/>
    <b v="0"/>
  </r>
  <r>
    <n v="541026320"/>
    <d v="2017-07-09T06:29:00"/>
    <x v="4"/>
    <s v="A"/>
    <d v="2017-07-09T06:29:00"/>
    <d v="2017-07-09T06:29:00"/>
    <n v="7"/>
    <n v="389"/>
    <b v="1"/>
    <b v="0"/>
  </r>
  <r>
    <n v="740241696"/>
    <d v="2017-07-09T07:29:00"/>
    <x v="0"/>
    <s v="B"/>
    <d v="2017-07-09T07:29:00"/>
    <d v="2017-07-09T07:29:00"/>
    <n v="7"/>
    <n v="449"/>
    <b v="1"/>
    <b v="0"/>
  </r>
  <r>
    <n v="980592694"/>
    <d v="2017-07-09T08:47:00"/>
    <x v="5"/>
    <s v="B"/>
    <d v="2017-07-09T08:47:00"/>
    <d v="2017-07-09T08:47:00"/>
    <n v="7"/>
    <n v="527"/>
    <b v="1"/>
    <b v="0"/>
  </r>
  <r>
    <n v="489827018"/>
    <d v="2017-07-09T11:09:00"/>
    <x v="0"/>
    <s v="C"/>
    <d v="2017-07-09T11:09:00"/>
    <d v="2017-07-09T11:09:00"/>
    <n v="7"/>
    <n v="669"/>
    <b v="1"/>
    <b v="0"/>
  </r>
  <r>
    <n v="911307202"/>
    <d v="2017-07-09T13:00:00"/>
    <x v="3"/>
    <s v="C"/>
    <d v="2017-07-09T13:00:00"/>
    <d v="2017-07-09T13:00:00"/>
    <n v="7"/>
    <n v="780"/>
    <b v="1"/>
    <b v="0"/>
  </r>
  <r>
    <n v="947530356"/>
    <d v="2017-07-09T14:37:00"/>
    <x v="5"/>
    <s v="C"/>
    <d v="2017-07-09T14:37:00"/>
    <d v="2017-07-09T14:37:00"/>
    <n v="7"/>
    <n v="877"/>
    <b v="1"/>
    <b v="0"/>
  </r>
  <r>
    <n v="766810568"/>
    <d v="2017-07-09T15:00:00"/>
    <x v="3"/>
    <s v="A"/>
    <d v="2017-07-09T15:00:00"/>
    <d v="2017-07-09T15:00:00"/>
    <n v="7"/>
    <n v="900"/>
    <b v="1"/>
    <b v="0"/>
  </r>
  <r>
    <n v="798667170"/>
    <d v="2017-07-09T15:21:00"/>
    <x v="4"/>
    <s v="B"/>
    <d v="2017-07-09T15:21:00"/>
    <d v="2017-07-09T15:21:00"/>
    <n v="7"/>
    <n v="921"/>
    <b v="1"/>
    <b v="0"/>
  </r>
  <r>
    <n v="527328542"/>
    <d v="2017-07-09T16:54:00"/>
    <x v="4"/>
    <s v="C"/>
    <d v="2017-07-09T16:54:00"/>
    <d v="2017-07-09T16:54:00"/>
    <n v="7"/>
    <n v="1014"/>
    <b v="1"/>
    <b v="1"/>
  </r>
  <r>
    <n v="957880696"/>
    <d v="2017-07-09T18:21:00"/>
    <x v="5"/>
    <s v="A"/>
    <d v="2017-07-09T18:21:00"/>
    <d v="2017-07-09T18:21:00"/>
    <n v="7"/>
    <n v="1101"/>
    <b v="1"/>
    <b v="0"/>
  </r>
  <r>
    <n v="826273813"/>
    <d v="2017-07-09T19:01:00"/>
    <x v="4"/>
    <s v="A"/>
    <d v="2017-07-09T19:01:00"/>
    <d v="2017-07-09T19:01:00"/>
    <n v="7"/>
    <n v="1141"/>
    <b v="1"/>
    <b v="0"/>
  </r>
  <r>
    <n v="966664360"/>
    <d v="2017-07-09T20:30:00"/>
    <x v="1"/>
    <s v="B"/>
    <d v="2017-07-09T20:30:00"/>
    <d v="2017-07-09T20:30:00"/>
    <n v="7"/>
    <n v="1230"/>
    <b v="1"/>
    <b v="0"/>
  </r>
  <r>
    <n v="537831794"/>
    <d v="2017-07-09T20:50:00"/>
    <x v="4"/>
    <s v="B"/>
    <d v="2017-07-09T20:50:00"/>
    <d v="2017-07-09T20:50:00"/>
    <n v="7"/>
    <n v="1250"/>
    <b v="1"/>
    <b v="0"/>
  </r>
  <r>
    <n v="733765222"/>
    <d v="2017-07-09T22:35:00"/>
    <x v="2"/>
    <s v="C"/>
    <d v="2017-07-09T22:35:00"/>
    <d v="2017-07-09T22:35:00"/>
    <n v="7"/>
    <n v="1355"/>
    <b v="1"/>
    <b v="0"/>
  </r>
  <r>
    <n v="494106820"/>
    <d v="2017-07-10T00:41:00"/>
    <x v="0"/>
    <s v="C"/>
    <d v="2017-07-10T00:41:00"/>
    <d v="2017-07-10T00:41:00"/>
    <n v="1"/>
    <n v="41"/>
    <b v="0"/>
    <b v="0"/>
  </r>
  <r>
    <n v="944117990"/>
    <d v="2017-07-10T02:14:00"/>
    <x v="1"/>
    <s v="C"/>
    <d v="2017-07-10T02:14:00"/>
    <d v="2017-07-10T02:14:00"/>
    <n v="1"/>
    <n v="134"/>
    <b v="0"/>
    <b v="0"/>
  </r>
  <r>
    <n v="465353424"/>
    <d v="2017-07-10T03:08:00"/>
    <x v="2"/>
    <s v="C"/>
    <d v="2017-07-10T03:08:00"/>
    <d v="2017-07-10T03:08:00"/>
    <n v="1"/>
    <n v="188"/>
    <b v="0"/>
    <b v="0"/>
  </r>
  <r>
    <n v="568721734"/>
    <d v="2017-07-10T04:49:00"/>
    <x v="3"/>
    <s v="A"/>
    <d v="2017-07-10T04:49:00"/>
    <d v="2017-07-10T04:49:00"/>
    <n v="1"/>
    <n v="289"/>
    <b v="0"/>
    <b v="0"/>
  </r>
  <r>
    <n v="488014914"/>
    <d v="2017-07-10T06:28:00"/>
    <x v="0"/>
    <s v="B"/>
    <d v="2017-07-10T06:28:00"/>
    <d v="2017-07-10T06:28:00"/>
    <n v="1"/>
    <n v="388"/>
    <b v="0"/>
    <b v="0"/>
  </r>
  <r>
    <n v="439939650"/>
    <d v="2017-07-10T08:31:00"/>
    <x v="0"/>
    <s v="C"/>
    <d v="2017-07-10T08:31:00"/>
    <d v="2017-07-10T08:31:00"/>
    <n v="1"/>
    <n v="511"/>
    <b v="0"/>
    <b v="0"/>
  </r>
  <r>
    <n v="844801027"/>
    <d v="2017-07-10T08:40:00"/>
    <x v="4"/>
    <s v="C"/>
    <d v="2017-07-10T08:40:00"/>
    <d v="2017-07-10T08:40:00"/>
    <n v="1"/>
    <n v="520"/>
    <b v="0"/>
    <b v="0"/>
  </r>
  <r>
    <n v="687873687"/>
    <d v="2017-07-10T10:34:00"/>
    <x v="1"/>
    <s v="A"/>
    <d v="2017-07-10T10:34:00"/>
    <d v="2017-07-10T10:34:00"/>
    <n v="1"/>
    <n v="634"/>
    <b v="0"/>
    <b v="0"/>
  </r>
  <r>
    <n v="632808113"/>
    <d v="2017-07-10T12:38:00"/>
    <x v="2"/>
    <s v="A"/>
    <d v="2017-07-10T12:38:00"/>
    <d v="2017-07-10T12:38:00"/>
    <n v="1"/>
    <n v="758"/>
    <b v="0"/>
    <b v="0"/>
  </r>
  <r>
    <n v="855992203"/>
    <d v="2017-07-10T13:52:00"/>
    <x v="1"/>
    <s v="B"/>
    <d v="2017-07-10T13:52:00"/>
    <d v="2017-07-10T13:52:00"/>
    <n v="1"/>
    <n v="832"/>
    <b v="0"/>
    <b v="0"/>
  </r>
  <r>
    <n v="478135865"/>
    <d v="2017-07-10T14:29:00"/>
    <x v="3"/>
    <s v="B"/>
    <d v="2017-07-10T14:29:00"/>
    <d v="2017-07-10T14:29:00"/>
    <n v="1"/>
    <n v="869"/>
    <b v="0"/>
    <b v="0"/>
  </r>
  <r>
    <n v="517390799"/>
    <d v="2017-07-10T15:00:00"/>
    <x v="1"/>
    <s v="A"/>
    <d v="2017-07-10T15:00:00"/>
    <d v="2017-07-10T15:00:00"/>
    <n v="1"/>
    <n v="900"/>
    <b v="0"/>
    <b v="0"/>
  </r>
  <r>
    <n v="815490329"/>
    <d v="2017-07-10T15:38:00"/>
    <x v="0"/>
    <s v="B"/>
    <d v="2017-07-10T15:38:00"/>
    <d v="2017-07-10T15:38:00"/>
    <n v="1"/>
    <n v="938"/>
    <b v="0"/>
    <b v="0"/>
  </r>
  <r>
    <n v="408521227"/>
    <d v="2017-07-10T16:52:00"/>
    <x v="4"/>
    <s v="C"/>
    <d v="2017-07-10T16:52:00"/>
    <d v="2017-07-10T16:52:00"/>
    <n v="1"/>
    <n v="1012"/>
    <b v="0"/>
    <b v="1"/>
  </r>
  <r>
    <n v="671550996"/>
    <d v="2017-07-10T17:10:00"/>
    <x v="0"/>
    <s v="C"/>
    <d v="2017-07-10T17:10:00"/>
    <d v="2017-07-10T17:10:00"/>
    <n v="1"/>
    <n v="1030"/>
    <b v="0"/>
    <b v="1"/>
  </r>
  <r>
    <n v="427811421"/>
    <d v="2017-07-10T17:17:00"/>
    <x v="3"/>
    <s v="A"/>
    <d v="2017-07-10T17:17:00"/>
    <d v="2017-07-10T17:17:00"/>
    <n v="1"/>
    <n v="1037"/>
    <b v="0"/>
    <b v="1"/>
  </r>
  <r>
    <n v="514796257"/>
    <d v="2017-07-10T17:23:00"/>
    <x v="2"/>
    <s v="A"/>
    <d v="2017-07-10T17:23:00"/>
    <d v="2017-07-10T17:23:00"/>
    <n v="1"/>
    <n v="1043"/>
    <b v="0"/>
    <b v="1"/>
  </r>
  <r>
    <n v="432569648"/>
    <d v="2017-07-10T18:12:00"/>
    <x v="4"/>
    <s v="B"/>
    <d v="2017-07-10T18:12:00"/>
    <d v="2017-07-10T18:12:00"/>
    <n v="1"/>
    <n v="1092"/>
    <b v="0"/>
    <b v="0"/>
  </r>
  <r>
    <n v="676169168"/>
    <d v="2017-07-10T18:22:00"/>
    <x v="1"/>
    <s v="C"/>
    <d v="2017-07-10T18:22:00"/>
    <d v="2017-07-10T18:22:00"/>
    <n v="1"/>
    <n v="1102"/>
    <b v="0"/>
    <b v="0"/>
  </r>
  <r>
    <n v="779256018"/>
    <d v="2017-07-10T18:47:00"/>
    <x v="2"/>
    <s v="C"/>
    <d v="2017-07-10T18:47:00"/>
    <d v="2017-07-10T18:47:00"/>
    <n v="1"/>
    <n v="1127"/>
    <b v="0"/>
    <b v="0"/>
  </r>
  <r>
    <n v="890972401"/>
    <d v="2017-07-10T19:54:00"/>
    <x v="4"/>
    <s v="B"/>
    <d v="2017-07-10T19:54:00"/>
    <d v="2017-07-10T19:54:00"/>
    <n v="1"/>
    <n v="1194"/>
    <b v="0"/>
    <b v="0"/>
  </r>
  <r>
    <n v="640017896"/>
    <d v="2017-07-10T20:09:00"/>
    <x v="5"/>
    <s v="C"/>
    <d v="2017-07-10T20:09:00"/>
    <d v="2017-07-10T20:09:00"/>
    <n v="1"/>
    <n v="1209"/>
    <b v="0"/>
    <b v="0"/>
  </r>
  <r>
    <n v="425017902"/>
    <d v="2017-07-10T22:09:00"/>
    <x v="5"/>
    <s v="C"/>
    <d v="2017-07-10T22:09:00"/>
    <d v="2017-07-10T22:09:00"/>
    <n v="1"/>
    <n v="1329"/>
    <b v="0"/>
    <b v="0"/>
  </r>
  <r>
    <n v="734728090"/>
    <d v="2017-07-11T00:15:00"/>
    <x v="4"/>
    <s v="C"/>
    <d v="2017-07-11T00:15:00"/>
    <d v="2017-07-11T00:15:00"/>
    <n v="2"/>
    <n v="15"/>
    <b v="0"/>
    <b v="0"/>
  </r>
  <r>
    <n v="685127658"/>
    <d v="2017-07-11T00:22:00"/>
    <x v="3"/>
    <s v="C"/>
    <d v="2017-07-11T00:22:00"/>
    <d v="2017-07-11T00:22:00"/>
    <n v="2"/>
    <n v="22"/>
    <b v="0"/>
    <b v="0"/>
  </r>
  <r>
    <n v="735599176"/>
    <d v="2017-07-11T01:23:00"/>
    <x v="4"/>
    <s v="A"/>
    <d v="2017-07-11T01:23:00"/>
    <d v="2017-07-11T01:23:00"/>
    <n v="2"/>
    <n v="83"/>
    <b v="0"/>
    <b v="0"/>
  </r>
  <r>
    <n v="498523102"/>
    <d v="2017-07-11T03:43:00"/>
    <x v="2"/>
    <s v="B"/>
    <d v="2017-07-11T03:43:00"/>
    <d v="2017-07-11T03:43:00"/>
    <n v="2"/>
    <n v="223"/>
    <b v="0"/>
    <b v="0"/>
  </r>
  <r>
    <n v="814452244"/>
    <d v="2017-07-11T04:02:00"/>
    <x v="5"/>
    <s v="C"/>
    <d v="2017-07-11T04:02:00"/>
    <d v="2017-07-11T04:02:00"/>
    <n v="2"/>
    <n v="242"/>
    <b v="0"/>
    <b v="0"/>
  </r>
  <r>
    <n v="705176549"/>
    <d v="2017-07-11T05:02:00"/>
    <x v="3"/>
    <s v="C"/>
    <d v="2017-07-11T05:02:00"/>
    <d v="2017-07-11T05:02:00"/>
    <n v="2"/>
    <n v="302"/>
    <b v="0"/>
    <b v="0"/>
  </r>
  <r>
    <n v="508103555"/>
    <d v="2017-07-11T07:17:00"/>
    <x v="0"/>
    <s v="A"/>
    <d v="2017-07-11T07:17:00"/>
    <d v="2017-07-11T07:17:00"/>
    <n v="2"/>
    <n v="437"/>
    <b v="0"/>
    <b v="0"/>
  </r>
  <r>
    <n v="546029191"/>
    <d v="2017-07-11T09:01:00"/>
    <x v="4"/>
    <s v="A"/>
    <d v="2017-07-11T09:01:00"/>
    <d v="2017-07-11T09:01:00"/>
    <n v="2"/>
    <n v="541"/>
    <b v="0"/>
    <b v="0"/>
  </r>
  <r>
    <n v="591199048"/>
    <d v="2017-07-11T10:18:00"/>
    <x v="5"/>
    <s v="B"/>
    <d v="2017-07-11T10:18:00"/>
    <d v="2017-07-11T10:18:00"/>
    <n v="2"/>
    <n v="618"/>
    <b v="0"/>
    <b v="0"/>
  </r>
  <r>
    <n v="787970483"/>
    <d v="2017-07-11T10:47:00"/>
    <x v="5"/>
    <s v="B"/>
    <d v="2017-07-11T10:47:00"/>
    <d v="2017-07-11T10:47:00"/>
    <n v="2"/>
    <n v="647"/>
    <b v="0"/>
    <b v="0"/>
  </r>
  <r>
    <n v="726178470"/>
    <d v="2017-07-11T11:35:00"/>
    <x v="0"/>
    <s v="C"/>
    <d v="2017-07-11T11:35:00"/>
    <d v="2017-07-11T11:35:00"/>
    <n v="2"/>
    <n v="695"/>
    <b v="0"/>
    <b v="0"/>
  </r>
  <r>
    <n v="718908108"/>
    <d v="2017-07-11T12:17:00"/>
    <x v="4"/>
    <s v="C"/>
    <d v="2017-07-11T12:17:00"/>
    <d v="2017-07-11T12:17:00"/>
    <n v="2"/>
    <n v="737"/>
    <b v="0"/>
    <b v="0"/>
  </r>
  <r>
    <n v="665351667"/>
    <d v="2017-07-11T13:34:00"/>
    <x v="2"/>
    <s v="C"/>
    <d v="2017-07-11T13:34:00"/>
    <d v="2017-07-11T13:34:00"/>
    <n v="2"/>
    <n v="814"/>
    <b v="0"/>
    <b v="0"/>
  </r>
  <r>
    <n v="771895638"/>
    <d v="2017-07-11T15:00:00"/>
    <x v="5"/>
    <s v="A"/>
    <d v="2017-07-11T15:00:00"/>
    <d v="2017-07-11T15:00:00"/>
    <n v="2"/>
    <n v="900"/>
    <b v="0"/>
    <b v="0"/>
  </r>
  <r>
    <n v="811012376"/>
    <d v="2017-07-11T15:26:00"/>
    <x v="0"/>
    <s v="B"/>
    <d v="2017-07-11T15:26:00"/>
    <d v="2017-07-11T15:26:00"/>
    <n v="2"/>
    <n v="926"/>
    <b v="0"/>
    <b v="0"/>
  </r>
  <r>
    <n v="554980513"/>
    <d v="2017-07-11T16:50:00"/>
    <x v="5"/>
    <s v="C"/>
    <d v="2017-07-11T16:50:00"/>
    <d v="2017-07-11T16:50:00"/>
    <n v="2"/>
    <n v="1010"/>
    <b v="0"/>
    <b v="1"/>
  </r>
  <r>
    <n v="712089197"/>
    <d v="2017-07-11T19:06:00"/>
    <x v="3"/>
    <s v="A"/>
    <d v="2017-07-11T19:06:00"/>
    <d v="2017-07-11T19:06:00"/>
    <n v="2"/>
    <n v="1146"/>
    <b v="0"/>
    <b v="0"/>
  </r>
  <r>
    <n v="969589948"/>
    <d v="2017-07-11T19:37:00"/>
    <x v="5"/>
    <s v="A"/>
    <d v="2017-07-11T19:37:00"/>
    <d v="2017-07-11T19:37:00"/>
    <n v="2"/>
    <n v="1177"/>
    <b v="0"/>
    <b v="0"/>
  </r>
  <r>
    <n v="667506795"/>
    <d v="2017-07-11T20:32:00"/>
    <x v="4"/>
    <s v="B"/>
    <d v="2017-07-11T20:32:00"/>
    <d v="2017-07-11T20:32:00"/>
    <n v="2"/>
    <n v="1232"/>
    <b v="0"/>
    <b v="0"/>
  </r>
  <r>
    <n v="603639226"/>
    <d v="2017-07-11T20:36:00"/>
    <x v="2"/>
    <s v="B"/>
    <d v="2017-07-11T20:36:00"/>
    <d v="2017-07-11T20:36:00"/>
    <n v="2"/>
    <n v="1236"/>
    <b v="0"/>
    <b v="0"/>
  </r>
  <r>
    <n v="966198028"/>
    <d v="2017-07-11T20:45:00"/>
    <x v="5"/>
    <s v="C"/>
    <d v="2017-07-11T20:45:00"/>
    <d v="2017-07-11T20:45:00"/>
    <n v="2"/>
    <n v="1245"/>
    <b v="0"/>
    <b v="0"/>
  </r>
  <r>
    <n v="684060673"/>
    <d v="2017-07-11T22:38:00"/>
    <x v="4"/>
    <s v="C"/>
    <d v="2017-07-11T22:38:00"/>
    <d v="2017-07-11T22:38:00"/>
    <n v="2"/>
    <n v="1358"/>
    <b v="0"/>
    <b v="0"/>
  </r>
  <r>
    <n v="936938728"/>
    <d v="2017-07-12T00:05:00"/>
    <x v="0"/>
    <s v="C"/>
    <d v="2017-07-12T00:05:00"/>
    <d v="2017-07-12T00:05:00"/>
    <n v="3"/>
    <n v="5"/>
    <b v="0"/>
    <b v="0"/>
  </r>
  <r>
    <n v="959219934"/>
    <d v="2017-07-12T00:20:00"/>
    <x v="1"/>
    <s v="C"/>
    <d v="2017-07-12T00:20:00"/>
    <d v="2017-07-12T00:20:00"/>
    <n v="3"/>
    <n v="20"/>
    <b v="0"/>
    <b v="0"/>
  </r>
  <r>
    <n v="571483021"/>
    <d v="2017-07-12T02:35:00"/>
    <x v="1"/>
    <s v="A"/>
    <d v="2017-07-12T02:35:00"/>
    <d v="2017-07-12T02:35:00"/>
    <n v="3"/>
    <n v="155"/>
    <b v="0"/>
    <b v="0"/>
  </r>
  <r>
    <n v="757519899"/>
    <d v="2017-07-12T03:14:00"/>
    <x v="3"/>
    <s v="B"/>
    <d v="2017-07-12T03:14:00"/>
    <d v="2017-07-12T03:14:00"/>
    <n v="3"/>
    <n v="194"/>
    <b v="0"/>
    <b v="0"/>
  </r>
  <r>
    <n v="601071162"/>
    <d v="2017-07-12T03:28:00"/>
    <x v="3"/>
    <s v="C"/>
    <d v="2017-07-12T03:28:00"/>
    <d v="2017-07-12T03:28:00"/>
    <n v="3"/>
    <n v="208"/>
    <b v="0"/>
    <b v="0"/>
  </r>
  <r>
    <n v="751080209"/>
    <d v="2017-07-12T05:00:00"/>
    <x v="3"/>
    <s v="C"/>
    <d v="2017-07-12T05:00:00"/>
    <d v="2017-07-12T05:00:00"/>
    <n v="3"/>
    <n v="300"/>
    <b v="0"/>
    <b v="0"/>
  </r>
  <r>
    <n v="557059595"/>
    <d v="2017-07-12T07:02:00"/>
    <x v="2"/>
    <s v="A"/>
    <d v="2017-07-12T07:02:00"/>
    <d v="2017-07-12T07:02:00"/>
    <n v="3"/>
    <n v="422"/>
    <b v="0"/>
    <b v="0"/>
  </r>
  <r>
    <n v="919448492"/>
    <d v="2017-07-12T07:24:00"/>
    <x v="4"/>
    <s v="A"/>
    <d v="2017-07-12T07:24:00"/>
    <d v="2017-07-12T07:24:00"/>
    <n v="3"/>
    <n v="444"/>
    <b v="0"/>
    <b v="0"/>
  </r>
  <r>
    <n v="630181135"/>
    <d v="2017-07-12T09:32:00"/>
    <x v="5"/>
    <s v="B"/>
    <d v="2017-07-12T09:32:00"/>
    <d v="2017-07-12T09:32:00"/>
    <n v="3"/>
    <n v="572"/>
    <b v="0"/>
    <b v="0"/>
  </r>
  <r>
    <n v="921394114"/>
    <d v="2017-07-12T11:43:00"/>
    <x v="3"/>
    <s v="B"/>
    <d v="2017-07-12T11:43:00"/>
    <d v="2017-07-12T11:43:00"/>
    <n v="3"/>
    <n v="703"/>
    <b v="0"/>
    <b v="0"/>
  </r>
  <r>
    <n v="687213103"/>
    <d v="2017-07-12T14:02:00"/>
    <x v="4"/>
    <s v="C"/>
    <d v="2017-07-12T14:02:00"/>
    <d v="2017-07-12T14:02:00"/>
    <n v="3"/>
    <n v="842"/>
    <b v="0"/>
    <b v="0"/>
  </r>
  <r>
    <n v="670854717"/>
    <d v="2017-07-12T15:00:00"/>
    <x v="3"/>
    <s v="A"/>
    <d v="2017-07-12T15:00:00"/>
    <d v="2017-07-12T15:00:00"/>
    <n v="3"/>
    <n v="900"/>
    <b v="0"/>
    <b v="0"/>
  </r>
  <r>
    <n v="882751328"/>
    <d v="2017-07-12T15:11:00"/>
    <x v="1"/>
    <s v="C"/>
    <d v="2017-07-12T15:11:00"/>
    <d v="2017-07-12T15:11:00"/>
    <n v="3"/>
    <n v="911"/>
    <b v="0"/>
    <b v="0"/>
  </r>
  <r>
    <n v="885343232"/>
    <d v="2017-07-12T15:33:00"/>
    <x v="0"/>
    <s v="B"/>
    <d v="2017-07-12T15:33:00"/>
    <d v="2017-07-12T15:33:00"/>
    <n v="3"/>
    <n v="933"/>
    <b v="0"/>
    <b v="0"/>
  </r>
  <r>
    <n v="529069571"/>
    <d v="2017-07-12T16:18:00"/>
    <x v="4"/>
    <s v="C"/>
    <d v="2017-07-12T16:18:00"/>
    <d v="2017-07-12T16:18:00"/>
    <n v="3"/>
    <n v="978"/>
    <b v="0"/>
    <b v="1"/>
  </r>
  <r>
    <n v="735284701"/>
    <d v="2017-07-12T16:26:00"/>
    <x v="5"/>
    <s v="A"/>
    <d v="2017-07-12T16:26:00"/>
    <d v="2017-07-12T16:26:00"/>
    <n v="3"/>
    <n v="986"/>
    <b v="0"/>
    <b v="1"/>
  </r>
  <r>
    <n v="798064543"/>
    <d v="2017-07-12T16:37:00"/>
    <x v="1"/>
    <s v="A"/>
    <d v="2017-07-12T16:37:00"/>
    <d v="2017-07-12T16:37:00"/>
    <n v="3"/>
    <n v="997"/>
    <b v="0"/>
    <b v="1"/>
  </r>
  <r>
    <n v="507120351"/>
    <d v="2017-07-12T16:55:00"/>
    <x v="3"/>
    <s v="C"/>
    <d v="2017-07-12T16:55:00"/>
    <d v="2017-07-12T16:55:00"/>
    <n v="3"/>
    <n v="1015"/>
    <b v="0"/>
    <b v="1"/>
  </r>
  <r>
    <n v="435583833"/>
    <d v="2017-07-12T17:10:00"/>
    <x v="0"/>
    <s v="B"/>
    <d v="2017-07-12T17:10:00"/>
    <d v="2017-07-12T17:10:00"/>
    <n v="3"/>
    <n v="1030"/>
    <b v="0"/>
    <b v="1"/>
  </r>
  <r>
    <n v="500093166"/>
    <d v="2017-07-12T17:38:00"/>
    <x v="2"/>
    <s v="B"/>
    <d v="2017-07-12T17:38:00"/>
    <d v="2017-07-12T17:38:00"/>
    <n v="3"/>
    <n v="1058"/>
    <b v="0"/>
    <b v="1"/>
  </r>
  <r>
    <n v="543967501"/>
    <d v="2017-07-12T19:28:00"/>
    <x v="2"/>
    <s v="C"/>
    <d v="2017-07-12T19:28:00"/>
    <d v="2017-07-12T19:28:00"/>
    <n v="3"/>
    <n v="1168"/>
    <b v="0"/>
    <b v="0"/>
  </r>
  <r>
    <n v="815057747"/>
    <d v="2017-07-12T19:52:00"/>
    <x v="1"/>
    <s v="C"/>
    <d v="2017-07-12T19:52:00"/>
    <d v="2017-07-12T19:52:00"/>
    <n v="3"/>
    <n v="1192"/>
    <b v="0"/>
    <b v="0"/>
  </r>
  <r>
    <n v="658486083"/>
    <d v="2017-07-12T21:03:00"/>
    <x v="5"/>
    <s v="C"/>
    <d v="2017-07-12T21:03:00"/>
    <d v="2017-07-12T21:03:00"/>
    <n v="3"/>
    <n v="1263"/>
    <b v="0"/>
    <b v="0"/>
  </r>
  <r>
    <n v="761645826"/>
    <d v="2017-07-12T22:52:00"/>
    <x v="5"/>
    <s v="C"/>
    <d v="2017-07-12T22:52:00"/>
    <d v="2017-07-12T22:52:00"/>
    <n v="3"/>
    <n v="1372"/>
    <b v="0"/>
    <b v="0"/>
  </r>
  <r>
    <n v="474633859"/>
    <d v="2017-07-13T00:42:00"/>
    <x v="3"/>
    <s v="A"/>
    <d v="2017-07-13T00:42:00"/>
    <d v="2017-07-13T00:42:00"/>
    <n v="4"/>
    <n v="42"/>
    <b v="0"/>
    <b v="0"/>
  </r>
  <r>
    <n v="523809386"/>
    <d v="2017-07-13T02:28:00"/>
    <x v="1"/>
    <s v="B"/>
    <d v="2017-07-13T02:28:00"/>
    <d v="2017-07-13T02:28:00"/>
    <n v="4"/>
    <n v="148"/>
    <b v="0"/>
    <b v="0"/>
  </r>
  <r>
    <n v="956870062"/>
    <d v="2017-07-13T04:10:00"/>
    <x v="1"/>
    <s v="C"/>
    <d v="2017-07-13T04:10:00"/>
    <d v="2017-07-13T04:10:00"/>
    <n v="4"/>
    <n v="250"/>
    <b v="0"/>
    <b v="0"/>
  </r>
  <r>
    <n v="708776804"/>
    <d v="2017-07-13T05:54:00"/>
    <x v="5"/>
    <s v="C"/>
    <d v="2017-07-13T05:54:00"/>
    <d v="2017-07-13T05:54:00"/>
    <n v="4"/>
    <n v="354"/>
    <b v="0"/>
    <b v="0"/>
  </r>
  <r>
    <n v="975764618"/>
    <d v="2017-07-13T08:05:00"/>
    <x v="3"/>
    <s v="A"/>
    <d v="2017-07-13T08:05:00"/>
    <d v="2017-07-13T08:05:00"/>
    <n v="4"/>
    <n v="485"/>
    <b v="0"/>
    <b v="0"/>
  </r>
  <r>
    <n v="782343523"/>
    <d v="2017-07-13T08:57:00"/>
    <x v="0"/>
    <s v="A"/>
    <d v="2017-07-13T08:57:00"/>
    <d v="2017-07-13T08:57:00"/>
    <n v="4"/>
    <n v="537"/>
    <b v="0"/>
    <b v="0"/>
  </r>
  <r>
    <n v="541031973"/>
    <d v="2017-07-13T09:20:00"/>
    <x v="4"/>
    <s v="B"/>
    <d v="2017-07-13T09:20:00"/>
    <d v="2017-07-13T09:20:00"/>
    <n v="4"/>
    <n v="560"/>
    <b v="0"/>
    <b v="0"/>
  </r>
  <r>
    <n v="949410531"/>
    <d v="2017-07-13T10:44:00"/>
    <x v="2"/>
    <s v="B"/>
    <d v="2017-07-13T10:44:00"/>
    <d v="2017-07-13T10:44:00"/>
    <n v="4"/>
    <n v="644"/>
    <b v="0"/>
    <b v="0"/>
  </r>
  <r>
    <n v="875806925"/>
    <d v="2017-07-13T11:44:00"/>
    <x v="1"/>
    <s v="C"/>
    <d v="2017-07-13T11:44:00"/>
    <d v="2017-07-13T11:44:00"/>
    <n v="4"/>
    <n v="704"/>
    <b v="0"/>
    <b v="0"/>
  </r>
  <r>
    <n v="842000234"/>
    <d v="2017-07-13T13:07:00"/>
    <x v="5"/>
    <s v="C"/>
    <d v="2017-07-13T13:07:00"/>
    <d v="2017-07-13T13:07:00"/>
    <n v="4"/>
    <n v="787"/>
    <b v="0"/>
    <b v="0"/>
  </r>
  <r>
    <n v="934478749"/>
    <d v="2017-07-13T14:10:00"/>
    <x v="1"/>
    <s v="C"/>
    <d v="2017-07-13T14:10:00"/>
    <d v="2017-07-13T14:10:00"/>
    <n v="4"/>
    <n v="850"/>
    <b v="0"/>
    <b v="0"/>
  </r>
  <r>
    <n v="705547630"/>
    <d v="2017-07-13T15:00:00"/>
    <x v="2"/>
    <s v="A"/>
    <d v="2017-07-13T15:00:00"/>
    <d v="2017-07-13T15:00:00"/>
    <n v="4"/>
    <n v="900"/>
    <b v="0"/>
    <b v="0"/>
  </r>
  <r>
    <n v="681634279"/>
    <d v="2017-07-13T16:54:00"/>
    <x v="3"/>
    <s v="B"/>
    <d v="2017-07-13T16:54:00"/>
    <d v="2017-07-13T16:54:00"/>
    <n v="4"/>
    <n v="1014"/>
    <b v="0"/>
    <b v="1"/>
  </r>
  <r>
    <n v="690837654"/>
    <d v="2017-07-13T18:55:00"/>
    <x v="1"/>
    <s v="C"/>
    <d v="2017-07-13T18:55:00"/>
    <d v="2017-07-13T18:55:00"/>
    <n v="4"/>
    <n v="1135"/>
    <b v="0"/>
    <b v="0"/>
  </r>
  <r>
    <n v="611917762"/>
    <d v="2017-07-13T21:18:00"/>
    <x v="1"/>
    <s v="A"/>
    <d v="2017-07-13T21:18:00"/>
    <d v="2017-07-13T21:18:00"/>
    <n v="4"/>
    <n v="1278"/>
    <b v="0"/>
    <b v="0"/>
  </r>
  <r>
    <n v="422562723"/>
    <d v="2017-07-13T22:34:00"/>
    <x v="4"/>
    <s v="A"/>
    <d v="2017-07-13T22:34:00"/>
    <d v="2017-07-13T22:34:00"/>
    <n v="4"/>
    <n v="1354"/>
    <b v="0"/>
    <b v="0"/>
  </r>
  <r>
    <n v="580833489"/>
    <d v="2017-07-13T22:50:00"/>
    <x v="2"/>
    <s v="B"/>
    <d v="2017-07-13T22:50:00"/>
    <d v="2017-07-13T22:50:00"/>
    <n v="4"/>
    <n v="1370"/>
    <b v="0"/>
    <b v="0"/>
  </r>
  <r>
    <n v="654692587"/>
    <d v="2017-07-14T00:06:00"/>
    <x v="0"/>
    <s v="B"/>
    <d v="2017-07-14T00:06:00"/>
    <d v="2017-07-14T00:06:00"/>
    <n v="5"/>
    <n v="6"/>
    <b v="0"/>
    <b v="0"/>
  </r>
  <r>
    <n v="766256726"/>
    <d v="2017-07-14T00:59:00"/>
    <x v="0"/>
    <s v="C"/>
    <d v="2017-07-14T00:59:00"/>
    <d v="2017-07-14T00:59:00"/>
    <n v="5"/>
    <n v="59"/>
    <b v="0"/>
    <b v="0"/>
  </r>
  <r>
    <n v="670582908"/>
    <d v="2017-07-14T02:53:00"/>
    <x v="0"/>
    <s v="C"/>
    <d v="2017-07-14T02:53:00"/>
    <d v="2017-07-14T02:53:00"/>
    <n v="5"/>
    <n v="173"/>
    <b v="0"/>
    <b v="0"/>
  </r>
  <r>
    <n v="495291166"/>
    <d v="2017-07-14T02:55:00"/>
    <x v="5"/>
    <s v="C"/>
    <d v="2017-07-14T02:55:00"/>
    <d v="2017-07-14T02:55:00"/>
    <n v="5"/>
    <n v="175"/>
    <b v="0"/>
    <b v="0"/>
  </r>
  <r>
    <n v="456754712"/>
    <d v="2017-07-14T03:23:00"/>
    <x v="1"/>
    <s v="C"/>
    <d v="2017-07-14T03:23:00"/>
    <d v="2017-07-14T03:23:00"/>
    <n v="5"/>
    <n v="203"/>
    <b v="0"/>
    <b v="0"/>
  </r>
  <r>
    <n v="479537587"/>
    <d v="2017-07-14T04:16:00"/>
    <x v="1"/>
    <s v="A"/>
    <d v="2017-07-14T04:16:00"/>
    <d v="2017-07-14T04:16:00"/>
    <n v="5"/>
    <n v="256"/>
    <b v="0"/>
    <b v="0"/>
  </r>
  <r>
    <n v="421153691"/>
    <d v="2017-07-14T05:47:00"/>
    <x v="4"/>
    <s v="B"/>
    <d v="2017-07-14T05:47:00"/>
    <d v="2017-07-14T05:47:00"/>
    <n v="5"/>
    <n v="347"/>
    <b v="0"/>
    <b v="0"/>
  </r>
  <r>
    <n v="546989206"/>
    <d v="2017-07-14T10:00:00"/>
    <x v="4"/>
    <s v="C"/>
    <d v="2017-07-14T10:00:00"/>
    <d v="2017-07-14T10:00:00"/>
    <n v="5"/>
    <n v="600"/>
    <b v="0"/>
    <b v="0"/>
  </r>
  <r>
    <n v="684852681"/>
    <d v="2017-07-14T10:38:00"/>
    <x v="3"/>
    <s v="A"/>
    <d v="2017-07-14T10:38:00"/>
    <d v="2017-07-14T10:38:00"/>
    <n v="5"/>
    <n v="638"/>
    <b v="0"/>
    <b v="0"/>
  </r>
  <r>
    <n v="906605372"/>
    <d v="2017-07-14T10:43:00"/>
    <x v="5"/>
    <s v="A"/>
    <d v="2017-07-14T10:43:00"/>
    <d v="2017-07-14T10:43:00"/>
    <n v="5"/>
    <n v="643"/>
    <b v="0"/>
    <b v="0"/>
  </r>
  <r>
    <n v="456754713"/>
    <d v="2017-07-14T12:06:00"/>
    <x v="5"/>
    <s v="B"/>
    <d v="2017-07-14T12:06:00"/>
    <d v="2017-07-14T12:06:00"/>
    <n v="5"/>
    <n v="726"/>
    <b v="0"/>
    <b v="0"/>
  </r>
  <r>
    <n v="421153691"/>
    <d v="2017-07-14T14:40:00"/>
    <x v="0"/>
    <s v="C"/>
    <d v="2017-07-14T14:40:00"/>
    <d v="2017-07-14T14:40:00"/>
    <n v="5"/>
    <n v="880"/>
    <b v="0"/>
    <b v="0"/>
  </r>
  <r>
    <n v="684852681"/>
    <d v="2017-07-14T15:00:00"/>
    <x v="1"/>
    <s v="A"/>
    <d v="2017-07-14T15:00:00"/>
    <d v="2017-07-14T15:00:00"/>
    <n v="5"/>
    <n v="900"/>
    <b v="0"/>
    <b v="0"/>
  </r>
  <r>
    <n v="511191374"/>
    <d v="2017-07-14T15:08:00"/>
    <x v="1"/>
    <s v="C"/>
    <d v="2017-07-14T15:08:00"/>
    <d v="2017-07-14T15:08:00"/>
    <n v="5"/>
    <n v="908"/>
    <b v="0"/>
    <b v="0"/>
  </r>
  <r>
    <n v="906605372"/>
    <d v="2017-07-14T16:08:00"/>
    <x v="2"/>
    <s v="B"/>
    <d v="2017-07-14T16:08:00"/>
    <d v="2017-07-14T16:08:00"/>
    <n v="5"/>
    <n v="968"/>
    <b v="0"/>
    <b v="1"/>
  </r>
  <r>
    <n v="860578455"/>
    <d v="2017-07-14T17:36:00"/>
    <x v="2"/>
    <s v="C"/>
    <d v="2017-07-14T17:36:00"/>
    <d v="2017-07-14T17:36:00"/>
    <n v="5"/>
    <n v="1056"/>
    <b v="0"/>
    <b v="1"/>
  </r>
  <r>
    <n v="410138406"/>
    <d v="2017-07-14T18:48:00"/>
    <x v="1"/>
    <s v="A"/>
    <d v="2017-07-14T18:48:00"/>
    <d v="2017-07-14T18:48:00"/>
    <n v="5"/>
    <n v="1128"/>
    <b v="0"/>
    <b v="0"/>
  </r>
  <r>
    <n v="759631687"/>
    <d v="2017-07-14T19:47:00"/>
    <x v="0"/>
    <s v="A"/>
    <d v="2017-07-14T19:47:00"/>
    <d v="2017-07-14T19:47:00"/>
    <n v="5"/>
    <n v="1187"/>
    <b v="0"/>
    <b v="0"/>
  </r>
  <r>
    <n v="885040629"/>
    <d v="2017-07-14T20:18:00"/>
    <x v="1"/>
    <s v="B"/>
    <d v="2017-07-14T20:18:00"/>
    <d v="2017-07-14T20:18:00"/>
    <n v="5"/>
    <n v="1218"/>
    <b v="0"/>
    <b v="0"/>
  </r>
  <r>
    <n v="529069571"/>
    <d v="2017-07-14T21:18:00"/>
    <x v="5"/>
    <s v="B"/>
    <d v="2017-07-14T21:18:00"/>
    <d v="2017-07-14T21:18:00"/>
    <n v="5"/>
    <n v="1278"/>
    <b v="0"/>
    <b v="0"/>
  </r>
  <r>
    <n v="798064543"/>
    <d v="2017-07-14T23:34:00"/>
    <x v="3"/>
    <s v="C"/>
    <d v="2017-07-14T23:34:00"/>
    <d v="2017-07-14T23:34:00"/>
    <n v="5"/>
    <n v="1414"/>
    <b v="0"/>
    <b v="0"/>
  </r>
  <r>
    <n v="500093166"/>
    <d v="2017-07-15T03:49:00"/>
    <x v="4"/>
    <s v="C"/>
    <d v="2017-07-15T03:49:00"/>
    <d v="2017-07-15T03:49:00"/>
    <n v="6"/>
    <n v="229"/>
    <b v="1"/>
    <b v="0"/>
  </r>
  <r>
    <n v="815057747"/>
    <d v="2017-07-15T06:31:00"/>
    <x v="3"/>
    <s v="B"/>
    <d v="2017-07-15T06:31:00"/>
    <d v="2017-07-15T06:31:00"/>
    <n v="6"/>
    <n v="391"/>
    <b v="1"/>
    <b v="0"/>
  </r>
  <r>
    <n v="658486083"/>
    <d v="2017-07-15T06:49:00"/>
    <x v="4"/>
    <s v="C"/>
    <d v="2017-07-15T06:49:00"/>
    <d v="2017-07-15T06:49:00"/>
    <n v="6"/>
    <n v="409"/>
    <b v="1"/>
    <b v="0"/>
  </r>
  <r>
    <n v="761645826"/>
    <d v="2017-07-15T07:13:00"/>
    <x v="3"/>
    <s v="C"/>
    <d v="2017-07-15T07:13:00"/>
    <d v="2017-07-15T07:13:00"/>
    <n v="6"/>
    <n v="433"/>
    <b v="1"/>
    <b v="0"/>
  </r>
  <r>
    <n v="474633859"/>
    <d v="2017-07-15T09:16:00"/>
    <x v="2"/>
    <s v="A"/>
    <d v="2017-07-15T09:16:00"/>
    <d v="2017-07-15T09:16:00"/>
    <n v="6"/>
    <n v="556"/>
    <b v="1"/>
    <b v="0"/>
  </r>
  <r>
    <n v="523809386"/>
    <d v="2017-07-15T10:34:00"/>
    <x v="4"/>
    <s v="A"/>
    <d v="2017-07-15T10:34:00"/>
    <d v="2017-07-15T10:34:00"/>
    <n v="6"/>
    <n v="634"/>
    <b v="1"/>
    <b v="0"/>
  </r>
  <r>
    <n v="956870062"/>
    <d v="2017-07-15T11:41:00"/>
    <x v="3"/>
    <s v="B"/>
    <d v="2017-07-15T11:41:00"/>
    <d v="2017-07-15T11:41:00"/>
    <n v="6"/>
    <n v="701"/>
    <b v="1"/>
    <b v="0"/>
  </r>
  <r>
    <n v="708776804"/>
    <d v="2017-07-15T13:57:00"/>
    <x v="3"/>
    <s v="B"/>
    <d v="2017-07-15T13:57:00"/>
    <d v="2017-07-15T13:57:00"/>
    <n v="6"/>
    <n v="837"/>
    <b v="1"/>
    <b v="0"/>
  </r>
  <r>
    <n v="949410531"/>
    <d v="2017-07-15T15:00:00"/>
    <x v="4"/>
    <s v="A"/>
    <d v="2017-07-15T15:00:00"/>
    <d v="2017-07-15T15:00:00"/>
    <n v="6"/>
    <n v="900"/>
    <b v="1"/>
    <b v="0"/>
  </r>
  <r>
    <n v="875806925"/>
    <d v="2017-07-15T15:24:00"/>
    <x v="3"/>
    <s v="B"/>
    <d v="2017-07-15T15:24:00"/>
    <d v="2017-07-15T15:24:00"/>
    <n v="6"/>
    <n v="924"/>
    <b v="1"/>
    <b v="0"/>
  </r>
  <r>
    <n v="975764618"/>
    <d v="2017-07-15T16:20:00"/>
    <x v="2"/>
    <s v="C"/>
    <d v="2017-07-15T16:20:00"/>
    <d v="2017-07-15T16:20:00"/>
    <n v="6"/>
    <n v="980"/>
    <b v="1"/>
    <b v="1"/>
  </r>
  <r>
    <n v="842000234"/>
    <d v="2017-07-15T17:22:00"/>
    <x v="4"/>
    <s v="C"/>
    <d v="2017-07-15T17:22:00"/>
    <d v="2017-07-15T17:22:00"/>
    <n v="6"/>
    <n v="1042"/>
    <b v="1"/>
    <b v="1"/>
  </r>
  <r>
    <n v="934478749"/>
    <d v="2017-07-15T17:27:00"/>
    <x v="3"/>
    <s v="A"/>
    <d v="2017-07-15T17:27:00"/>
    <d v="2017-07-15T17:27:00"/>
    <n v="6"/>
    <n v="1047"/>
    <b v="1"/>
    <b v="1"/>
  </r>
  <r>
    <n v="782343523"/>
    <d v="2017-07-15T17:29:00"/>
    <x v="5"/>
    <s v="C"/>
    <d v="2017-07-15T17:29:00"/>
    <d v="2017-07-15T17:29:00"/>
    <n v="6"/>
    <n v="1049"/>
    <b v="1"/>
    <b v="1"/>
  </r>
  <r>
    <n v="705547630"/>
    <d v="2017-07-15T18:26:00"/>
    <x v="4"/>
    <s v="A"/>
    <d v="2017-07-15T18:26:00"/>
    <d v="2017-07-15T18:26:00"/>
    <n v="6"/>
    <n v="1106"/>
    <b v="1"/>
    <b v="0"/>
  </r>
  <r>
    <n v="541031973"/>
    <d v="2017-07-15T19:13:00"/>
    <x v="2"/>
    <s v="C"/>
    <d v="2017-07-15T19:13:00"/>
    <d v="2017-07-15T19:13:00"/>
    <n v="6"/>
    <n v="1153"/>
    <b v="1"/>
    <b v="0"/>
  </r>
  <r>
    <n v="681634279"/>
    <d v="2017-07-15T20:17:00"/>
    <x v="4"/>
    <s v="B"/>
    <d v="2017-07-15T20:17:00"/>
    <d v="2017-07-15T20:17:00"/>
    <n v="6"/>
    <n v="1217"/>
    <b v="1"/>
    <b v="0"/>
  </r>
  <r>
    <n v="690837654"/>
    <d v="2017-07-15T20:18:00"/>
    <x v="2"/>
    <s v="B"/>
    <d v="2017-07-15T20:18:00"/>
    <d v="2017-07-15T20:18:00"/>
    <n v="6"/>
    <n v="1218"/>
    <b v="1"/>
    <b v="0"/>
  </r>
  <r>
    <n v="611917762"/>
    <d v="2017-07-15T20:26:00"/>
    <x v="4"/>
    <s v="C"/>
    <d v="2017-07-15T20:26:00"/>
    <d v="2017-07-15T20:26:00"/>
    <n v="6"/>
    <n v="1226"/>
    <b v="1"/>
    <b v="0"/>
  </r>
  <r>
    <n v="422562723"/>
    <d v="2017-07-15T21:11:00"/>
    <x v="2"/>
    <s v="C"/>
    <d v="2017-07-15T21:11:00"/>
    <d v="2017-07-15T21:11:00"/>
    <n v="6"/>
    <n v="1271"/>
    <b v="1"/>
    <b v="0"/>
  </r>
  <r>
    <n v="580833489"/>
    <d v="2017-07-15T21:11:00"/>
    <x v="3"/>
    <s v="C"/>
    <d v="2017-07-15T21:11:00"/>
    <d v="2017-07-15T21:11:00"/>
    <n v="6"/>
    <n v="1271"/>
    <b v="1"/>
    <b v="0"/>
  </r>
  <r>
    <n v="654692587"/>
    <d v="2017-07-15T21:33:00"/>
    <x v="4"/>
    <s v="C"/>
    <d v="2017-07-15T21:33:00"/>
    <d v="2017-07-15T21:33:00"/>
    <n v="6"/>
    <n v="1293"/>
    <b v="1"/>
    <b v="0"/>
  </r>
  <r>
    <n v="766256726"/>
    <d v="2017-07-15T23:20:00"/>
    <x v="3"/>
    <s v="A"/>
    <d v="2017-07-15T23:20:00"/>
    <d v="2017-07-15T23:20:00"/>
    <n v="6"/>
    <n v="1400"/>
    <b v="1"/>
    <b v="0"/>
  </r>
  <r>
    <n v="670582908"/>
    <d v="2017-07-16T00:30:00"/>
    <x v="1"/>
    <s v="B"/>
    <d v="2017-07-16T00:30:00"/>
    <d v="2017-07-16T00:30:00"/>
    <n v="7"/>
    <n v="30"/>
    <b v="1"/>
    <b v="0"/>
  </r>
  <r>
    <n v="495291166"/>
    <d v="2017-07-16T01:51:00"/>
    <x v="3"/>
    <s v="C"/>
    <d v="2017-07-16T01:51:00"/>
    <d v="2017-07-16T01:51:00"/>
    <n v="7"/>
    <n v="111"/>
    <b v="1"/>
    <b v="0"/>
  </r>
  <r>
    <n v="456754722"/>
    <d v="2017-07-16T03:16:00"/>
    <x v="2"/>
    <s v="C"/>
    <d v="2017-07-16T03:16:00"/>
    <d v="2017-07-16T03:16:00"/>
    <n v="7"/>
    <n v="196"/>
    <b v="1"/>
    <b v="0"/>
  </r>
  <r>
    <n v="511191374"/>
    <d v="2017-07-16T08:28:00"/>
    <x v="4"/>
    <s v="B"/>
    <d v="2017-07-16T08:28:00"/>
    <d v="2017-07-16T08:28:00"/>
    <n v="7"/>
    <n v="508"/>
    <b v="1"/>
    <b v="0"/>
  </r>
  <r>
    <n v="684852681"/>
    <d v="2017-07-16T11:17:00"/>
    <x v="0"/>
    <s v="C"/>
    <d v="2017-07-16T11:17:00"/>
    <d v="2017-07-16T11:17:00"/>
    <n v="7"/>
    <n v="677"/>
    <b v="1"/>
    <b v="0"/>
  </r>
  <r>
    <n v="906605372"/>
    <d v="2017-07-16T11:27:00"/>
    <x v="0"/>
    <s v="C"/>
    <d v="2017-07-16T11:27:00"/>
    <d v="2017-07-16T11:27:00"/>
    <n v="7"/>
    <n v="687"/>
    <b v="1"/>
    <b v="0"/>
  </r>
  <r>
    <n v="456754812"/>
    <d v="2017-07-16T13:25:00"/>
    <x v="5"/>
    <s v="C"/>
    <d v="2017-07-16T13:25:00"/>
    <d v="2017-07-16T13:25:00"/>
    <n v="7"/>
    <n v="805"/>
    <b v="1"/>
    <b v="0"/>
  </r>
  <r>
    <n v="479537587"/>
    <d v="2017-07-16T15:00:00"/>
    <x v="0"/>
    <s v="A"/>
    <d v="2017-07-16T15:00:00"/>
    <d v="2017-07-16T15:00:00"/>
    <n v="7"/>
    <n v="900"/>
    <b v="1"/>
    <b v="0"/>
  </r>
  <r>
    <n v="511191374"/>
    <d v="2017-07-16T17:44:00"/>
    <x v="0"/>
    <s v="C"/>
    <d v="2017-07-16T17:44:00"/>
    <d v="2017-07-16T17:44:00"/>
    <n v="7"/>
    <n v="1064"/>
    <b v="1"/>
    <b v="1"/>
  </r>
  <r>
    <n v="778942448"/>
    <d v="2017-07-16T21:23:00"/>
    <x v="5"/>
    <s v="B"/>
    <d v="2017-07-16T21:23:00"/>
    <d v="2017-07-16T21:23:00"/>
    <n v="7"/>
    <n v="1283"/>
    <b v="1"/>
    <b v="0"/>
  </r>
  <r>
    <n v="926015028"/>
    <d v="2017-07-16T21:31:00"/>
    <x v="5"/>
    <s v="B"/>
    <d v="2017-07-16T21:31:00"/>
    <d v="2017-07-16T21:31:00"/>
    <n v="7"/>
    <n v="1291"/>
    <b v="1"/>
    <b v="0"/>
  </r>
  <r>
    <n v="414701452"/>
    <d v="2017-07-16T22:28:00"/>
    <x v="1"/>
    <s v="C"/>
    <d v="2017-07-16T22:28:00"/>
    <d v="2017-07-16T22:28:00"/>
    <n v="7"/>
    <n v="1348"/>
    <b v="1"/>
    <b v="0"/>
  </r>
  <r>
    <n v="879433015"/>
    <d v="2017-07-17T00:13:00"/>
    <x v="3"/>
    <s v="C"/>
    <d v="2017-07-17T00:13:00"/>
    <d v="2017-07-17T00:13:00"/>
    <n v="1"/>
    <n v="13"/>
    <b v="0"/>
    <b v="0"/>
  </r>
  <r>
    <n v="918688079"/>
    <d v="2017-07-17T01:50:00"/>
    <x v="2"/>
    <s v="C"/>
    <d v="2017-07-17T01:50:00"/>
    <d v="2017-07-17T01:50:00"/>
    <n v="1"/>
    <n v="110"/>
    <b v="0"/>
    <b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0">
  <r>
    <x v="0"/>
    <d v="2017-06-01T15:00:00"/>
    <x v="0"/>
    <x v="0"/>
    <x v="0"/>
    <d v="2017-06-01T15:00:00"/>
    <d v="2017-06-01T15:00:00"/>
  </r>
  <r>
    <x v="1"/>
    <d v="2017-06-01T16:24:00"/>
    <x v="1"/>
    <x v="1"/>
    <x v="1"/>
    <d v="2017-06-01T16:24:00"/>
    <d v="2017-06-01T16:24:00"/>
  </r>
  <r>
    <x v="2"/>
    <d v="2017-06-01T16:51:00"/>
    <x v="1"/>
    <x v="2"/>
    <x v="0"/>
    <d v="2017-06-01T16:51:00"/>
    <d v="2017-06-01T16:51:00"/>
  </r>
  <r>
    <x v="3"/>
    <d v="2017-06-01T18:09:00"/>
    <x v="1"/>
    <x v="2"/>
    <x v="0"/>
    <d v="2017-06-01T18:09:00"/>
    <d v="2017-06-01T18:09:00"/>
  </r>
  <r>
    <x v="4"/>
    <d v="2017-06-01T20:15:00"/>
    <x v="2"/>
    <x v="0"/>
    <x v="1"/>
    <d v="2017-06-01T20:15:00"/>
    <d v="2017-06-01T20:15:00"/>
  </r>
  <r>
    <x v="5"/>
    <d v="2017-06-01T21:19:00"/>
    <x v="2"/>
    <x v="0"/>
    <x v="1"/>
    <d v="2017-06-01T21:19:00"/>
    <d v="2017-06-01T21:19:00"/>
  </r>
  <r>
    <x v="6"/>
    <d v="2017-06-01T23:02:00"/>
    <x v="0"/>
    <x v="1"/>
    <x v="1"/>
    <d v="2017-06-01T23:02:00"/>
    <d v="2017-06-01T23:02:00"/>
  </r>
  <r>
    <x v="7"/>
    <d v="2017-06-01T23:28:00"/>
    <x v="0"/>
    <x v="1"/>
    <x v="1"/>
    <d v="2017-06-01T23:28:00"/>
    <d v="2017-06-01T23:28:00"/>
  </r>
  <r>
    <x v="8"/>
    <d v="2017-06-02T00:29:00"/>
    <x v="3"/>
    <x v="1"/>
    <x v="1"/>
    <d v="2017-06-02T00:29:00"/>
    <d v="2017-06-02T00:29:00"/>
  </r>
  <r>
    <x v="9"/>
    <d v="2017-06-02T02:46:00"/>
    <x v="2"/>
    <x v="1"/>
    <x v="0"/>
    <d v="2017-06-02T02:46:00"/>
    <d v="2017-06-02T02:46:00"/>
  </r>
  <r>
    <x v="10"/>
    <d v="2017-06-02T03:29:00"/>
    <x v="1"/>
    <x v="2"/>
    <x v="0"/>
    <d v="2017-06-02T03:29:00"/>
    <d v="2017-06-02T03:29:00"/>
  </r>
  <r>
    <x v="11"/>
    <d v="2017-06-02T04:31:00"/>
    <x v="1"/>
    <x v="0"/>
    <x v="1"/>
    <d v="2017-06-02T04:31:00"/>
    <d v="2017-06-02T04:31:00"/>
  </r>
  <r>
    <x v="12"/>
    <d v="2017-06-02T06:11:00"/>
    <x v="3"/>
    <x v="1"/>
    <x v="1"/>
    <d v="2017-06-02T06:11:00"/>
    <d v="2017-06-02T06:11:00"/>
  </r>
  <r>
    <x v="13"/>
    <d v="2017-06-02T07:03:00"/>
    <x v="1"/>
    <x v="1"/>
    <x v="1"/>
    <d v="2017-06-02T07:03:00"/>
    <d v="2017-06-02T07:03:00"/>
  </r>
  <r>
    <x v="14"/>
    <d v="2017-06-02T09:20:00"/>
    <x v="1"/>
    <x v="2"/>
    <x v="0"/>
    <d v="2017-06-02T09:20:00"/>
    <d v="2017-06-02T09:20:00"/>
  </r>
  <r>
    <x v="15"/>
    <d v="2017-06-02T09:23:00"/>
    <x v="4"/>
    <x v="2"/>
    <x v="1"/>
    <d v="2017-06-02T09:23:00"/>
    <d v="2017-06-02T09:23:00"/>
  </r>
  <r>
    <x v="16"/>
    <d v="2017-06-02T09:38:00"/>
    <x v="2"/>
    <x v="0"/>
    <x v="1"/>
    <d v="2017-06-02T09:38:00"/>
    <d v="2017-06-02T09:38:00"/>
  </r>
  <r>
    <x v="17"/>
    <d v="2017-06-02T10:38:00"/>
    <x v="4"/>
    <x v="0"/>
    <x v="0"/>
    <d v="2017-06-02T10:38:00"/>
    <d v="2017-06-02T10:38:00"/>
  </r>
  <r>
    <x v="18"/>
    <d v="2017-06-02T11:21:00"/>
    <x v="0"/>
    <x v="1"/>
    <x v="1"/>
    <d v="2017-06-02T11:21:00"/>
    <d v="2017-06-02T11:21:00"/>
  </r>
  <r>
    <x v="19"/>
    <d v="2017-06-02T13:05:00"/>
    <x v="0"/>
    <x v="1"/>
    <x v="1"/>
    <d v="2017-06-02T13:05:00"/>
    <d v="2017-06-02T13:05:00"/>
  </r>
  <r>
    <x v="20"/>
    <d v="2017-06-02T15:00:00"/>
    <x v="3"/>
    <x v="2"/>
    <x v="0"/>
    <d v="2017-06-02T15:00:00"/>
    <d v="2017-06-02T15:00:00"/>
  </r>
  <r>
    <x v="21"/>
    <d v="2017-06-02T15:03:00"/>
    <x v="5"/>
    <x v="1"/>
    <x v="1"/>
    <d v="2017-06-02T15:03:00"/>
    <d v="2017-06-02T15:03:00"/>
  </r>
  <r>
    <x v="22"/>
    <d v="2017-06-02T17:17:00"/>
    <x v="1"/>
    <x v="0"/>
    <x v="1"/>
    <d v="2017-06-02T17:17:00"/>
    <d v="2017-06-02T17:17:00"/>
  </r>
  <r>
    <x v="23"/>
    <d v="2017-06-02T17:37:00"/>
    <x v="1"/>
    <x v="1"/>
    <x v="1"/>
    <d v="2017-06-02T17:37:00"/>
    <d v="2017-06-02T17:37:00"/>
  </r>
  <r>
    <x v="24"/>
    <d v="2017-06-02T19:11:00"/>
    <x v="2"/>
    <x v="2"/>
    <x v="1"/>
    <d v="2017-06-02T19:11:00"/>
    <d v="2017-06-02T19:11:00"/>
  </r>
  <r>
    <x v="25"/>
    <d v="2017-06-02T19:15:00"/>
    <x v="5"/>
    <x v="2"/>
    <x v="0"/>
    <d v="2017-06-02T19:15:00"/>
    <d v="2017-06-02T19:15:00"/>
  </r>
  <r>
    <x v="26"/>
    <d v="2017-06-02T19:30:00"/>
    <x v="2"/>
    <x v="0"/>
    <x v="1"/>
    <d v="2017-06-02T19:30:00"/>
    <d v="2017-06-02T19:30:00"/>
  </r>
  <r>
    <x v="27"/>
    <d v="2017-06-02T20:23:00"/>
    <x v="0"/>
    <x v="0"/>
    <x v="0"/>
    <d v="2017-06-02T20:23:00"/>
    <d v="2017-06-02T20:23:00"/>
  </r>
  <r>
    <x v="28"/>
    <d v="2017-06-02T22:12:00"/>
    <x v="0"/>
    <x v="1"/>
    <x v="1"/>
    <d v="2017-06-02T22:12:00"/>
    <d v="2017-06-02T22:12:00"/>
  </r>
  <r>
    <x v="29"/>
    <d v="2017-06-03T00:36:00"/>
    <x v="3"/>
    <x v="1"/>
    <x v="1"/>
    <d v="2017-06-03T00:36:00"/>
    <d v="2017-06-03T00:36:00"/>
  </r>
  <r>
    <x v="30"/>
    <d v="2017-06-03T00:50:00"/>
    <x v="3"/>
    <x v="1"/>
    <x v="1"/>
    <d v="2017-06-03T00:50:00"/>
    <d v="2017-06-03T00:50:00"/>
  </r>
  <r>
    <x v="31"/>
    <d v="2017-06-03T01:24:00"/>
    <x v="5"/>
    <x v="1"/>
    <x v="1"/>
    <d v="2017-06-03T01:24:00"/>
    <d v="2017-06-03T01:24:00"/>
  </r>
  <r>
    <x v="32"/>
    <d v="2017-06-03T02:57:00"/>
    <x v="5"/>
    <x v="2"/>
    <x v="0"/>
    <d v="2017-06-03T02:57:00"/>
    <d v="2017-06-03T02:57:00"/>
  </r>
  <r>
    <x v="33"/>
    <d v="2017-06-03T04:07:00"/>
    <x v="5"/>
    <x v="0"/>
    <x v="1"/>
    <d v="2017-06-03T04:07:00"/>
    <d v="2017-06-03T04:07:00"/>
  </r>
  <r>
    <x v="34"/>
    <d v="2017-06-03T04:21:00"/>
    <x v="3"/>
    <x v="1"/>
    <x v="1"/>
    <d v="2017-06-03T04:21:00"/>
    <d v="2017-06-03T04:21:00"/>
  </r>
  <r>
    <x v="28"/>
    <d v="2017-06-03T05:15:00"/>
    <x v="4"/>
    <x v="1"/>
    <x v="1"/>
    <d v="2017-06-03T05:15:00"/>
    <d v="2017-06-03T05:15:00"/>
  </r>
  <r>
    <x v="29"/>
    <d v="2017-06-03T07:38:00"/>
    <x v="2"/>
    <x v="2"/>
    <x v="1"/>
    <d v="2017-06-03T07:38:00"/>
    <d v="2017-06-03T07:38:00"/>
  </r>
  <r>
    <x v="30"/>
    <d v="2017-06-03T09:52:00"/>
    <x v="1"/>
    <x v="2"/>
    <x v="0"/>
    <d v="2017-06-03T09:52:00"/>
    <d v="2017-06-03T09:52:00"/>
  </r>
  <r>
    <x v="32"/>
    <d v="2017-06-03T12:23:00"/>
    <x v="3"/>
    <x v="0"/>
    <x v="1"/>
    <d v="2017-06-03T12:23:00"/>
    <d v="2017-06-03T12:23:00"/>
  </r>
  <r>
    <x v="33"/>
    <d v="2017-06-03T13:23:00"/>
    <x v="2"/>
    <x v="1"/>
    <x v="0"/>
    <d v="2017-06-03T13:23:00"/>
    <d v="2017-06-03T13:23:00"/>
  </r>
  <r>
    <x v="28"/>
    <d v="2017-06-03T14:42:00"/>
    <x v="5"/>
    <x v="1"/>
    <x v="1"/>
    <d v="2017-06-03T14:42:00"/>
    <d v="2017-06-03T14:42:00"/>
  </r>
  <r>
    <x v="29"/>
    <d v="2017-06-03T16:13:00"/>
    <x v="4"/>
    <x v="1"/>
    <x v="1"/>
    <d v="2017-06-03T16:13:00"/>
    <d v="2017-06-03T16:13:00"/>
  </r>
  <r>
    <x v="32"/>
    <d v="2017-06-03T17:03:00"/>
    <x v="2"/>
    <x v="1"/>
    <x v="0"/>
    <d v="2017-06-03T17:03:00"/>
    <d v="2017-06-03T17:03:00"/>
  </r>
  <r>
    <x v="33"/>
    <d v="2017-06-03T17:11:00"/>
    <x v="4"/>
    <x v="2"/>
    <x v="1"/>
    <d v="2017-06-03T17:11:00"/>
    <d v="2017-06-03T17:11:00"/>
  </r>
  <r>
    <x v="35"/>
    <d v="2017-06-03T18:26:00"/>
    <x v="5"/>
    <x v="2"/>
    <x v="0"/>
    <d v="2017-06-03T18:26:00"/>
    <d v="2017-06-03T18:26:00"/>
  </r>
  <r>
    <x v="36"/>
    <d v="2017-06-03T19:41:00"/>
    <x v="0"/>
    <x v="0"/>
    <x v="0"/>
    <d v="2017-06-03T19:41:00"/>
    <d v="2017-06-03T19:41:00"/>
  </r>
  <r>
    <x v="37"/>
    <d v="2017-06-03T20:59:00"/>
    <x v="1"/>
    <x v="0"/>
    <x v="1"/>
    <d v="2017-06-03T20:59:00"/>
    <d v="2017-06-03T20:59:00"/>
  </r>
  <r>
    <x v="38"/>
    <d v="2017-06-03T21:43:00"/>
    <x v="5"/>
    <x v="1"/>
    <x v="1"/>
    <d v="2017-06-03T21:43:00"/>
    <d v="2017-06-03T21:43:00"/>
  </r>
  <r>
    <x v="39"/>
    <d v="2017-06-03T21:48:00"/>
    <x v="3"/>
    <x v="1"/>
    <x v="1"/>
    <d v="2017-06-03T21:48:00"/>
    <d v="2017-06-03T21:48:00"/>
  </r>
  <r>
    <x v="40"/>
    <d v="2017-06-04T00:06:00"/>
    <x v="2"/>
    <x v="1"/>
    <x v="0"/>
    <d v="2017-06-04T00:06:00"/>
    <d v="2017-06-04T00:06:00"/>
  </r>
  <r>
    <x v="0"/>
    <d v="2017-06-04T01:40:00"/>
    <x v="2"/>
    <x v="1"/>
    <x v="0"/>
    <d v="2017-06-04T01:40:00"/>
    <d v="2017-06-04T01:40:00"/>
  </r>
  <r>
    <x v="41"/>
    <d v="2017-06-04T01:49:00"/>
    <x v="5"/>
    <x v="2"/>
    <x v="0"/>
    <d v="2017-06-04T01:49:00"/>
    <d v="2017-06-04T01:49:00"/>
  </r>
  <r>
    <x v="1"/>
    <d v="2017-06-04T03:53:00"/>
    <x v="5"/>
    <x v="0"/>
    <x v="1"/>
    <d v="2017-06-04T03:53:00"/>
    <d v="2017-06-04T03:53:00"/>
  </r>
  <r>
    <x v="2"/>
    <d v="2017-06-04T04:13:00"/>
    <x v="5"/>
    <x v="1"/>
    <x v="1"/>
    <d v="2017-06-04T04:13:00"/>
    <d v="2017-06-04T04:13:00"/>
  </r>
  <r>
    <x v="3"/>
    <d v="2017-06-04T06:36:00"/>
    <x v="3"/>
    <x v="1"/>
    <x v="1"/>
    <d v="2017-06-04T06:36:00"/>
    <d v="2017-06-04T06:36:00"/>
  </r>
  <r>
    <x v="4"/>
    <d v="2017-06-04T07:27:00"/>
    <x v="0"/>
    <x v="2"/>
    <x v="1"/>
    <d v="2017-06-04T07:27:00"/>
    <d v="2017-06-04T07:27:00"/>
  </r>
  <r>
    <x v="5"/>
    <d v="2017-06-04T09:06:00"/>
    <x v="1"/>
    <x v="2"/>
    <x v="0"/>
    <d v="2017-06-04T09:06:00"/>
    <d v="2017-06-04T09:06:00"/>
  </r>
  <r>
    <x v="6"/>
    <d v="2017-06-04T10:51:00"/>
    <x v="1"/>
    <x v="0"/>
    <x v="1"/>
    <d v="2017-06-04T10:51:00"/>
    <d v="2017-06-04T10:51:00"/>
  </r>
  <r>
    <x v="7"/>
    <d v="2017-06-04T10:58:00"/>
    <x v="1"/>
    <x v="0"/>
    <x v="1"/>
    <d v="2017-06-04T10:58:00"/>
    <d v="2017-06-04T10:58:00"/>
  </r>
  <r>
    <x v="8"/>
    <d v="2017-06-04T11:24:00"/>
    <x v="5"/>
    <x v="1"/>
    <x v="1"/>
    <d v="2017-06-04T11:24:00"/>
    <d v="2017-06-04T11:24:00"/>
  </r>
  <r>
    <x v="9"/>
    <d v="2017-06-04T11:58:00"/>
    <x v="5"/>
    <x v="1"/>
    <x v="1"/>
    <d v="2017-06-04T11:58:00"/>
    <d v="2017-06-04T11:58:00"/>
  </r>
  <r>
    <x v="10"/>
    <d v="2017-06-04T14:08:00"/>
    <x v="0"/>
    <x v="1"/>
    <x v="1"/>
    <d v="2017-06-04T14:08:00"/>
    <d v="2017-06-04T14:08:00"/>
  </r>
  <r>
    <x v="11"/>
    <d v="2017-06-04T15:00:00"/>
    <x v="4"/>
    <x v="2"/>
    <x v="1"/>
    <d v="2017-06-04T15:00:00"/>
    <d v="2017-06-04T15:00:00"/>
  </r>
  <r>
    <x v="12"/>
    <d v="2017-06-04T16:16:00"/>
    <x v="1"/>
    <x v="0"/>
    <x v="1"/>
    <d v="2017-06-04T16:16:00"/>
    <d v="2017-06-04T16:16:00"/>
  </r>
  <r>
    <x v="13"/>
    <d v="2017-06-04T16:51:00"/>
    <x v="0"/>
    <x v="1"/>
    <x v="1"/>
    <d v="2017-06-04T16:51:00"/>
    <d v="2017-06-04T16:51:00"/>
  </r>
  <r>
    <x v="14"/>
    <d v="2017-06-04T18:46:00"/>
    <x v="3"/>
    <x v="2"/>
    <x v="0"/>
    <d v="2017-06-04T18:46:00"/>
    <d v="2017-06-04T18:46:00"/>
  </r>
  <r>
    <x v="15"/>
    <d v="2017-06-04T20:29:00"/>
    <x v="2"/>
    <x v="2"/>
    <x v="1"/>
    <d v="2017-06-04T20:29:00"/>
    <d v="2017-06-04T20:29:00"/>
  </r>
  <r>
    <x v="16"/>
    <d v="2017-06-04T22:15:00"/>
    <x v="3"/>
    <x v="0"/>
    <x v="1"/>
    <d v="2017-06-04T22:15:00"/>
    <d v="2017-06-04T22:15:00"/>
  </r>
  <r>
    <x v="17"/>
    <d v="2017-06-04T23:21:00"/>
    <x v="0"/>
    <x v="0"/>
    <x v="0"/>
    <d v="2017-06-04T23:21:00"/>
    <d v="2017-06-04T23:21:00"/>
  </r>
  <r>
    <x v="18"/>
    <d v="2017-06-05T00:02:00"/>
    <x v="3"/>
    <x v="1"/>
    <x v="1"/>
    <d v="2017-06-05T00:02:00"/>
    <d v="2017-06-05T00:02:00"/>
  </r>
  <r>
    <x v="19"/>
    <d v="2017-06-05T02:19:00"/>
    <x v="1"/>
    <x v="1"/>
    <x v="1"/>
    <d v="2017-06-05T02:19:00"/>
    <d v="2017-06-05T02:19:00"/>
  </r>
  <r>
    <x v="21"/>
    <d v="2017-06-05T03:35:00"/>
    <x v="3"/>
    <x v="1"/>
    <x v="1"/>
    <d v="2017-06-05T03:35:00"/>
    <d v="2017-06-05T03:35:00"/>
  </r>
  <r>
    <x v="20"/>
    <d v="2017-06-05T04:49:00"/>
    <x v="0"/>
    <x v="1"/>
    <x v="1"/>
    <d v="2017-06-05T04:49:00"/>
    <d v="2017-06-05T04:49:00"/>
  </r>
  <r>
    <x v="22"/>
    <d v="2017-06-05T06:50:00"/>
    <x v="3"/>
    <x v="2"/>
    <x v="0"/>
    <d v="2017-06-05T06:50:00"/>
    <d v="2017-06-05T06:50:00"/>
  </r>
  <r>
    <x v="23"/>
    <d v="2017-06-05T07:36:00"/>
    <x v="0"/>
    <x v="0"/>
    <x v="0"/>
    <d v="2017-06-05T07:36:00"/>
    <d v="2017-06-05T07:36:00"/>
  </r>
  <r>
    <x v="24"/>
    <d v="2017-06-05T07:45:00"/>
    <x v="5"/>
    <x v="1"/>
    <x v="1"/>
    <d v="2017-06-05T07:45:00"/>
    <d v="2017-06-05T07:45:00"/>
  </r>
  <r>
    <x v="25"/>
    <d v="2017-06-05T08:22:00"/>
    <x v="1"/>
    <x v="1"/>
    <x v="1"/>
    <d v="2017-06-05T08:22:00"/>
    <d v="2017-06-05T08:22:00"/>
  </r>
  <r>
    <x v="26"/>
    <d v="2017-06-05T09:37:00"/>
    <x v="4"/>
    <x v="2"/>
    <x v="1"/>
    <d v="2017-06-05T09:37:00"/>
    <d v="2017-06-05T09:37:00"/>
  </r>
  <r>
    <x v="27"/>
    <d v="2017-06-05T10:15:00"/>
    <x v="2"/>
    <x v="2"/>
    <x v="1"/>
    <d v="2017-06-05T10:15:00"/>
    <d v="2017-06-05T10:15:00"/>
  </r>
  <r>
    <x v="28"/>
    <d v="2017-06-05T11:51:00"/>
    <x v="2"/>
    <x v="0"/>
    <x v="1"/>
    <d v="2017-06-05T11:51:00"/>
    <d v="2017-06-05T11:51:00"/>
  </r>
  <r>
    <x v="30"/>
    <d v="2017-06-05T15:12:00"/>
    <x v="5"/>
    <x v="1"/>
    <x v="1"/>
    <d v="2017-06-05T15:12:00"/>
    <d v="2017-06-05T15:12:00"/>
  </r>
  <r>
    <x v="34"/>
    <d v="2017-06-05T15:15:00"/>
    <x v="1"/>
    <x v="0"/>
    <x v="1"/>
    <d v="2017-06-05T15:15:00"/>
    <d v="2017-06-05T15:15:00"/>
  </r>
  <r>
    <x v="31"/>
    <d v="2017-06-05T16:24:00"/>
    <x v="2"/>
    <x v="1"/>
    <x v="0"/>
    <d v="2017-06-05T16:24:00"/>
    <d v="2017-06-05T16:24:00"/>
  </r>
  <r>
    <x v="28"/>
    <d v="2017-06-05T17:10:00"/>
    <x v="3"/>
    <x v="1"/>
    <x v="1"/>
    <d v="2017-06-05T17:10:00"/>
    <d v="2017-06-05T17:10:00"/>
  </r>
  <r>
    <x v="29"/>
    <d v="2017-06-05T17:21:00"/>
    <x v="5"/>
    <x v="2"/>
    <x v="0"/>
    <d v="2017-06-05T17:21:00"/>
    <d v="2017-06-05T17:21:00"/>
  </r>
  <r>
    <x v="30"/>
    <d v="2017-06-05T18:20:00"/>
    <x v="2"/>
    <x v="2"/>
    <x v="1"/>
    <d v="2017-06-05T18:20:00"/>
    <d v="2017-06-05T18:20:00"/>
  </r>
  <r>
    <x v="32"/>
    <d v="2017-06-05T18:35:00"/>
    <x v="0"/>
    <x v="1"/>
    <x v="1"/>
    <d v="2017-06-05T18:35:00"/>
    <d v="2017-06-05T18:35:00"/>
  </r>
  <r>
    <x v="31"/>
    <d v="2017-06-05T20:02:00"/>
    <x v="3"/>
    <x v="0"/>
    <x v="1"/>
    <d v="2017-06-05T20:02:00"/>
    <d v="2017-06-05T20:02:00"/>
  </r>
  <r>
    <x v="32"/>
    <d v="2017-06-05T22:07:00"/>
    <x v="1"/>
    <x v="0"/>
    <x v="1"/>
    <d v="2017-06-05T22:07:00"/>
    <d v="2017-06-05T22:07:00"/>
  </r>
  <r>
    <x v="42"/>
    <d v="2017-06-06T01:29:00"/>
    <x v="5"/>
    <x v="1"/>
    <x v="1"/>
    <d v="2017-06-06T01:29:00"/>
    <d v="2017-06-06T01:29:00"/>
  </r>
  <r>
    <x v="43"/>
    <d v="2017-06-06T02:13:00"/>
    <x v="1"/>
    <x v="1"/>
    <x v="1"/>
    <d v="2017-06-06T02:13:00"/>
    <d v="2017-06-06T02:13:00"/>
  </r>
  <r>
    <x v="44"/>
    <d v="2017-06-06T04:27:00"/>
    <x v="1"/>
    <x v="1"/>
    <x v="1"/>
    <d v="2017-06-06T04:27:00"/>
    <d v="2017-06-06T04:27:00"/>
  </r>
  <r>
    <x v="45"/>
    <d v="2017-06-06T06:23:00"/>
    <x v="0"/>
    <x v="2"/>
    <x v="1"/>
    <d v="2017-06-06T06:23:00"/>
    <d v="2017-06-06T06:23:00"/>
  </r>
  <r>
    <x v="46"/>
    <d v="2017-06-06T07:07:00"/>
    <x v="4"/>
    <x v="0"/>
    <x v="0"/>
    <d v="2017-06-06T07:07:00"/>
    <d v="2017-06-06T07:07:00"/>
  </r>
  <r>
    <x v="47"/>
    <d v="2017-06-06T08:08:00"/>
    <x v="2"/>
    <x v="1"/>
    <x v="0"/>
    <d v="2017-06-06T08:08:00"/>
    <d v="2017-06-06T08:08:00"/>
  </r>
  <r>
    <x v="48"/>
    <d v="2017-06-06T08:59:00"/>
    <x v="2"/>
    <x v="1"/>
    <x v="0"/>
    <d v="2017-06-06T08:59:00"/>
    <d v="2017-06-06T08:59:00"/>
  </r>
  <r>
    <x v="49"/>
    <d v="2017-06-06T09:36:00"/>
    <x v="4"/>
    <x v="2"/>
    <x v="1"/>
    <d v="2017-06-06T09:36:00"/>
    <d v="2017-06-06T09:36:00"/>
  </r>
  <r>
    <x v="50"/>
    <d v="2017-06-06T10:00:00"/>
    <x v="0"/>
    <x v="2"/>
    <x v="1"/>
    <d v="2017-06-06T10:00:00"/>
    <d v="2017-06-06T10:00:00"/>
  </r>
  <r>
    <x v="51"/>
    <d v="2017-06-06T11:38:00"/>
    <x v="0"/>
    <x v="0"/>
    <x v="0"/>
    <d v="2017-06-06T11:38:00"/>
    <d v="2017-06-06T11:38:00"/>
  </r>
  <r>
    <x v="52"/>
    <d v="2017-06-06T12:00:00"/>
    <x v="3"/>
    <x v="0"/>
    <x v="1"/>
    <d v="2017-06-06T12:00:00"/>
    <d v="2017-06-06T12:00:00"/>
  </r>
  <r>
    <x v="53"/>
    <d v="2017-06-06T13:39:00"/>
    <x v="3"/>
    <x v="1"/>
    <x v="1"/>
    <d v="2017-06-06T13:39:00"/>
    <d v="2017-06-06T13:39:00"/>
  </r>
  <r>
    <x v="54"/>
    <d v="2017-06-06T14:05:00"/>
    <x v="3"/>
    <x v="1"/>
    <x v="1"/>
    <d v="2017-06-06T14:05:00"/>
    <d v="2017-06-06T14:05:00"/>
  </r>
  <r>
    <x v="55"/>
    <d v="2017-06-06T14:52:00"/>
    <x v="3"/>
    <x v="1"/>
    <x v="1"/>
    <d v="2017-06-06T14:52:00"/>
    <d v="2017-06-06T14:52:00"/>
  </r>
  <r>
    <x v="56"/>
    <d v="2017-06-06T15:00:00"/>
    <x v="4"/>
    <x v="2"/>
    <x v="1"/>
    <d v="2017-06-06T15:00:00"/>
    <d v="2017-06-06T15:00:00"/>
  </r>
  <r>
    <x v="57"/>
    <d v="2017-06-06T16:39:00"/>
    <x v="2"/>
    <x v="0"/>
    <x v="1"/>
    <d v="2017-06-06T16:39:00"/>
    <d v="2017-06-06T16:39:00"/>
  </r>
  <r>
    <x v="58"/>
    <d v="2017-06-06T18:52:00"/>
    <x v="0"/>
    <x v="1"/>
    <x v="1"/>
    <d v="2017-06-06T18:52:00"/>
    <d v="2017-06-06T18:52:00"/>
  </r>
  <r>
    <x v="59"/>
    <d v="2017-06-06T19:42:00"/>
    <x v="2"/>
    <x v="2"/>
    <x v="1"/>
    <d v="2017-06-06T19:42:00"/>
    <d v="2017-06-06T19:42:00"/>
  </r>
  <r>
    <x v="60"/>
    <d v="2017-06-06T20:43:00"/>
    <x v="1"/>
    <x v="2"/>
    <x v="0"/>
    <d v="2017-06-06T20:43:00"/>
    <d v="2017-06-06T20:43:00"/>
  </r>
  <r>
    <x v="61"/>
    <d v="2017-06-06T21:02:00"/>
    <x v="1"/>
    <x v="0"/>
    <x v="1"/>
    <d v="2017-06-06T21:02:00"/>
    <d v="2017-06-06T21:02:00"/>
  </r>
  <r>
    <x v="62"/>
    <d v="2017-06-06T22:48:00"/>
    <x v="0"/>
    <x v="0"/>
    <x v="0"/>
    <d v="2017-06-06T22:48:00"/>
    <d v="2017-06-06T22:48:00"/>
  </r>
  <r>
    <x v="63"/>
    <d v="2017-06-06T22:58:00"/>
    <x v="2"/>
    <x v="1"/>
    <x v="0"/>
    <d v="2017-06-06T22:58:00"/>
    <d v="2017-06-06T22:58:00"/>
  </r>
  <r>
    <x v="64"/>
    <d v="2017-06-07T00:08:00"/>
    <x v="0"/>
    <x v="1"/>
    <x v="1"/>
    <d v="2017-06-07T00:08:00"/>
    <d v="2017-06-07T00:08:00"/>
  </r>
  <r>
    <x v="65"/>
    <d v="2017-06-07T01:01:00"/>
    <x v="4"/>
    <x v="1"/>
    <x v="1"/>
    <d v="2017-06-07T01:01:00"/>
    <d v="2017-06-07T01:01:00"/>
  </r>
  <r>
    <x v="66"/>
    <d v="2017-06-07T02:14:00"/>
    <x v="4"/>
    <x v="1"/>
    <x v="1"/>
    <d v="2017-06-07T02:14:00"/>
    <d v="2017-06-07T02:14:00"/>
  </r>
  <r>
    <x v="67"/>
    <d v="2017-06-07T04:21:00"/>
    <x v="4"/>
    <x v="2"/>
    <x v="1"/>
    <d v="2017-06-07T04:21:00"/>
    <d v="2017-06-07T04:21:00"/>
  </r>
  <r>
    <x v="68"/>
    <d v="2017-06-07T05:16:00"/>
    <x v="5"/>
    <x v="0"/>
    <x v="1"/>
    <d v="2017-06-07T05:16:00"/>
    <d v="2017-06-07T05:16:00"/>
  </r>
  <r>
    <x v="69"/>
    <d v="2017-06-07T07:12:00"/>
    <x v="2"/>
    <x v="1"/>
    <x v="0"/>
    <d v="2017-06-07T07:12:00"/>
    <d v="2017-06-07T07:12:00"/>
  </r>
  <r>
    <x v="70"/>
    <d v="2017-06-07T08:33:00"/>
    <x v="2"/>
    <x v="1"/>
    <x v="0"/>
    <d v="2017-06-07T08:33:00"/>
    <d v="2017-06-07T08:33:00"/>
  </r>
  <r>
    <x v="71"/>
    <d v="2017-06-07T10:36:00"/>
    <x v="1"/>
    <x v="2"/>
    <x v="0"/>
    <d v="2017-06-07T10:36:00"/>
    <d v="2017-06-07T10:36:00"/>
  </r>
  <r>
    <x v="72"/>
    <d v="2017-06-07T12:11:00"/>
    <x v="4"/>
    <x v="2"/>
    <x v="1"/>
    <d v="2017-06-07T12:11:00"/>
    <d v="2017-06-07T12:11:00"/>
  </r>
  <r>
    <x v="73"/>
    <d v="2017-06-07T14:18:00"/>
    <x v="4"/>
    <x v="0"/>
    <x v="0"/>
    <d v="2017-06-07T14:18:00"/>
    <d v="2017-06-07T14:18:00"/>
  </r>
  <r>
    <x v="74"/>
    <d v="2017-06-07T15:00:00"/>
    <x v="1"/>
    <x v="2"/>
    <x v="0"/>
    <d v="2017-06-07T15:00:00"/>
    <d v="2017-06-07T15:00:00"/>
  </r>
  <r>
    <x v="75"/>
    <d v="2017-06-07T15:16:00"/>
    <x v="0"/>
    <x v="0"/>
    <x v="0"/>
    <d v="2017-06-07T15:16:00"/>
    <d v="2017-06-07T15:16:00"/>
  </r>
  <r>
    <x v="76"/>
    <d v="2017-06-07T15:44:00"/>
    <x v="4"/>
    <x v="0"/>
    <x v="0"/>
    <d v="2017-06-07T15:44:00"/>
    <d v="2017-06-07T15:44:00"/>
  </r>
  <r>
    <x v="77"/>
    <d v="2017-06-07T15:45:00"/>
    <x v="2"/>
    <x v="1"/>
    <x v="0"/>
    <d v="2017-06-07T15:45:00"/>
    <d v="2017-06-07T15:45:00"/>
  </r>
  <r>
    <x v="78"/>
    <d v="2017-06-07T16:04:00"/>
    <x v="3"/>
    <x v="1"/>
    <x v="1"/>
    <d v="2017-06-07T16:04:00"/>
    <d v="2017-06-07T16:04:00"/>
  </r>
  <r>
    <x v="79"/>
    <d v="2017-06-07T17:29:00"/>
    <x v="3"/>
    <x v="1"/>
    <x v="1"/>
    <d v="2017-06-07T17:29:00"/>
    <d v="2017-06-07T17:29:00"/>
  </r>
  <r>
    <x v="80"/>
    <d v="2017-06-07T17:52:00"/>
    <x v="5"/>
    <x v="1"/>
    <x v="1"/>
    <d v="2017-06-07T17:52:00"/>
    <d v="2017-06-07T17:52:00"/>
  </r>
  <r>
    <x v="81"/>
    <d v="2017-06-07T18:58:00"/>
    <x v="5"/>
    <x v="2"/>
    <x v="0"/>
    <d v="2017-06-07T18:58:00"/>
    <d v="2017-06-07T18:58:00"/>
  </r>
  <r>
    <x v="82"/>
    <d v="2017-06-07T19:20:00"/>
    <x v="3"/>
    <x v="2"/>
    <x v="0"/>
    <d v="2017-06-07T19:20:00"/>
    <d v="2017-06-07T19:20:00"/>
  </r>
  <r>
    <x v="83"/>
    <d v="2017-06-07T20:10:00"/>
    <x v="0"/>
    <x v="0"/>
    <x v="0"/>
    <d v="2017-06-07T20:10:00"/>
    <d v="2017-06-07T20:10:00"/>
  </r>
  <r>
    <x v="84"/>
    <d v="2017-06-07T22:29:00"/>
    <x v="1"/>
    <x v="0"/>
    <x v="1"/>
    <d v="2017-06-07T22:29:00"/>
    <d v="2017-06-07T22:29:00"/>
  </r>
  <r>
    <x v="85"/>
    <d v="2017-06-08T00:09:00"/>
    <x v="3"/>
    <x v="1"/>
    <x v="1"/>
    <d v="2017-06-08T00:09:00"/>
    <d v="2017-06-08T00:09:00"/>
  </r>
  <r>
    <x v="86"/>
    <d v="2017-06-08T02:25:00"/>
    <x v="3"/>
    <x v="1"/>
    <x v="1"/>
    <d v="2017-06-08T02:25:00"/>
    <d v="2017-06-08T02:25:00"/>
  </r>
  <r>
    <x v="87"/>
    <d v="2017-06-08T02:42:00"/>
    <x v="3"/>
    <x v="1"/>
    <x v="1"/>
    <d v="2017-06-08T02:42:00"/>
    <d v="2017-06-08T02:42:00"/>
  </r>
  <r>
    <x v="88"/>
    <d v="2017-06-08T03:32:00"/>
    <x v="1"/>
    <x v="1"/>
    <x v="1"/>
    <d v="2017-06-08T03:32:00"/>
    <d v="2017-06-08T03:32:00"/>
  </r>
  <r>
    <x v="89"/>
    <d v="2017-06-08T04:48:00"/>
    <x v="0"/>
    <x v="2"/>
    <x v="1"/>
    <d v="2017-06-08T04:48:00"/>
    <d v="2017-06-08T04:48:00"/>
  </r>
  <r>
    <x v="90"/>
    <d v="2017-06-08T06:03:00"/>
    <x v="4"/>
    <x v="0"/>
    <x v="0"/>
    <d v="2017-06-08T06:03:00"/>
    <d v="2017-06-08T06:03:00"/>
  </r>
  <r>
    <x v="91"/>
    <d v="2017-06-08T06:19:00"/>
    <x v="2"/>
    <x v="1"/>
    <x v="0"/>
    <d v="2017-06-08T06:19:00"/>
    <d v="2017-06-08T06:19:00"/>
  </r>
  <r>
    <x v="92"/>
    <d v="2017-06-08T08:29:00"/>
    <x v="0"/>
    <x v="1"/>
    <x v="1"/>
    <d v="2017-06-08T08:29:00"/>
    <d v="2017-06-08T08:29:00"/>
  </r>
  <r>
    <x v="93"/>
    <d v="2017-06-08T09:08:00"/>
    <x v="1"/>
    <x v="2"/>
    <x v="0"/>
    <d v="2017-06-08T09:08:00"/>
    <d v="2017-06-08T09:08:00"/>
  </r>
  <r>
    <x v="94"/>
    <d v="2017-06-08T09:34:00"/>
    <x v="5"/>
    <x v="2"/>
    <x v="0"/>
    <d v="2017-06-08T09:34:00"/>
    <d v="2017-06-08T09:34:00"/>
  </r>
  <r>
    <x v="95"/>
    <d v="2017-06-08T09:59:00"/>
    <x v="0"/>
    <x v="0"/>
    <x v="0"/>
    <d v="2017-06-08T09:59:00"/>
    <d v="2017-06-08T09:59:00"/>
  </r>
  <r>
    <x v="96"/>
    <d v="2017-06-08T11:29:00"/>
    <x v="1"/>
    <x v="0"/>
    <x v="1"/>
    <d v="2017-06-08T11:29:00"/>
    <d v="2017-06-08T11:29:00"/>
  </r>
  <r>
    <x v="97"/>
    <d v="2017-06-08T13:38:00"/>
    <x v="5"/>
    <x v="1"/>
    <x v="1"/>
    <d v="2017-06-08T13:38:00"/>
    <d v="2017-06-08T13:38:00"/>
  </r>
  <r>
    <x v="98"/>
    <d v="2017-06-08T15:00:00"/>
    <x v="0"/>
    <x v="2"/>
    <x v="1"/>
    <d v="2017-06-08T15:00:00"/>
    <d v="2017-06-08T15:00:00"/>
  </r>
  <r>
    <x v="99"/>
    <d v="2017-06-08T15:20:00"/>
    <x v="0"/>
    <x v="1"/>
    <x v="1"/>
    <d v="2017-06-08T15:20:00"/>
    <d v="2017-06-08T15:20:00"/>
  </r>
  <r>
    <x v="100"/>
    <d v="2017-06-08T15:24:00"/>
    <x v="5"/>
    <x v="0"/>
    <x v="1"/>
    <d v="2017-06-08T15:24:00"/>
    <d v="2017-06-08T15:24:00"/>
  </r>
  <r>
    <x v="101"/>
    <d v="2017-06-08T16:26:00"/>
    <x v="5"/>
    <x v="1"/>
    <x v="1"/>
    <d v="2017-06-08T16:26:00"/>
    <d v="2017-06-08T16:26:00"/>
  </r>
  <r>
    <x v="40"/>
    <d v="2017-06-08T17:45:00"/>
    <x v="3"/>
    <x v="1"/>
    <x v="1"/>
    <d v="2017-06-08T17:45:00"/>
    <d v="2017-06-08T17:45:00"/>
  </r>
  <r>
    <x v="0"/>
    <d v="2017-06-08T19:43:00"/>
    <x v="3"/>
    <x v="2"/>
    <x v="0"/>
    <d v="2017-06-08T19:43:00"/>
    <d v="2017-06-08T19:43:00"/>
  </r>
  <r>
    <x v="41"/>
    <d v="2017-06-08T20:19:00"/>
    <x v="2"/>
    <x v="2"/>
    <x v="1"/>
    <d v="2017-06-08T20:19:00"/>
    <d v="2017-06-08T20:19:00"/>
  </r>
  <r>
    <x v="1"/>
    <d v="2017-06-08T21:45:00"/>
    <x v="2"/>
    <x v="0"/>
    <x v="1"/>
    <d v="2017-06-08T21:45:00"/>
    <d v="2017-06-08T21:45:00"/>
  </r>
  <r>
    <x v="2"/>
    <d v="2017-06-09T00:07:00"/>
    <x v="3"/>
    <x v="0"/>
    <x v="1"/>
    <d v="2017-06-09T00:07:00"/>
    <d v="2017-06-09T00:07:00"/>
  </r>
  <r>
    <x v="3"/>
    <d v="2017-06-09T00:54:00"/>
    <x v="0"/>
    <x v="1"/>
    <x v="1"/>
    <d v="2017-06-09T00:54:00"/>
    <d v="2017-06-09T00:54:00"/>
  </r>
  <r>
    <x v="102"/>
    <d v="2017-06-09T02:06:00"/>
    <x v="0"/>
    <x v="1"/>
    <x v="1"/>
    <d v="2017-06-09T02:06:00"/>
    <d v="2017-06-09T02:06:00"/>
  </r>
  <r>
    <x v="103"/>
    <d v="2017-06-09T02:40:00"/>
    <x v="0"/>
    <x v="1"/>
    <x v="1"/>
    <d v="2017-06-09T02:40:00"/>
    <d v="2017-06-09T02:40:00"/>
  </r>
  <r>
    <x v="104"/>
    <d v="2017-06-09T03:40:00"/>
    <x v="3"/>
    <x v="1"/>
    <x v="1"/>
    <d v="2017-06-09T03:40:00"/>
    <d v="2017-06-09T03:40:00"/>
  </r>
  <r>
    <x v="105"/>
    <d v="2017-06-09T04:48:00"/>
    <x v="4"/>
    <x v="2"/>
    <x v="1"/>
    <d v="2017-06-09T04:48:00"/>
    <d v="2017-06-09T04:48:00"/>
  </r>
  <r>
    <x v="106"/>
    <d v="2017-06-09T06:28:00"/>
    <x v="2"/>
    <x v="0"/>
    <x v="1"/>
    <d v="2017-06-09T06:28:00"/>
    <d v="2017-06-09T06:28:00"/>
  </r>
  <r>
    <x v="107"/>
    <d v="2017-06-09T07:48:00"/>
    <x v="3"/>
    <x v="1"/>
    <x v="1"/>
    <d v="2017-06-09T07:48:00"/>
    <d v="2017-06-09T07:48:00"/>
  </r>
  <r>
    <x v="108"/>
    <d v="2017-06-09T10:11:00"/>
    <x v="4"/>
    <x v="1"/>
    <x v="1"/>
    <d v="2017-06-09T10:11:00"/>
    <d v="2017-06-09T10:11:00"/>
  </r>
  <r>
    <x v="109"/>
    <d v="2017-06-09T10:39:00"/>
    <x v="5"/>
    <x v="2"/>
    <x v="0"/>
    <d v="2017-06-09T10:39:00"/>
    <d v="2017-06-09T10:39:00"/>
  </r>
  <r>
    <x v="110"/>
    <d v="2017-06-09T11:25:00"/>
    <x v="0"/>
    <x v="2"/>
    <x v="1"/>
    <d v="2017-06-09T11:25:00"/>
    <d v="2017-06-09T11:25:00"/>
  </r>
  <r>
    <x v="111"/>
    <d v="2017-06-09T13:08:00"/>
    <x v="3"/>
    <x v="0"/>
    <x v="1"/>
    <d v="2017-06-09T13:08:00"/>
    <d v="2017-06-09T13:08:00"/>
  </r>
  <r>
    <x v="112"/>
    <d v="2017-06-09T13:10:00"/>
    <x v="0"/>
    <x v="0"/>
    <x v="0"/>
    <d v="2017-06-09T13:10:00"/>
    <d v="2017-06-09T13:10:00"/>
  </r>
  <r>
    <x v="113"/>
    <d v="2017-06-09T15:00:00"/>
    <x v="3"/>
    <x v="2"/>
    <x v="0"/>
    <d v="2017-06-09T15:00:00"/>
    <d v="2017-06-09T15:00:00"/>
  </r>
  <r>
    <x v="114"/>
    <d v="2017-06-09T15:01:00"/>
    <x v="1"/>
    <x v="1"/>
    <x v="1"/>
    <d v="2017-06-09T15:01:00"/>
    <d v="2017-06-09T15:01:00"/>
  </r>
  <r>
    <x v="115"/>
    <d v="2017-06-09T15:12:00"/>
    <x v="0"/>
    <x v="0"/>
    <x v="0"/>
    <d v="2017-06-09T15:12:00"/>
    <d v="2017-06-09T15:12:00"/>
  </r>
  <r>
    <x v="116"/>
    <d v="2017-06-09T16:34:00"/>
    <x v="1"/>
    <x v="1"/>
    <x v="1"/>
    <d v="2017-06-09T16:34:00"/>
    <d v="2017-06-09T16:34:00"/>
  </r>
  <r>
    <x v="117"/>
    <d v="2017-06-09T17:20:00"/>
    <x v="4"/>
    <x v="1"/>
    <x v="1"/>
    <d v="2017-06-09T17:20:00"/>
    <d v="2017-06-09T17:20:00"/>
  </r>
  <r>
    <x v="118"/>
    <d v="2017-06-09T18:50:00"/>
    <x v="0"/>
    <x v="2"/>
    <x v="1"/>
    <d v="2017-06-09T18:50:00"/>
    <d v="2017-06-09T18:50:00"/>
  </r>
  <r>
    <x v="119"/>
    <d v="2017-06-09T18:53:00"/>
    <x v="0"/>
    <x v="1"/>
    <x v="1"/>
    <d v="2017-06-09T18:53:00"/>
    <d v="2017-06-09T18:53:00"/>
  </r>
  <r>
    <x v="120"/>
    <d v="2017-06-09T19:05:00"/>
    <x v="3"/>
    <x v="2"/>
    <x v="0"/>
    <d v="2017-06-09T19:05:00"/>
    <d v="2017-06-09T19:05:00"/>
  </r>
  <r>
    <x v="121"/>
    <d v="2017-06-09T21:15:00"/>
    <x v="5"/>
    <x v="0"/>
    <x v="1"/>
    <d v="2017-06-09T21:15:00"/>
    <d v="2017-06-09T21:15:00"/>
  </r>
  <r>
    <x v="122"/>
    <d v="2017-06-09T21:22:00"/>
    <x v="4"/>
    <x v="0"/>
    <x v="0"/>
    <d v="2017-06-09T21:22:00"/>
    <d v="2017-06-09T21:22:00"/>
  </r>
  <r>
    <x v="123"/>
    <d v="2017-06-09T21:58:00"/>
    <x v="1"/>
    <x v="1"/>
    <x v="1"/>
    <d v="2017-06-09T21:58:00"/>
    <d v="2017-06-09T21:58:00"/>
  </r>
  <r>
    <x v="124"/>
    <d v="2017-06-09T22:54:00"/>
    <x v="4"/>
    <x v="1"/>
    <x v="1"/>
    <d v="2017-06-09T22:54:00"/>
    <d v="2017-06-09T22:54:00"/>
  </r>
  <r>
    <x v="125"/>
    <d v="2017-06-10T00:23:00"/>
    <x v="0"/>
    <x v="1"/>
    <x v="1"/>
    <d v="2017-06-10T00:23:00"/>
    <d v="2017-06-10T00:23:00"/>
  </r>
  <r>
    <x v="126"/>
    <d v="2017-06-10T00:55:00"/>
    <x v="5"/>
    <x v="1"/>
    <x v="1"/>
    <d v="2017-06-10T00:55:00"/>
    <d v="2017-06-10T00:55:00"/>
  </r>
  <r>
    <x v="127"/>
    <d v="2017-06-10T02:37:00"/>
    <x v="1"/>
    <x v="2"/>
    <x v="0"/>
    <d v="2017-06-10T02:37:00"/>
    <d v="2017-06-10T02:37:00"/>
  </r>
  <r>
    <x v="128"/>
    <d v="2017-06-10T03:01:00"/>
    <x v="4"/>
    <x v="0"/>
    <x v="0"/>
    <d v="2017-06-10T03:01:00"/>
    <d v="2017-06-10T03:01:00"/>
  </r>
  <r>
    <x v="129"/>
    <d v="2017-06-10T05:22:00"/>
    <x v="5"/>
    <x v="1"/>
    <x v="1"/>
    <d v="2017-06-10T05:22:00"/>
    <d v="2017-06-10T05:22:00"/>
  </r>
  <r>
    <x v="130"/>
    <d v="2017-06-10T05:41:00"/>
    <x v="3"/>
    <x v="1"/>
    <x v="1"/>
    <d v="2017-06-10T05:41:00"/>
    <d v="2017-06-10T05:41:00"/>
  </r>
  <r>
    <x v="131"/>
    <d v="2017-06-10T05:52:00"/>
    <x v="1"/>
    <x v="2"/>
    <x v="0"/>
    <d v="2017-06-10T05:52:00"/>
    <d v="2017-06-10T05:52:00"/>
  </r>
  <r>
    <x v="132"/>
    <d v="2017-06-10T08:05:00"/>
    <x v="3"/>
    <x v="2"/>
    <x v="0"/>
    <d v="2017-06-10T08:05:00"/>
    <d v="2017-06-10T08:05:00"/>
  </r>
  <r>
    <x v="133"/>
    <d v="2017-06-10T08:58:00"/>
    <x v="4"/>
    <x v="0"/>
    <x v="0"/>
    <d v="2017-06-10T08:58:00"/>
    <d v="2017-06-10T08:58:00"/>
  </r>
  <r>
    <x v="134"/>
    <d v="2017-06-10T09:04:00"/>
    <x v="5"/>
    <x v="0"/>
    <x v="1"/>
    <d v="2017-06-10T09:04:00"/>
    <d v="2017-06-10T09:04:00"/>
  </r>
  <r>
    <x v="135"/>
    <d v="2017-06-10T10:05:00"/>
    <x v="3"/>
    <x v="1"/>
    <x v="1"/>
    <d v="2017-06-10T10:05:00"/>
    <d v="2017-06-10T10:05:00"/>
  </r>
  <r>
    <x v="136"/>
    <d v="2017-06-10T11:00:00"/>
    <x v="0"/>
    <x v="1"/>
    <x v="1"/>
    <d v="2017-06-10T11:00:00"/>
    <d v="2017-06-10T11:00:00"/>
  </r>
  <r>
    <x v="137"/>
    <d v="2017-06-10T11:50:00"/>
    <x v="1"/>
    <x v="1"/>
    <x v="1"/>
    <d v="2017-06-10T11:50:00"/>
    <d v="2017-06-10T11:50:00"/>
  </r>
  <r>
    <x v="138"/>
    <d v="2017-06-10T15:00:00"/>
    <x v="4"/>
    <x v="2"/>
    <x v="1"/>
    <d v="2017-06-10T15:00:00"/>
    <d v="2017-06-10T15:00:00"/>
  </r>
  <r>
    <x v="139"/>
    <d v="2017-06-10T15:04:00"/>
    <x v="1"/>
    <x v="0"/>
    <x v="1"/>
    <d v="2017-06-10T15:04:00"/>
    <d v="2017-06-10T15:04:00"/>
  </r>
  <r>
    <x v="140"/>
    <d v="2017-06-10T15:34:00"/>
    <x v="0"/>
    <x v="1"/>
    <x v="1"/>
    <d v="2017-06-10T15:34:00"/>
    <d v="2017-06-10T15:34:00"/>
  </r>
  <r>
    <x v="141"/>
    <d v="2017-06-10T16:25:00"/>
    <x v="5"/>
    <x v="2"/>
    <x v="0"/>
    <d v="2017-06-10T16:25:00"/>
    <d v="2017-06-10T16:25:00"/>
  </r>
  <r>
    <x v="142"/>
    <d v="2017-06-10T17:50:00"/>
    <x v="2"/>
    <x v="2"/>
    <x v="1"/>
    <d v="2017-06-10T17:50:00"/>
    <d v="2017-06-10T17:50:00"/>
  </r>
  <r>
    <x v="143"/>
    <d v="2017-06-10T19:58:00"/>
    <x v="0"/>
    <x v="0"/>
    <x v="0"/>
    <d v="2017-06-10T19:58:00"/>
    <d v="2017-06-10T19:58:00"/>
  </r>
  <r>
    <x v="144"/>
    <d v="2017-06-10T20:16:00"/>
    <x v="2"/>
    <x v="0"/>
    <x v="1"/>
    <d v="2017-06-10T20:16:00"/>
    <d v="2017-06-10T20:16:00"/>
  </r>
  <r>
    <x v="145"/>
    <d v="2017-06-10T21:31:00"/>
    <x v="5"/>
    <x v="1"/>
    <x v="1"/>
    <d v="2017-06-10T21:31:00"/>
    <d v="2017-06-10T21:31:00"/>
  </r>
  <r>
    <x v="146"/>
    <d v="2017-06-10T21:42:00"/>
    <x v="5"/>
    <x v="1"/>
    <x v="1"/>
    <d v="2017-06-10T21:42:00"/>
    <d v="2017-06-10T21:42:00"/>
  </r>
  <r>
    <x v="147"/>
    <d v="2017-06-10T23:45:00"/>
    <x v="5"/>
    <x v="1"/>
    <x v="1"/>
    <d v="2017-06-10T23:45:00"/>
    <d v="2017-06-10T23:45:00"/>
  </r>
  <r>
    <x v="148"/>
    <d v="2017-06-11T00:35:00"/>
    <x v="2"/>
    <x v="1"/>
    <x v="0"/>
    <d v="2017-06-11T00:35:00"/>
    <d v="2017-06-11T00:35:00"/>
  </r>
  <r>
    <x v="149"/>
    <d v="2017-06-11T01:15:00"/>
    <x v="4"/>
    <x v="2"/>
    <x v="1"/>
    <d v="2017-06-11T01:15:00"/>
    <d v="2017-06-11T01:15:00"/>
  </r>
  <r>
    <x v="150"/>
    <d v="2017-06-11T02:35:00"/>
    <x v="5"/>
    <x v="0"/>
    <x v="1"/>
    <d v="2017-06-11T02:35:00"/>
    <d v="2017-06-11T02:35:00"/>
  </r>
  <r>
    <x v="151"/>
    <d v="2017-06-11T04:39:00"/>
    <x v="2"/>
    <x v="1"/>
    <x v="0"/>
    <d v="2017-06-11T04:39:00"/>
    <d v="2017-06-11T04:39:00"/>
  </r>
  <r>
    <x v="152"/>
    <d v="2017-06-11T06:56:00"/>
    <x v="4"/>
    <x v="1"/>
    <x v="1"/>
    <d v="2017-06-11T06:56:00"/>
    <d v="2017-06-11T06:56:00"/>
  </r>
  <r>
    <x v="153"/>
    <d v="2017-06-11T08:13:00"/>
    <x v="2"/>
    <x v="2"/>
    <x v="1"/>
    <d v="2017-06-11T08:13:00"/>
    <d v="2017-06-11T08:13:00"/>
  </r>
  <r>
    <x v="154"/>
    <d v="2017-06-11T09:16:00"/>
    <x v="4"/>
    <x v="2"/>
    <x v="1"/>
    <d v="2017-06-11T09:16:00"/>
    <d v="2017-06-11T09:16:00"/>
  </r>
  <r>
    <x v="155"/>
    <d v="2017-06-11T11:14:00"/>
    <x v="5"/>
    <x v="0"/>
    <x v="1"/>
    <d v="2017-06-11T11:14:00"/>
    <d v="2017-06-11T11:14:00"/>
  </r>
  <r>
    <x v="156"/>
    <d v="2017-06-11T13:31:00"/>
    <x v="3"/>
    <x v="0"/>
    <x v="1"/>
    <d v="2017-06-11T13:31:00"/>
    <d v="2017-06-11T13:31:00"/>
  </r>
  <r>
    <x v="157"/>
    <d v="2017-06-11T13:33:00"/>
    <x v="2"/>
    <x v="1"/>
    <x v="0"/>
    <d v="2017-06-11T13:33:00"/>
    <d v="2017-06-11T13:33:00"/>
  </r>
  <r>
    <x v="158"/>
    <d v="2017-06-11T14:56:00"/>
    <x v="3"/>
    <x v="1"/>
    <x v="1"/>
    <d v="2017-06-11T14:56:00"/>
    <d v="2017-06-11T14:56:00"/>
  </r>
  <r>
    <x v="159"/>
    <d v="2017-06-11T15:00:00"/>
    <x v="5"/>
    <x v="2"/>
    <x v="0"/>
    <d v="2017-06-11T15:00:00"/>
    <d v="2017-06-11T15:00:00"/>
  </r>
  <r>
    <x v="160"/>
    <d v="2017-06-11T15:14:00"/>
    <x v="1"/>
    <x v="1"/>
    <x v="1"/>
    <d v="2017-06-11T15:14:00"/>
    <d v="2017-06-11T15:14:00"/>
  </r>
  <r>
    <x v="161"/>
    <d v="2017-06-11T16:11:00"/>
    <x v="4"/>
    <x v="0"/>
    <x v="0"/>
    <d v="2017-06-11T16:11:00"/>
    <d v="2017-06-11T16:11:00"/>
  </r>
  <r>
    <x v="162"/>
    <d v="2017-06-11T17:10:00"/>
    <x v="2"/>
    <x v="1"/>
    <x v="0"/>
    <d v="2017-06-11T17:10:00"/>
    <d v="2017-06-11T17:10:00"/>
  </r>
  <r>
    <x v="163"/>
    <d v="2017-06-11T19:08:00"/>
    <x v="4"/>
    <x v="2"/>
    <x v="1"/>
    <d v="2017-06-11T19:08:00"/>
    <d v="2017-06-11T19:08:00"/>
  </r>
  <r>
    <x v="164"/>
    <d v="2017-06-11T20:27:00"/>
    <x v="1"/>
    <x v="2"/>
    <x v="0"/>
    <d v="2017-06-11T20:27:00"/>
    <d v="2017-06-11T20:27:00"/>
  </r>
  <r>
    <x v="165"/>
    <d v="2017-06-11T22:42:00"/>
    <x v="4"/>
    <x v="0"/>
    <x v="0"/>
    <d v="2017-06-11T22:42:00"/>
    <d v="2017-06-11T22:42:00"/>
  </r>
  <r>
    <x v="166"/>
    <d v="2017-06-12T00:25:00"/>
    <x v="5"/>
    <x v="0"/>
    <x v="1"/>
    <d v="2017-06-12T00:25:00"/>
    <d v="2017-06-12T00:25:00"/>
  </r>
  <r>
    <x v="167"/>
    <d v="2017-06-12T02:45:00"/>
    <x v="0"/>
    <x v="1"/>
    <x v="1"/>
    <d v="2017-06-12T02:45:00"/>
    <d v="2017-06-12T02:45:00"/>
  </r>
  <r>
    <x v="168"/>
    <d v="2017-06-12T04:51:00"/>
    <x v="5"/>
    <x v="1"/>
    <x v="1"/>
    <d v="2017-06-12T04:51:00"/>
    <d v="2017-06-12T04:51:00"/>
  </r>
  <r>
    <x v="169"/>
    <d v="2017-06-12T05:13:00"/>
    <x v="0"/>
    <x v="1"/>
    <x v="1"/>
    <d v="2017-06-12T05:13:00"/>
    <d v="2017-06-12T05:13:00"/>
  </r>
  <r>
    <x v="170"/>
    <d v="2017-06-12T06:42:00"/>
    <x v="0"/>
    <x v="1"/>
    <x v="1"/>
    <d v="2017-06-12T06:42:00"/>
    <d v="2017-06-12T06:42:00"/>
  </r>
  <r>
    <x v="171"/>
    <d v="2017-06-12T09:03:00"/>
    <x v="3"/>
    <x v="2"/>
    <x v="0"/>
    <d v="2017-06-12T09:03:00"/>
    <d v="2017-06-12T09:03:00"/>
  </r>
  <r>
    <x v="172"/>
    <d v="2017-06-12T10:16:00"/>
    <x v="1"/>
    <x v="0"/>
    <x v="1"/>
    <d v="2017-06-12T10:16:00"/>
    <d v="2017-06-12T10:16:00"/>
  </r>
  <r>
    <x v="173"/>
    <d v="2017-06-12T12:30:00"/>
    <x v="0"/>
    <x v="1"/>
    <x v="1"/>
    <d v="2017-06-12T12:30:00"/>
    <d v="2017-06-12T12:30:00"/>
  </r>
  <r>
    <x v="174"/>
    <d v="2017-06-12T13:04:00"/>
    <x v="5"/>
    <x v="1"/>
    <x v="1"/>
    <d v="2017-06-12T13:04:00"/>
    <d v="2017-06-12T13:04:00"/>
  </r>
  <r>
    <x v="175"/>
    <d v="2017-06-12T15:00:00"/>
    <x v="0"/>
    <x v="2"/>
    <x v="1"/>
    <d v="2017-06-12T15:00:00"/>
    <d v="2017-06-12T15:00:00"/>
  </r>
  <r>
    <x v="176"/>
    <d v="2017-06-12T15:04:00"/>
    <x v="0"/>
    <x v="2"/>
    <x v="1"/>
    <d v="2017-06-12T15:04:00"/>
    <d v="2017-06-12T15:04:00"/>
  </r>
  <r>
    <x v="177"/>
    <d v="2017-06-12T15:04:00"/>
    <x v="5"/>
    <x v="2"/>
    <x v="0"/>
    <d v="2017-06-12T15:04:00"/>
    <d v="2017-06-12T15:04:00"/>
  </r>
  <r>
    <x v="178"/>
    <d v="2017-06-12T15:30:00"/>
    <x v="3"/>
    <x v="0"/>
    <x v="1"/>
    <d v="2017-06-12T15:30:00"/>
    <d v="2017-06-12T15:30:00"/>
  </r>
  <r>
    <x v="179"/>
    <d v="2017-06-12T16:30:00"/>
    <x v="2"/>
    <x v="0"/>
    <x v="1"/>
    <d v="2017-06-12T16:30:00"/>
    <d v="2017-06-12T16:30:00"/>
  </r>
  <r>
    <x v="180"/>
    <d v="2017-06-12T16:59:00"/>
    <x v="1"/>
    <x v="0"/>
    <x v="1"/>
    <d v="2017-06-12T16:59:00"/>
    <d v="2017-06-12T16:59:00"/>
  </r>
  <r>
    <x v="181"/>
    <d v="2017-06-12T17:31:00"/>
    <x v="1"/>
    <x v="1"/>
    <x v="1"/>
    <d v="2017-06-12T17:31:00"/>
    <d v="2017-06-12T17:31:00"/>
  </r>
  <r>
    <x v="182"/>
    <d v="2017-06-12T18:46:00"/>
    <x v="0"/>
    <x v="1"/>
    <x v="1"/>
    <d v="2017-06-12T18:46:00"/>
    <d v="2017-06-12T18:46:00"/>
  </r>
  <r>
    <x v="183"/>
    <d v="2017-06-12T19:15:00"/>
    <x v="3"/>
    <x v="1"/>
    <x v="1"/>
    <d v="2017-06-12T19:15:00"/>
    <d v="2017-06-12T19:15:00"/>
  </r>
  <r>
    <x v="184"/>
    <d v="2017-06-12T19:37:00"/>
    <x v="3"/>
    <x v="2"/>
    <x v="0"/>
    <d v="2017-06-12T19:37:00"/>
    <d v="2017-06-12T19:37:00"/>
  </r>
  <r>
    <x v="185"/>
    <d v="2017-06-12T20:26:00"/>
    <x v="3"/>
    <x v="2"/>
    <x v="0"/>
    <d v="2017-06-12T20:26:00"/>
    <d v="2017-06-12T20:26:00"/>
  </r>
  <r>
    <x v="186"/>
    <d v="2017-06-12T21:10:00"/>
    <x v="5"/>
    <x v="1"/>
    <x v="1"/>
    <d v="2017-06-12T21:10:00"/>
    <d v="2017-06-12T21:10:00"/>
  </r>
  <r>
    <x v="187"/>
    <d v="2017-06-12T21:29:00"/>
    <x v="3"/>
    <x v="0"/>
    <x v="1"/>
    <d v="2017-06-12T21:29:00"/>
    <d v="2017-06-12T21:29:00"/>
  </r>
  <r>
    <x v="188"/>
    <d v="2017-06-12T22:40:00"/>
    <x v="1"/>
    <x v="0"/>
    <x v="1"/>
    <d v="2017-06-12T22:40:00"/>
    <d v="2017-06-12T22:40:00"/>
  </r>
  <r>
    <x v="189"/>
    <d v="2017-06-13T00:45:00"/>
    <x v="1"/>
    <x v="1"/>
    <x v="1"/>
    <d v="2017-06-13T00:45:00"/>
    <d v="2017-06-13T00:45:00"/>
  </r>
  <r>
    <x v="190"/>
    <d v="2017-06-13T03:03:00"/>
    <x v="0"/>
    <x v="1"/>
    <x v="1"/>
    <d v="2017-06-13T03:03:00"/>
    <d v="2017-06-13T03:03:00"/>
  </r>
  <r>
    <x v="191"/>
    <d v="2017-06-13T04:15:00"/>
    <x v="2"/>
    <x v="1"/>
    <x v="0"/>
    <d v="2017-06-13T04:15:00"/>
    <d v="2017-06-13T04:15:00"/>
  </r>
  <r>
    <x v="192"/>
    <d v="2017-06-13T04:32:00"/>
    <x v="2"/>
    <x v="1"/>
    <x v="0"/>
    <d v="2017-06-13T04:32:00"/>
    <d v="2017-06-13T04:32:00"/>
  </r>
  <r>
    <x v="193"/>
    <d v="2017-06-13T05:02:00"/>
    <x v="1"/>
    <x v="2"/>
    <x v="0"/>
    <d v="2017-06-13T05:02:00"/>
    <d v="2017-06-13T05:02:00"/>
  </r>
  <r>
    <x v="194"/>
    <d v="2017-06-13T06:44:00"/>
    <x v="1"/>
    <x v="0"/>
    <x v="1"/>
    <d v="2017-06-13T06:44:00"/>
    <d v="2017-06-13T06:44:00"/>
  </r>
  <r>
    <x v="195"/>
    <d v="2017-06-13T09:03:00"/>
    <x v="2"/>
    <x v="1"/>
    <x v="0"/>
    <d v="2017-06-13T09:03:00"/>
    <d v="2017-06-13T09:03:00"/>
  </r>
  <r>
    <x v="196"/>
    <d v="2017-06-13T09:46:00"/>
    <x v="5"/>
    <x v="1"/>
    <x v="1"/>
    <d v="2017-06-13T09:46:00"/>
    <d v="2017-06-13T09:46:00"/>
  </r>
  <r>
    <x v="197"/>
    <d v="2017-06-13T11:10:00"/>
    <x v="1"/>
    <x v="2"/>
    <x v="0"/>
    <d v="2017-06-13T11:10:00"/>
    <d v="2017-06-13T11:10:00"/>
  </r>
  <r>
    <x v="198"/>
    <d v="2017-06-13T12:10:00"/>
    <x v="1"/>
    <x v="2"/>
    <x v="0"/>
    <d v="2017-06-13T12:10:00"/>
    <d v="2017-06-13T12:10:00"/>
  </r>
  <r>
    <x v="199"/>
    <d v="2017-06-13T14:02:00"/>
    <x v="3"/>
    <x v="0"/>
    <x v="1"/>
    <d v="2017-06-13T14:02:00"/>
    <d v="2017-06-13T14:02:00"/>
  </r>
  <r>
    <x v="200"/>
    <d v="2017-06-13T15:00:00"/>
    <x v="1"/>
    <x v="2"/>
    <x v="0"/>
    <d v="2017-06-13T15:00:00"/>
    <d v="2017-06-13T15:00:00"/>
  </r>
  <r>
    <x v="201"/>
    <d v="2017-06-13T15:11:00"/>
    <x v="3"/>
    <x v="0"/>
    <x v="1"/>
    <d v="2017-06-13T15:11:00"/>
    <d v="2017-06-13T15:11:00"/>
  </r>
  <r>
    <x v="202"/>
    <d v="2017-06-13T15:58:00"/>
    <x v="2"/>
    <x v="0"/>
    <x v="1"/>
    <d v="2017-06-13T15:58:00"/>
    <d v="2017-06-13T15:58:00"/>
  </r>
  <r>
    <x v="203"/>
    <d v="2017-06-13T17:02:00"/>
    <x v="2"/>
    <x v="1"/>
    <x v="0"/>
    <d v="2017-06-13T17:02:00"/>
    <d v="2017-06-13T17:02:00"/>
  </r>
  <r>
    <x v="204"/>
    <d v="2017-06-13T17:13:00"/>
    <x v="4"/>
    <x v="1"/>
    <x v="1"/>
    <d v="2017-06-13T17:13:00"/>
    <d v="2017-06-13T17:13:00"/>
  </r>
  <r>
    <x v="205"/>
    <d v="2017-06-13T17:40:00"/>
    <x v="4"/>
    <x v="1"/>
    <x v="1"/>
    <d v="2017-06-13T17:40:00"/>
    <d v="2017-06-13T17:40:00"/>
  </r>
  <r>
    <x v="206"/>
    <d v="2017-06-13T18:26:00"/>
    <x v="4"/>
    <x v="2"/>
    <x v="1"/>
    <d v="2017-06-13T18:26:00"/>
    <d v="2017-06-13T18:26:00"/>
  </r>
  <r>
    <x v="207"/>
    <d v="2017-06-13T18:46:00"/>
    <x v="2"/>
    <x v="2"/>
    <x v="1"/>
    <d v="2017-06-13T18:46:00"/>
    <d v="2017-06-13T18:46:00"/>
  </r>
  <r>
    <x v="208"/>
    <d v="2017-06-13T19:01:00"/>
    <x v="0"/>
    <x v="1"/>
    <x v="1"/>
    <d v="2017-06-13T19:01:00"/>
    <d v="2017-06-13T19:01:00"/>
  </r>
  <r>
    <x v="209"/>
    <d v="2017-06-13T19:21:00"/>
    <x v="2"/>
    <x v="0"/>
    <x v="1"/>
    <d v="2017-06-13T19:21:00"/>
    <d v="2017-06-13T19:21:00"/>
  </r>
  <r>
    <x v="210"/>
    <d v="2017-06-13T19:44:00"/>
    <x v="5"/>
    <x v="0"/>
    <x v="1"/>
    <d v="2017-06-13T19:44:00"/>
    <d v="2017-06-13T19:44:00"/>
  </r>
  <r>
    <x v="211"/>
    <d v="2017-06-13T21:24:00"/>
    <x v="5"/>
    <x v="1"/>
    <x v="1"/>
    <d v="2017-06-13T21:24:00"/>
    <d v="2017-06-13T21:24:00"/>
  </r>
  <r>
    <x v="212"/>
    <d v="2017-06-13T22:19:00"/>
    <x v="0"/>
    <x v="1"/>
    <x v="1"/>
    <d v="2017-06-13T22:19:00"/>
    <d v="2017-06-13T22:19:00"/>
  </r>
  <r>
    <x v="213"/>
    <d v="2017-06-13T22:54:00"/>
    <x v="1"/>
    <x v="1"/>
    <x v="1"/>
    <d v="2017-06-13T22:54:00"/>
    <d v="2017-06-13T22:54:00"/>
  </r>
  <r>
    <x v="214"/>
    <d v="2017-06-13T23:30:00"/>
    <x v="2"/>
    <x v="1"/>
    <x v="0"/>
    <d v="2017-06-13T23:30:00"/>
    <d v="2017-06-13T23:30:00"/>
  </r>
  <r>
    <x v="215"/>
    <d v="2017-06-14T00:17:00"/>
    <x v="2"/>
    <x v="2"/>
    <x v="1"/>
    <d v="2017-06-14T00:17:00"/>
    <d v="2017-06-14T00:17:00"/>
  </r>
  <r>
    <x v="216"/>
    <d v="2017-06-14T01:40:00"/>
    <x v="5"/>
    <x v="0"/>
    <x v="1"/>
    <d v="2017-06-14T01:40:00"/>
    <d v="2017-06-14T01:40:00"/>
  </r>
  <r>
    <x v="217"/>
    <d v="2017-06-14T03:03:00"/>
    <x v="4"/>
    <x v="1"/>
    <x v="1"/>
    <d v="2017-06-14T03:03:00"/>
    <d v="2017-06-14T03:03:00"/>
  </r>
  <r>
    <x v="218"/>
    <d v="2017-06-14T04:08:00"/>
    <x v="5"/>
    <x v="1"/>
    <x v="1"/>
    <d v="2017-06-14T04:08:00"/>
    <d v="2017-06-14T04:08:00"/>
  </r>
  <r>
    <x v="219"/>
    <d v="2017-06-14T05:41:00"/>
    <x v="2"/>
    <x v="2"/>
    <x v="1"/>
    <d v="2017-06-14T05:41:00"/>
    <d v="2017-06-14T05:41:00"/>
  </r>
  <r>
    <x v="220"/>
    <d v="2017-06-14T07:48:00"/>
    <x v="4"/>
    <x v="2"/>
    <x v="1"/>
    <d v="2017-06-14T07:48:00"/>
    <d v="2017-06-14T07:48:00"/>
  </r>
  <r>
    <x v="221"/>
    <d v="2017-06-14T09:48:00"/>
    <x v="5"/>
    <x v="0"/>
    <x v="1"/>
    <d v="2017-06-14T09:48:00"/>
    <d v="2017-06-14T09:48:00"/>
  </r>
  <r>
    <x v="222"/>
    <d v="2017-06-14T10:48:00"/>
    <x v="4"/>
    <x v="0"/>
    <x v="0"/>
    <d v="2017-06-14T10:48:00"/>
    <d v="2017-06-14T10:48:00"/>
  </r>
  <r>
    <x v="223"/>
    <d v="2017-06-14T12:03:00"/>
    <x v="4"/>
    <x v="1"/>
    <x v="1"/>
    <d v="2017-06-14T12:03:00"/>
    <d v="2017-06-14T12:03:00"/>
  </r>
  <r>
    <x v="224"/>
    <d v="2017-06-14T12:35:00"/>
    <x v="4"/>
    <x v="1"/>
    <x v="1"/>
    <d v="2017-06-14T12:35:00"/>
    <d v="2017-06-14T12:35:00"/>
  </r>
  <r>
    <x v="225"/>
    <d v="2017-06-14T14:43:00"/>
    <x v="2"/>
    <x v="1"/>
    <x v="0"/>
    <d v="2017-06-14T14:43:00"/>
    <d v="2017-06-14T14:43:00"/>
  </r>
  <r>
    <x v="226"/>
    <d v="2017-06-14T15:00:00"/>
    <x v="2"/>
    <x v="2"/>
    <x v="1"/>
    <d v="2017-06-14T15:00:00"/>
    <d v="2017-06-14T15:00:00"/>
  </r>
  <r>
    <x v="227"/>
    <d v="2017-06-14T15:11:00"/>
    <x v="3"/>
    <x v="0"/>
    <x v="1"/>
    <d v="2017-06-14T15:11:00"/>
    <d v="2017-06-14T15:11:00"/>
  </r>
  <r>
    <x v="228"/>
    <d v="2017-06-14T16:49:00"/>
    <x v="0"/>
    <x v="1"/>
    <x v="1"/>
    <d v="2017-06-14T16:49:00"/>
    <d v="2017-06-14T16:49:00"/>
  </r>
  <r>
    <x v="229"/>
    <d v="2017-06-14T17:12:00"/>
    <x v="1"/>
    <x v="2"/>
    <x v="0"/>
    <d v="2017-06-14T17:12:00"/>
    <d v="2017-06-14T17:12:00"/>
  </r>
  <r>
    <x v="230"/>
    <d v="2017-06-14T18:14:00"/>
    <x v="0"/>
    <x v="2"/>
    <x v="1"/>
    <d v="2017-06-14T18:14:00"/>
    <d v="2017-06-14T18:14:00"/>
  </r>
  <r>
    <x v="231"/>
    <d v="2017-06-14T18:18:00"/>
    <x v="4"/>
    <x v="0"/>
    <x v="0"/>
    <d v="2017-06-14T18:18:00"/>
    <d v="2017-06-14T18:18:00"/>
  </r>
  <r>
    <x v="232"/>
    <d v="2017-06-14T19:29:00"/>
    <x v="0"/>
    <x v="0"/>
    <x v="0"/>
    <d v="2017-06-14T19:29:00"/>
    <d v="2017-06-14T19:29:00"/>
  </r>
  <r>
    <x v="233"/>
    <d v="2017-06-14T20:22:00"/>
    <x v="1"/>
    <x v="1"/>
    <x v="1"/>
    <d v="2017-06-14T20:22:00"/>
    <d v="2017-06-14T20:22:00"/>
  </r>
  <r>
    <x v="234"/>
    <d v="2017-06-14T20:37:00"/>
    <x v="0"/>
    <x v="1"/>
    <x v="1"/>
    <d v="2017-06-14T20:37:00"/>
    <d v="2017-06-14T20:37:00"/>
  </r>
  <r>
    <x v="235"/>
    <d v="2017-06-14T21:00:00"/>
    <x v="3"/>
    <x v="1"/>
    <x v="1"/>
    <d v="2017-06-14T21:00:00"/>
    <d v="2017-06-14T21:00:00"/>
  </r>
  <r>
    <x v="236"/>
    <d v="2017-06-14T21:09:00"/>
    <x v="0"/>
    <x v="1"/>
    <x v="1"/>
    <d v="2017-06-14T21:09:00"/>
    <d v="2017-06-14T21:09:00"/>
  </r>
  <r>
    <x v="237"/>
    <d v="2017-06-14T22:00:00"/>
    <x v="2"/>
    <x v="2"/>
    <x v="1"/>
    <d v="2017-06-14T22:00:00"/>
    <d v="2017-06-14T22:00:00"/>
  </r>
  <r>
    <x v="238"/>
    <d v="2017-06-14T22:02:00"/>
    <x v="5"/>
    <x v="0"/>
    <x v="1"/>
    <d v="2017-06-14T22:02:00"/>
    <d v="2017-06-14T22:02:00"/>
  </r>
  <r>
    <x v="239"/>
    <d v="2017-06-14T23:38:00"/>
    <x v="0"/>
    <x v="1"/>
    <x v="1"/>
    <d v="2017-06-14T23:38:00"/>
    <d v="2017-06-14T23:38:00"/>
  </r>
  <r>
    <x v="240"/>
    <d v="2017-06-15T01:04:00"/>
    <x v="2"/>
    <x v="1"/>
    <x v="0"/>
    <d v="2017-06-15T01:04:00"/>
    <d v="2017-06-15T01:04:00"/>
  </r>
  <r>
    <x v="241"/>
    <d v="2017-06-15T02:57:00"/>
    <x v="1"/>
    <x v="2"/>
    <x v="0"/>
    <d v="2017-06-15T02:57:00"/>
    <d v="2017-06-15T02:57:00"/>
  </r>
  <r>
    <x v="242"/>
    <d v="2017-06-15T04:38:00"/>
    <x v="2"/>
    <x v="2"/>
    <x v="1"/>
    <d v="2017-06-15T04:38:00"/>
    <d v="2017-06-15T04:38:00"/>
  </r>
  <r>
    <x v="243"/>
    <d v="2017-06-15T05:36:00"/>
    <x v="0"/>
    <x v="0"/>
    <x v="0"/>
    <d v="2017-06-15T05:36:00"/>
    <d v="2017-06-15T05:36:00"/>
  </r>
  <r>
    <x v="244"/>
    <d v="2017-06-15T06:11:00"/>
    <x v="2"/>
    <x v="0"/>
    <x v="1"/>
    <d v="2017-06-15T06:11:00"/>
    <d v="2017-06-15T06:11:00"/>
  </r>
  <r>
    <x v="245"/>
    <d v="2017-06-15T07:04:00"/>
    <x v="2"/>
    <x v="1"/>
    <x v="0"/>
    <d v="2017-06-15T07:04:00"/>
    <d v="2017-06-15T07:04:00"/>
  </r>
  <r>
    <x v="246"/>
    <d v="2017-06-15T07:22:00"/>
    <x v="1"/>
    <x v="1"/>
    <x v="1"/>
    <d v="2017-06-15T07:22:00"/>
    <d v="2017-06-15T07:22:00"/>
  </r>
  <r>
    <x v="247"/>
    <d v="2017-06-15T08:57:00"/>
    <x v="3"/>
    <x v="1"/>
    <x v="1"/>
    <d v="2017-06-15T08:57:00"/>
    <d v="2017-06-15T08:57:00"/>
  </r>
  <r>
    <x v="248"/>
    <d v="2017-06-15T15:00:00"/>
    <x v="2"/>
    <x v="2"/>
    <x v="1"/>
    <d v="2017-06-15T15:00:00"/>
    <d v="2017-06-15T15:00:00"/>
  </r>
  <r>
    <x v="249"/>
    <d v="2017-06-15T15:16:00"/>
    <x v="1"/>
    <x v="0"/>
    <x v="1"/>
    <d v="2017-06-15T15:16:00"/>
    <d v="2017-06-15T15:16:00"/>
  </r>
  <r>
    <x v="250"/>
    <d v="2017-06-15T16:18:00"/>
    <x v="0"/>
    <x v="1"/>
    <x v="1"/>
    <d v="2017-06-15T16:18:00"/>
    <d v="2017-06-15T16:18:00"/>
  </r>
  <r>
    <x v="251"/>
    <d v="2017-06-15T18:28:00"/>
    <x v="4"/>
    <x v="2"/>
    <x v="1"/>
    <d v="2017-06-15T18:28:00"/>
    <d v="2017-06-15T18:28:00"/>
  </r>
  <r>
    <x v="252"/>
    <d v="2017-06-15T18:55:00"/>
    <x v="3"/>
    <x v="2"/>
    <x v="0"/>
    <d v="2017-06-15T18:55:00"/>
    <d v="2017-06-15T18:55:00"/>
  </r>
  <r>
    <x v="253"/>
    <d v="2017-06-15T19:17:00"/>
    <x v="5"/>
    <x v="0"/>
    <x v="1"/>
    <d v="2017-06-15T19:17:00"/>
    <d v="2017-06-15T19:17:00"/>
  </r>
  <r>
    <x v="254"/>
    <d v="2017-06-15T21:20:00"/>
    <x v="2"/>
    <x v="0"/>
    <x v="1"/>
    <d v="2017-06-15T21:20:00"/>
    <d v="2017-06-15T21:20:00"/>
  </r>
  <r>
    <x v="255"/>
    <d v="2017-06-15T23:01:00"/>
    <x v="4"/>
    <x v="1"/>
    <x v="1"/>
    <d v="2017-06-15T23:01:00"/>
    <d v="2017-06-15T23:01:00"/>
  </r>
  <r>
    <x v="256"/>
    <d v="2017-06-16T01:12:00"/>
    <x v="5"/>
    <x v="1"/>
    <x v="1"/>
    <d v="2017-06-16T01:12:00"/>
    <d v="2017-06-16T01:12:00"/>
  </r>
  <r>
    <x v="257"/>
    <d v="2017-06-16T01:31:00"/>
    <x v="1"/>
    <x v="1"/>
    <x v="1"/>
    <d v="2017-06-16T01:31:00"/>
    <d v="2017-06-16T01:31:00"/>
  </r>
  <r>
    <x v="258"/>
    <d v="2017-06-16T02:09:00"/>
    <x v="2"/>
    <x v="1"/>
    <x v="0"/>
    <d v="2017-06-16T02:09:00"/>
    <d v="2017-06-16T02:09:00"/>
  </r>
  <r>
    <x v="259"/>
    <d v="2017-06-16T02:24:00"/>
    <x v="1"/>
    <x v="2"/>
    <x v="0"/>
    <d v="2017-06-16T02:24:00"/>
    <d v="2017-06-16T02:24:00"/>
  </r>
  <r>
    <x v="260"/>
    <d v="2017-06-16T02:39:00"/>
    <x v="0"/>
    <x v="0"/>
    <x v="0"/>
    <d v="2017-06-16T02:39:00"/>
    <d v="2017-06-16T02:39:00"/>
  </r>
  <r>
    <x v="90"/>
    <d v="2017-06-16T02:41:00"/>
    <x v="5"/>
    <x v="1"/>
    <x v="1"/>
    <d v="2017-06-16T02:41:00"/>
    <d v="2017-06-16T02:41:00"/>
  </r>
  <r>
    <x v="91"/>
    <d v="2017-06-16T04:07:00"/>
    <x v="1"/>
    <x v="1"/>
    <x v="1"/>
    <d v="2017-06-16T04:07:00"/>
    <d v="2017-06-16T04:07:00"/>
  </r>
  <r>
    <x v="92"/>
    <d v="2017-06-16T04:09:00"/>
    <x v="2"/>
    <x v="2"/>
    <x v="1"/>
    <d v="2017-06-16T04:09:00"/>
    <d v="2017-06-16T04:09:00"/>
  </r>
  <r>
    <x v="93"/>
    <d v="2017-06-16T05:29:00"/>
    <x v="4"/>
    <x v="2"/>
    <x v="1"/>
    <d v="2017-06-16T05:29:00"/>
    <d v="2017-06-16T05:29:00"/>
  </r>
  <r>
    <x v="94"/>
    <d v="2017-06-16T05:48:00"/>
    <x v="2"/>
    <x v="0"/>
    <x v="1"/>
    <d v="2017-06-16T05:48:00"/>
    <d v="2017-06-16T05:48:00"/>
  </r>
  <r>
    <x v="95"/>
    <d v="2017-06-16T06:30:00"/>
    <x v="3"/>
    <x v="0"/>
    <x v="1"/>
    <d v="2017-06-16T06:30:00"/>
    <d v="2017-06-16T06:30:00"/>
  </r>
  <r>
    <x v="96"/>
    <d v="2017-06-16T06:50:00"/>
    <x v="0"/>
    <x v="1"/>
    <x v="1"/>
    <d v="2017-06-16T06:50:00"/>
    <d v="2017-06-16T06:50:00"/>
  </r>
  <r>
    <x v="97"/>
    <d v="2017-06-16T09:06:00"/>
    <x v="2"/>
    <x v="1"/>
    <x v="0"/>
    <d v="2017-06-16T09:06:00"/>
    <d v="2017-06-16T09:06:00"/>
  </r>
  <r>
    <x v="99"/>
    <d v="2017-06-16T09:46:00"/>
    <x v="2"/>
    <x v="1"/>
    <x v="0"/>
    <d v="2017-06-16T09:46:00"/>
    <d v="2017-06-16T09:46:00"/>
  </r>
  <r>
    <x v="101"/>
    <d v="2017-06-16T15:00:00"/>
    <x v="0"/>
    <x v="2"/>
    <x v="1"/>
    <d v="2017-06-16T15:00:00"/>
    <d v="2017-06-16T15:00:00"/>
  </r>
  <r>
    <x v="98"/>
    <d v="2017-06-16T16:12:00"/>
    <x v="2"/>
    <x v="0"/>
    <x v="1"/>
    <d v="2017-06-16T16:12:00"/>
    <d v="2017-06-16T16:12:00"/>
  </r>
  <r>
    <x v="100"/>
    <d v="2017-06-16T17:41:00"/>
    <x v="1"/>
    <x v="1"/>
    <x v="1"/>
    <d v="2017-06-16T17:41:00"/>
    <d v="2017-06-16T17:41:00"/>
  </r>
  <r>
    <x v="40"/>
    <d v="2017-06-16T19:34:00"/>
    <x v="1"/>
    <x v="2"/>
    <x v="0"/>
    <d v="2017-06-16T19:34:00"/>
    <d v="2017-06-16T19:34:00"/>
  </r>
  <r>
    <x v="0"/>
    <d v="2017-06-16T21:16:00"/>
    <x v="1"/>
    <x v="2"/>
    <x v="0"/>
    <d v="2017-06-16T21:16:00"/>
    <d v="2017-06-16T21:16:00"/>
  </r>
  <r>
    <x v="41"/>
    <d v="2017-06-16T22:34:00"/>
    <x v="4"/>
    <x v="0"/>
    <x v="0"/>
    <d v="2017-06-16T22:34:00"/>
    <d v="2017-06-16T22:34:00"/>
  </r>
  <r>
    <x v="1"/>
    <d v="2017-06-17T00:28:00"/>
    <x v="3"/>
    <x v="0"/>
    <x v="1"/>
    <d v="2017-06-17T00:28:00"/>
    <d v="2017-06-17T00:28:00"/>
  </r>
  <r>
    <x v="2"/>
    <d v="2017-06-17T00:43:00"/>
    <x v="0"/>
    <x v="1"/>
    <x v="1"/>
    <d v="2017-06-17T00:43:00"/>
    <d v="2017-06-17T00:43:00"/>
  </r>
  <r>
    <x v="3"/>
    <d v="2017-06-17T02:14:00"/>
    <x v="4"/>
    <x v="1"/>
    <x v="1"/>
    <d v="2017-06-17T02:14:00"/>
    <d v="2017-06-17T02:14:00"/>
  </r>
  <r>
    <x v="261"/>
    <d v="2017-06-17T02:32:00"/>
    <x v="1"/>
    <x v="1"/>
    <x v="1"/>
    <d v="2017-06-17T02:32:00"/>
    <d v="2017-06-17T02:32:00"/>
  </r>
  <r>
    <x v="262"/>
    <d v="2017-06-17T02:44:00"/>
    <x v="3"/>
    <x v="1"/>
    <x v="1"/>
    <d v="2017-06-17T02:44:00"/>
    <d v="2017-06-17T02:44:00"/>
  </r>
  <r>
    <x v="263"/>
    <d v="2017-06-17T04:03:00"/>
    <x v="5"/>
    <x v="2"/>
    <x v="0"/>
    <d v="2017-06-17T04:03:00"/>
    <d v="2017-06-17T04:03:00"/>
  </r>
  <r>
    <x v="264"/>
    <d v="2017-06-17T06:11:00"/>
    <x v="3"/>
    <x v="0"/>
    <x v="1"/>
    <d v="2017-06-17T06:11:00"/>
    <d v="2017-06-17T06:11:00"/>
  </r>
  <r>
    <x v="265"/>
    <d v="2017-06-17T08:16:00"/>
    <x v="4"/>
    <x v="1"/>
    <x v="1"/>
    <d v="2017-06-17T08:16:00"/>
    <d v="2017-06-17T08:16:00"/>
  </r>
  <r>
    <x v="266"/>
    <d v="2017-06-17T08:24:00"/>
    <x v="3"/>
    <x v="1"/>
    <x v="1"/>
    <d v="2017-06-17T08:24:00"/>
    <d v="2017-06-17T08:24:00"/>
  </r>
  <r>
    <x v="267"/>
    <d v="2017-06-17T09:16:00"/>
    <x v="5"/>
    <x v="2"/>
    <x v="0"/>
    <d v="2017-06-17T09:16:00"/>
    <d v="2017-06-17T09:16:00"/>
  </r>
  <r>
    <x v="268"/>
    <d v="2017-06-17T10:47:00"/>
    <x v="4"/>
    <x v="2"/>
    <x v="1"/>
    <d v="2017-06-17T10:47:00"/>
    <d v="2017-06-17T10:47:00"/>
  </r>
  <r>
    <x v="269"/>
    <d v="2017-06-17T11:22:00"/>
    <x v="1"/>
    <x v="0"/>
    <x v="1"/>
    <d v="2017-06-17T11:22:00"/>
    <d v="2017-06-17T11:22:00"/>
  </r>
  <r>
    <x v="270"/>
    <d v="2017-06-17T13:44:00"/>
    <x v="1"/>
    <x v="0"/>
    <x v="1"/>
    <d v="2017-06-17T13:44:00"/>
    <d v="2017-06-17T13:44:00"/>
  </r>
  <r>
    <x v="271"/>
    <d v="2017-06-17T15:00:00"/>
    <x v="4"/>
    <x v="2"/>
    <x v="1"/>
    <d v="2017-06-17T15:00:00"/>
    <d v="2017-06-17T15:00:00"/>
  </r>
  <r>
    <x v="272"/>
    <d v="2017-06-17T16:03:00"/>
    <x v="3"/>
    <x v="1"/>
    <x v="1"/>
    <d v="2017-06-17T16:03:00"/>
    <d v="2017-06-17T16:03:00"/>
  </r>
  <r>
    <x v="273"/>
    <d v="2017-06-17T16:14:00"/>
    <x v="1"/>
    <x v="1"/>
    <x v="1"/>
    <d v="2017-06-17T16:14:00"/>
    <d v="2017-06-17T16:14:00"/>
  </r>
  <r>
    <x v="274"/>
    <d v="2017-06-17T16:21:00"/>
    <x v="1"/>
    <x v="1"/>
    <x v="1"/>
    <d v="2017-06-17T16:21:00"/>
    <d v="2017-06-17T16:21:00"/>
  </r>
  <r>
    <x v="275"/>
    <d v="2017-06-17T17:18:00"/>
    <x v="5"/>
    <x v="0"/>
    <x v="1"/>
    <d v="2017-06-17T17:18:00"/>
    <d v="2017-06-17T17:18:00"/>
  </r>
  <r>
    <x v="276"/>
    <d v="2017-06-17T19:05:00"/>
    <x v="5"/>
    <x v="1"/>
    <x v="1"/>
    <d v="2017-06-17T19:05:00"/>
    <d v="2017-06-17T19:05:00"/>
  </r>
  <r>
    <x v="277"/>
    <d v="2017-06-17T20:32:00"/>
    <x v="1"/>
    <x v="2"/>
    <x v="0"/>
    <d v="2017-06-17T20:32:00"/>
    <d v="2017-06-17T20:32:00"/>
  </r>
  <r>
    <x v="278"/>
    <d v="2017-06-17T22:02:00"/>
    <x v="2"/>
    <x v="2"/>
    <x v="1"/>
    <d v="2017-06-17T22:02:00"/>
    <d v="2017-06-17T22:02:00"/>
  </r>
  <r>
    <x v="279"/>
    <d v="2017-06-17T22:14:00"/>
    <x v="2"/>
    <x v="0"/>
    <x v="1"/>
    <d v="2017-06-17T22:14:00"/>
    <d v="2017-06-17T22:14:00"/>
  </r>
  <r>
    <x v="280"/>
    <d v="2017-06-17T23:51:00"/>
    <x v="4"/>
    <x v="0"/>
    <x v="0"/>
    <d v="2017-06-17T23:51:00"/>
    <d v="2017-06-17T23:51:00"/>
  </r>
  <r>
    <x v="281"/>
    <d v="2017-06-17T23:58:00"/>
    <x v="5"/>
    <x v="1"/>
    <x v="1"/>
    <d v="2017-06-17T23:58:00"/>
    <d v="2017-06-17T23:58:00"/>
  </r>
  <r>
    <x v="282"/>
    <d v="2017-06-18T01:02:00"/>
    <x v="3"/>
    <x v="1"/>
    <x v="1"/>
    <d v="2017-06-18T01:02:00"/>
    <d v="2017-06-18T01:02:00"/>
  </r>
  <r>
    <x v="283"/>
    <d v="2017-06-18T02:27:00"/>
    <x v="0"/>
    <x v="1"/>
    <x v="1"/>
    <d v="2017-06-18T02:27:00"/>
    <d v="2017-06-18T02:27:00"/>
  </r>
  <r>
    <x v="284"/>
    <d v="2017-06-18T03:34:00"/>
    <x v="0"/>
    <x v="1"/>
    <x v="1"/>
    <d v="2017-06-18T03:34:00"/>
    <d v="2017-06-18T03:34:00"/>
  </r>
  <r>
    <x v="285"/>
    <d v="2017-06-18T04:43:00"/>
    <x v="2"/>
    <x v="2"/>
    <x v="1"/>
    <d v="2017-06-18T04:43:00"/>
    <d v="2017-06-18T04:43:00"/>
  </r>
  <r>
    <x v="286"/>
    <d v="2017-06-18T05:18:00"/>
    <x v="4"/>
    <x v="0"/>
    <x v="0"/>
    <d v="2017-06-18T05:18:00"/>
    <d v="2017-06-18T05:18:00"/>
  </r>
  <r>
    <x v="287"/>
    <d v="2017-06-18T06:05:00"/>
    <x v="5"/>
    <x v="1"/>
    <x v="1"/>
    <d v="2017-06-18T06:05:00"/>
    <d v="2017-06-18T06:05:00"/>
  </r>
  <r>
    <x v="288"/>
    <d v="2017-06-18T07:32:00"/>
    <x v="3"/>
    <x v="1"/>
    <x v="1"/>
    <d v="2017-06-18T07:32:00"/>
    <d v="2017-06-18T07:32:00"/>
  </r>
  <r>
    <x v="289"/>
    <d v="2017-06-18T08:15:00"/>
    <x v="5"/>
    <x v="2"/>
    <x v="0"/>
    <d v="2017-06-18T08:15:00"/>
    <d v="2017-06-18T08:15:00"/>
  </r>
  <r>
    <x v="290"/>
    <d v="2017-06-18T09:16:00"/>
    <x v="1"/>
    <x v="2"/>
    <x v="0"/>
    <d v="2017-06-18T09:16:00"/>
    <d v="2017-06-18T09:16:00"/>
  </r>
  <r>
    <x v="291"/>
    <d v="2017-06-18T11:06:00"/>
    <x v="4"/>
    <x v="0"/>
    <x v="0"/>
    <d v="2017-06-18T11:06:00"/>
    <d v="2017-06-18T11:06:00"/>
  </r>
  <r>
    <x v="292"/>
    <d v="2017-06-18T11:34:00"/>
    <x v="3"/>
    <x v="0"/>
    <x v="1"/>
    <d v="2017-06-18T11:34:00"/>
    <d v="2017-06-18T11:34:00"/>
  </r>
  <r>
    <x v="293"/>
    <d v="2017-06-18T12:14:00"/>
    <x v="0"/>
    <x v="1"/>
    <x v="1"/>
    <d v="2017-06-18T12:14:00"/>
    <d v="2017-06-18T12:14:00"/>
  </r>
  <r>
    <x v="294"/>
    <d v="2017-06-18T14:35:00"/>
    <x v="0"/>
    <x v="1"/>
    <x v="1"/>
    <d v="2017-06-18T14:35:00"/>
    <d v="2017-06-18T14:35:00"/>
  </r>
  <r>
    <x v="295"/>
    <d v="2017-06-18T14:55:00"/>
    <x v="4"/>
    <x v="1"/>
    <x v="1"/>
    <d v="2017-06-18T14:55:00"/>
    <d v="2017-06-18T14:55:00"/>
  </r>
  <r>
    <x v="296"/>
    <d v="2017-06-18T15:00:00"/>
    <x v="1"/>
    <x v="2"/>
    <x v="0"/>
    <d v="2017-06-18T15:00:00"/>
    <d v="2017-06-18T15:00:00"/>
  </r>
  <r>
    <x v="297"/>
    <d v="2017-06-18T15:23:00"/>
    <x v="4"/>
    <x v="0"/>
    <x v="0"/>
    <d v="2017-06-18T15:23:00"/>
    <d v="2017-06-18T15:23:00"/>
  </r>
  <r>
    <x v="298"/>
    <d v="2017-06-18T16:16:00"/>
    <x v="0"/>
    <x v="1"/>
    <x v="1"/>
    <d v="2017-06-18T16:16:00"/>
    <d v="2017-06-18T16:16:00"/>
  </r>
  <r>
    <x v="299"/>
    <d v="2017-06-18T18:38:00"/>
    <x v="4"/>
    <x v="2"/>
    <x v="1"/>
    <d v="2017-06-18T18:38:00"/>
    <d v="2017-06-18T18:38:00"/>
  </r>
  <r>
    <x v="300"/>
    <d v="2017-06-18T18:53:00"/>
    <x v="3"/>
    <x v="2"/>
    <x v="0"/>
    <d v="2017-06-18T18:53:00"/>
    <d v="2017-06-18T18:53:00"/>
  </r>
  <r>
    <x v="301"/>
    <d v="2017-06-18T21:12:00"/>
    <x v="0"/>
    <x v="0"/>
    <x v="0"/>
    <d v="2017-06-18T21:12:00"/>
    <d v="2017-06-18T21:12:00"/>
  </r>
  <r>
    <x v="302"/>
    <d v="2017-06-18T23:10:00"/>
    <x v="4"/>
    <x v="0"/>
    <x v="0"/>
    <d v="2017-06-18T23:10:00"/>
    <d v="2017-06-18T23:10:00"/>
  </r>
  <r>
    <x v="303"/>
    <d v="2017-06-19T00:03:00"/>
    <x v="0"/>
    <x v="1"/>
    <x v="1"/>
    <d v="2017-06-19T00:03:00"/>
    <d v="2017-06-19T00:03:00"/>
  </r>
  <r>
    <x v="304"/>
    <d v="2017-06-19T02:15:00"/>
    <x v="0"/>
    <x v="1"/>
    <x v="1"/>
    <d v="2017-06-19T02:15:00"/>
    <d v="2017-06-19T02:15:00"/>
  </r>
  <r>
    <x v="305"/>
    <d v="2017-06-19T03:50:00"/>
    <x v="1"/>
    <x v="1"/>
    <x v="1"/>
    <d v="2017-06-19T03:50:00"/>
    <d v="2017-06-19T03:50:00"/>
  </r>
  <r>
    <x v="306"/>
    <d v="2017-06-19T04:04:00"/>
    <x v="5"/>
    <x v="1"/>
    <x v="1"/>
    <d v="2017-06-19T04:04:00"/>
    <d v="2017-06-19T04:04:00"/>
  </r>
  <r>
    <x v="307"/>
    <d v="2017-06-19T04:49:00"/>
    <x v="5"/>
    <x v="2"/>
    <x v="0"/>
    <d v="2017-06-19T04:49:00"/>
    <d v="2017-06-19T04:49:00"/>
  </r>
  <r>
    <x v="308"/>
    <d v="2017-06-19T06:15:00"/>
    <x v="5"/>
    <x v="0"/>
    <x v="1"/>
    <d v="2017-06-19T06:15:00"/>
    <d v="2017-06-19T06:15:00"/>
  </r>
  <r>
    <x v="309"/>
    <d v="2017-06-19T07:14:00"/>
    <x v="1"/>
    <x v="1"/>
    <x v="1"/>
    <d v="2017-06-19T07:14:00"/>
    <d v="2017-06-19T07:14:00"/>
  </r>
  <r>
    <x v="310"/>
    <d v="2017-06-19T09:14:00"/>
    <x v="1"/>
    <x v="1"/>
    <x v="1"/>
    <d v="2017-06-19T09:14:00"/>
    <d v="2017-06-19T09:14:00"/>
  </r>
  <r>
    <x v="311"/>
    <d v="2017-06-19T10:46:00"/>
    <x v="3"/>
    <x v="2"/>
    <x v="0"/>
    <d v="2017-06-19T10:46:00"/>
    <d v="2017-06-19T10:46:00"/>
  </r>
  <r>
    <x v="312"/>
    <d v="2017-06-19T11:31:00"/>
    <x v="5"/>
    <x v="2"/>
    <x v="0"/>
    <d v="2017-06-19T11:31:00"/>
    <d v="2017-06-19T11:31:00"/>
  </r>
  <r>
    <x v="313"/>
    <d v="2017-06-19T13:52:00"/>
    <x v="4"/>
    <x v="0"/>
    <x v="0"/>
    <d v="2017-06-19T13:52:00"/>
    <d v="2017-06-19T13:52:00"/>
  </r>
  <r>
    <x v="314"/>
    <d v="2017-06-19T15:00:00"/>
    <x v="3"/>
    <x v="2"/>
    <x v="0"/>
    <d v="2017-06-19T15:00:00"/>
    <d v="2017-06-19T15:00:00"/>
  </r>
  <r>
    <x v="315"/>
    <d v="2017-06-19T16:08:00"/>
    <x v="3"/>
    <x v="0"/>
    <x v="1"/>
    <d v="2017-06-19T16:08:00"/>
    <d v="2017-06-19T16:08:00"/>
  </r>
  <r>
    <x v="316"/>
    <d v="2017-06-19T16:36:00"/>
    <x v="3"/>
    <x v="0"/>
    <x v="1"/>
    <d v="2017-06-19T16:36:00"/>
    <d v="2017-06-19T16:36:00"/>
  </r>
  <r>
    <x v="317"/>
    <d v="2017-06-19T18:21:00"/>
    <x v="2"/>
    <x v="1"/>
    <x v="0"/>
    <d v="2017-06-19T18:21:00"/>
    <d v="2017-06-19T18:21:00"/>
  </r>
  <r>
    <x v="318"/>
    <d v="2017-06-19T18:31:00"/>
    <x v="5"/>
    <x v="1"/>
    <x v="1"/>
    <d v="2017-06-19T18:31:00"/>
    <d v="2017-06-19T18:31:00"/>
  </r>
  <r>
    <x v="319"/>
    <d v="2017-06-19T19:42:00"/>
    <x v="5"/>
    <x v="2"/>
    <x v="0"/>
    <d v="2017-06-19T19:42:00"/>
    <d v="2017-06-19T19:42:00"/>
  </r>
  <r>
    <x v="320"/>
    <d v="2017-06-19T20:37:00"/>
    <x v="5"/>
    <x v="2"/>
    <x v="0"/>
    <d v="2017-06-19T20:37:00"/>
    <d v="2017-06-19T20:37:00"/>
  </r>
  <r>
    <x v="321"/>
    <d v="2017-06-19T20:40:00"/>
    <x v="3"/>
    <x v="1"/>
    <x v="1"/>
    <d v="2017-06-19T20:40:00"/>
    <d v="2017-06-19T20:40:00"/>
  </r>
  <r>
    <x v="322"/>
    <d v="2017-06-19T21:12:00"/>
    <x v="2"/>
    <x v="0"/>
    <x v="1"/>
    <d v="2017-06-19T21:12:00"/>
    <d v="2017-06-19T21:12:00"/>
  </r>
  <r>
    <x v="323"/>
    <d v="2017-06-19T22:41:00"/>
    <x v="4"/>
    <x v="0"/>
    <x v="0"/>
    <d v="2017-06-19T22:41:00"/>
    <d v="2017-06-19T22:41:00"/>
  </r>
  <r>
    <x v="324"/>
    <d v="2017-06-19T22:50:00"/>
    <x v="0"/>
    <x v="1"/>
    <x v="1"/>
    <d v="2017-06-19T22:50:00"/>
    <d v="2017-06-19T22:50:00"/>
  </r>
  <r>
    <x v="325"/>
    <d v="2017-06-20T00:01:00"/>
    <x v="2"/>
    <x v="1"/>
    <x v="0"/>
    <d v="2017-06-20T00:01:00"/>
    <d v="2017-06-20T00:01:00"/>
  </r>
  <r>
    <x v="326"/>
    <d v="2017-06-20T00:45:00"/>
    <x v="2"/>
    <x v="1"/>
    <x v="0"/>
    <d v="2017-06-20T00:45:00"/>
    <d v="2017-06-20T00:45:00"/>
  </r>
  <r>
    <x v="327"/>
    <d v="2017-06-20T02:11:00"/>
    <x v="5"/>
    <x v="1"/>
    <x v="1"/>
    <d v="2017-06-20T02:11:00"/>
    <d v="2017-06-20T02:11:00"/>
  </r>
  <r>
    <x v="328"/>
    <d v="2017-06-20T03:11:00"/>
    <x v="5"/>
    <x v="1"/>
    <x v="1"/>
    <d v="2017-06-20T03:11:00"/>
    <d v="2017-06-20T03:11:00"/>
  </r>
  <r>
    <x v="329"/>
    <d v="2017-06-20T04:09:00"/>
    <x v="2"/>
    <x v="2"/>
    <x v="1"/>
    <d v="2017-06-20T04:09:00"/>
    <d v="2017-06-20T04:09:00"/>
  </r>
  <r>
    <x v="330"/>
    <d v="2017-06-20T05:41:00"/>
    <x v="5"/>
    <x v="0"/>
    <x v="1"/>
    <d v="2017-06-20T05:41:00"/>
    <d v="2017-06-20T05:41:00"/>
  </r>
  <r>
    <x v="331"/>
    <d v="2017-06-20T08:01:00"/>
    <x v="2"/>
    <x v="1"/>
    <x v="0"/>
    <d v="2017-06-20T08:01:00"/>
    <d v="2017-06-20T08:01:00"/>
  </r>
  <r>
    <x v="332"/>
    <d v="2017-06-20T08:36:00"/>
    <x v="3"/>
    <x v="1"/>
    <x v="1"/>
    <d v="2017-06-20T08:36:00"/>
    <d v="2017-06-20T08:36:00"/>
  </r>
  <r>
    <x v="333"/>
    <d v="2017-06-20T08:53:00"/>
    <x v="1"/>
    <x v="2"/>
    <x v="0"/>
    <d v="2017-06-20T08:53:00"/>
    <d v="2017-06-20T08:53:00"/>
  </r>
  <r>
    <x v="334"/>
    <d v="2017-06-20T09:41:00"/>
    <x v="0"/>
    <x v="2"/>
    <x v="1"/>
    <d v="2017-06-20T09:41:00"/>
    <d v="2017-06-20T09:41:00"/>
  </r>
  <r>
    <x v="335"/>
    <d v="2017-06-20T09:42:00"/>
    <x v="3"/>
    <x v="0"/>
    <x v="1"/>
    <d v="2017-06-20T09:42:00"/>
    <d v="2017-06-20T09:42:00"/>
  </r>
  <r>
    <x v="336"/>
    <d v="2017-06-20T10:29:00"/>
    <x v="0"/>
    <x v="0"/>
    <x v="0"/>
    <d v="2017-06-20T10:29:00"/>
    <d v="2017-06-20T10:29:00"/>
  </r>
  <r>
    <x v="337"/>
    <d v="2017-06-20T12:33:00"/>
    <x v="3"/>
    <x v="1"/>
    <x v="1"/>
    <d v="2017-06-20T12:33:00"/>
    <d v="2017-06-20T12:33:00"/>
  </r>
  <r>
    <x v="338"/>
    <d v="2017-06-20T14:46:00"/>
    <x v="5"/>
    <x v="1"/>
    <x v="1"/>
    <d v="2017-06-20T14:46:00"/>
    <d v="2017-06-20T14:46:00"/>
  </r>
  <r>
    <x v="339"/>
    <d v="2017-06-20T15:00:00"/>
    <x v="5"/>
    <x v="2"/>
    <x v="0"/>
    <d v="2017-06-20T15:00:00"/>
    <d v="2017-06-20T15:00:00"/>
  </r>
  <r>
    <x v="340"/>
    <d v="2017-06-20T16:17:00"/>
    <x v="0"/>
    <x v="0"/>
    <x v="0"/>
    <d v="2017-06-20T16:17:00"/>
    <d v="2017-06-20T16:17:00"/>
  </r>
  <r>
    <x v="341"/>
    <d v="2017-06-20T16:39:00"/>
    <x v="1"/>
    <x v="1"/>
    <x v="1"/>
    <d v="2017-06-20T16:39:00"/>
    <d v="2017-06-20T16:39:00"/>
  </r>
  <r>
    <x v="342"/>
    <d v="2017-06-20T18:13:00"/>
    <x v="4"/>
    <x v="1"/>
    <x v="1"/>
    <d v="2017-06-20T18:13:00"/>
    <d v="2017-06-20T18:13:00"/>
  </r>
  <r>
    <x v="343"/>
    <d v="2017-06-20T18:31:00"/>
    <x v="5"/>
    <x v="2"/>
    <x v="0"/>
    <d v="2017-06-20T18:31:00"/>
    <d v="2017-06-20T18:31:00"/>
  </r>
  <r>
    <x v="344"/>
    <d v="2017-06-20T20:43:00"/>
    <x v="2"/>
    <x v="2"/>
    <x v="1"/>
    <d v="2017-06-20T20:43:00"/>
    <d v="2017-06-20T20:43:00"/>
  </r>
  <r>
    <x v="345"/>
    <d v="2017-06-20T22:19:00"/>
    <x v="4"/>
    <x v="0"/>
    <x v="0"/>
    <d v="2017-06-20T22:19:00"/>
    <d v="2017-06-20T22:19:00"/>
  </r>
  <r>
    <x v="346"/>
    <d v="2017-06-20T22:49:00"/>
    <x v="5"/>
    <x v="0"/>
    <x v="1"/>
    <d v="2017-06-20T22:49:00"/>
    <d v="2017-06-20T22:49:00"/>
  </r>
  <r>
    <x v="347"/>
    <d v="2017-06-20T23:34:00"/>
    <x v="2"/>
    <x v="1"/>
    <x v="0"/>
    <d v="2017-06-20T23:34:00"/>
    <d v="2017-06-20T23:34:00"/>
  </r>
  <r>
    <x v="348"/>
    <d v="2017-06-21T00:49:00"/>
    <x v="0"/>
    <x v="1"/>
    <x v="1"/>
    <d v="2017-06-21T00:49:00"/>
    <d v="2017-06-21T00:49:00"/>
  </r>
  <r>
    <x v="349"/>
    <d v="2017-06-21T01:20:00"/>
    <x v="0"/>
    <x v="1"/>
    <x v="1"/>
    <d v="2017-06-21T01:20:00"/>
    <d v="2017-06-21T01:20:00"/>
  </r>
  <r>
    <x v="350"/>
    <d v="2017-06-21T02:27:00"/>
    <x v="1"/>
    <x v="1"/>
    <x v="1"/>
    <d v="2017-06-21T02:27:00"/>
    <d v="2017-06-21T02:27:00"/>
  </r>
  <r>
    <x v="351"/>
    <d v="2017-06-21T03:49:00"/>
    <x v="5"/>
    <x v="2"/>
    <x v="0"/>
    <d v="2017-06-21T03:49:00"/>
    <d v="2017-06-21T03:49:00"/>
  </r>
  <r>
    <x v="352"/>
    <d v="2017-06-21T03:50:00"/>
    <x v="1"/>
    <x v="0"/>
    <x v="1"/>
    <d v="2017-06-21T03:50:00"/>
    <d v="2017-06-21T03:50:00"/>
  </r>
  <r>
    <x v="353"/>
    <d v="2017-06-21T03:51:00"/>
    <x v="1"/>
    <x v="1"/>
    <x v="1"/>
    <d v="2017-06-21T03:51:00"/>
    <d v="2017-06-21T03:51:00"/>
  </r>
  <r>
    <x v="354"/>
    <d v="2017-06-21T04:43:00"/>
    <x v="3"/>
    <x v="1"/>
    <x v="1"/>
    <d v="2017-06-21T04:43:00"/>
    <d v="2017-06-21T04:43:00"/>
  </r>
  <r>
    <x v="355"/>
    <d v="2017-06-21T05:29:00"/>
    <x v="1"/>
    <x v="2"/>
    <x v="0"/>
    <d v="2017-06-21T05:29:00"/>
    <d v="2017-06-21T05:29:00"/>
  </r>
  <r>
    <x v="356"/>
    <d v="2017-06-21T05:51:00"/>
    <x v="3"/>
    <x v="2"/>
    <x v="0"/>
    <d v="2017-06-21T05:51:00"/>
    <d v="2017-06-21T05:51:00"/>
  </r>
  <r>
    <x v="357"/>
    <d v="2017-06-21T06:14:00"/>
    <x v="4"/>
    <x v="0"/>
    <x v="0"/>
    <d v="2017-06-21T06:14:00"/>
    <d v="2017-06-21T06:14:00"/>
  </r>
  <r>
    <x v="358"/>
    <d v="2017-06-21T08:17:00"/>
    <x v="0"/>
    <x v="0"/>
    <x v="0"/>
    <d v="2017-06-21T08:17:00"/>
    <d v="2017-06-21T08:17:00"/>
  </r>
  <r>
    <x v="359"/>
    <d v="2017-06-21T08:25:00"/>
    <x v="4"/>
    <x v="1"/>
    <x v="1"/>
    <d v="2017-06-21T08:25:00"/>
    <d v="2017-06-21T08:25:00"/>
  </r>
  <r>
    <x v="360"/>
    <d v="2017-06-21T08:33:00"/>
    <x v="3"/>
    <x v="1"/>
    <x v="1"/>
    <d v="2017-06-21T08:33:00"/>
    <d v="2017-06-21T08:33:00"/>
  </r>
  <r>
    <x v="361"/>
    <d v="2017-06-21T09:42:00"/>
    <x v="0"/>
    <x v="1"/>
    <x v="1"/>
    <d v="2017-06-21T09:42:00"/>
    <d v="2017-06-21T09:42:00"/>
  </r>
  <r>
    <x v="362"/>
    <d v="2017-06-21T15:00:00"/>
    <x v="4"/>
    <x v="2"/>
    <x v="1"/>
    <d v="2017-06-21T15:00:00"/>
    <d v="2017-06-21T15:00:00"/>
  </r>
  <r>
    <x v="363"/>
    <d v="2017-06-21T16:28:00"/>
    <x v="0"/>
    <x v="0"/>
    <x v="0"/>
    <d v="2017-06-21T16:28:00"/>
    <d v="2017-06-21T16:28:00"/>
  </r>
  <r>
    <x v="364"/>
    <d v="2017-06-21T17:49:00"/>
    <x v="0"/>
    <x v="1"/>
    <x v="1"/>
    <d v="2017-06-21T17:49:00"/>
    <d v="2017-06-21T17:49:00"/>
  </r>
  <r>
    <x v="365"/>
    <d v="2017-06-21T18:12:00"/>
    <x v="2"/>
    <x v="2"/>
    <x v="1"/>
    <d v="2017-06-21T18:12:00"/>
    <d v="2017-06-21T18:12:00"/>
  </r>
  <r>
    <x v="366"/>
    <d v="2017-06-21T19:11:00"/>
    <x v="3"/>
    <x v="2"/>
    <x v="0"/>
    <d v="2017-06-21T19:11:00"/>
    <d v="2017-06-21T19:11:00"/>
  </r>
  <r>
    <x v="367"/>
    <d v="2017-06-21T20:33:00"/>
    <x v="1"/>
    <x v="0"/>
    <x v="1"/>
    <d v="2017-06-21T20:33:00"/>
    <d v="2017-06-21T20:33:00"/>
  </r>
  <r>
    <x v="368"/>
    <d v="2017-06-21T22:01:00"/>
    <x v="3"/>
    <x v="0"/>
    <x v="1"/>
    <d v="2017-06-21T22:01:00"/>
    <d v="2017-06-21T22:01:00"/>
  </r>
  <r>
    <x v="369"/>
    <d v="2017-06-21T22:24:00"/>
    <x v="5"/>
    <x v="1"/>
    <x v="1"/>
    <d v="2017-06-21T22:24:00"/>
    <d v="2017-06-21T22:24:00"/>
  </r>
  <r>
    <x v="370"/>
    <d v="2017-06-21T22:30:00"/>
    <x v="4"/>
    <x v="1"/>
    <x v="1"/>
    <d v="2017-06-21T22:30:00"/>
    <d v="2017-06-21T22:30:00"/>
  </r>
  <r>
    <x v="371"/>
    <d v="2017-06-22T00:33:00"/>
    <x v="3"/>
    <x v="1"/>
    <x v="1"/>
    <d v="2017-06-22T00:33:00"/>
    <d v="2017-06-22T00:33:00"/>
  </r>
  <r>
    <x v="372"/>
    <d v="2017-06-22T02:28:00"/>
    <x v="4"/>
    <x v="1"/>
    <x v="1"/>
    <d v="2017-06-22T02:28:00"/>
    <d v="2017-06-22T02:28:00"/>
  </r>
  <r>
    <x v="373"/>
    <d v="2017-06-22T02:59:00"/>
    <x v="0"/>
    <x v="2"/>
    <x v="1"/>
    <d v="2017-06-22T02:59:00"/>
    <d v="2017-06-22T02:59:00"/>
  </r>
  <r>
    <x v="374"/>
    <d v="2017-06-22T03:51:00"/>
    <x v="1"/>
    <x v="0"/>
    <x v="1"/>
    <d v="2017-06-22T03:51:00"/>
    <d v="2017-06-22T03:51:00"/>
  </r>
  <r>
    <x v="375"/>
    <d v="2017-06-22T04:56:00"/>
    <x v="4"/>
    <x v="1"/>
    <x v="1"/>
    <d v="2017-06-22T04:56:00"/>
    <d v="2017-06-22T04:56:00"/>
  </r>
  <r>
    <x v="376"/>
    <d v="2017-06-22T06:06:00"/>
    <x v="4"/>
    <x v="1"/>
    <x v="1"/>
    <d v="2017-06-22T06:06:00"/>
    <d v="2017-06-22T06:06:00"/>
  </r>
  <r>
    <x v="377"/>
    <d v="2017-06-22T06:45:00"/>
    <x v="3"/>
    <x v="2"/>
    <x v="0"/>
    <d v="2017-06-22T06:45:00"/>
    <d v="2017-06-22T06:45:00"/>
  </r>
  <r>
    <x v="378"/>
    <d v="2017-06-22T07:04:00"/>
    <x v="2"/>
    <x v="2"/>
    <x v="1"/>
    <d v="2017-06-22T07:04:00"/>
    <d v="2017-06-22T07:04:00"/>
  </r>
  <r>
    <x v="379"/>
    <d v="2017-06-22T07:36:00"/>
    <x v="4"/>
    <x v="0"/>
    <x v="0"/>
    <d v="2017-06-22T07:36:00"/>
    <d v="2017-06-22T07:36:00"/>
  </r>
  <r>
    <x v="380"/>
    <d v="2017-06-22T07:50:00"/>
    <x v="1"/>
    <x v="0"/>
    <x v="1"/>
    <d v="2017-06-22T07:50:00"/>
    <d v="2017-06-22T07:50:00"/>
  </r>
  <r>
    <x v="381"/>
    <d v="2017-06-22T08:57:00"/>
    <x v="4"/>
    <x v="1"/>
    <x v="1"/>
    <d v="2017-06-22T08:57:00"/>
    <d v="2017-06-22T08:57:00"/>
  </r>
  <r>
    <x v="382"/>
    <d v="2017-06-22T10:19:00"/>
    <x v="0"/>
    <x v="1"/>
    <x v="1"/>
    <d v="2017-06-22T10:19:00"/>
    <d v="2017-06-22T10:19:00"/>
  </r>
  <r>
    <x v="383"/>
    <d v="2017-06-22T11:17:00"/>
    <x v="0"/>
    <x v="1"/>
    <x v="1"/>
    <d v="2017-06-22T11:17:00"/>
    <d v="2017-06-22T11:17:00"/>
  </r>
  <r>
    <x v="384"/>
    <d v="2017-06-22T15:00:00"/>
    <x v="0"/>
    <x v="2"/>
    <x v="1"/>
    <d v="2017-06-22T15:00:00"/>
    <d v="2017-06-22T15:00:00"/>
  </r>
  <r>
    <x v="385"/>
    <d v="2017-06-22T17:00:00"/>
    <x v="5"/>
    <x v="0"/>
    <x v="1"/>
    <d v="2017-06-22T17:00:00"/>
    <d v="2017-06-22T17:00:00"/>
  </r>
  <r>
    <x v="386"/>
    <d v="2017-06-22T19:11:00"/>
    <x v="0"/>
    <x v="1"/>
    <x v="1"/>
    <d v="2017-06-22T19:11:00"/>
    <d v="2017-06-22T19:11:00"/>
  </r>
  <r>
    <x v="387"/>
    <d v="2017-06-22T19:48:00"/>
    <x v="1"/>
    <x v="2"/>
    <x v="0"/>
    <d v="2017-06-22T19:48:00"/>
    <d v="2017-06-22T19:48:00"/>
  </r>
  <r>
    <x v="388"/>
    <d v="2017-06-22T21:47:00"/>
    <x v="1"/>
    <x v="2"/>
    <x v="0"/>
    <d v="2017-06-22T21:47:00"/>
    <d v="2017-06-22T21:47:00"/>
  </r>
  <r>
    <x v="389"/>
    <d v="2017-06-22T21:53:00"/>
    <x v="5"/>
    <x v="0"/>
    <x v="1"/>
    <d v="2017-06-22T21:53:00"/>
    <d v="2017-06-22T21:53:00"/>
  </r>
  <r>
    <x v="390"/>
    <d v="2017-06-22T23:19:00"/>
    <x v="4"/>
    <x v="0"/>
    <x v="0"/>
    <d v="2017-06-22T23:19:00"/>
    <d v="2017-06-22T23:19:00"/>
  </r>
  <r>
    <x v="391"/>
    <d v="2017-06-23T01:12:00"/>
    <x v="0"/>
    <x v="1"/>
    <x v="1"/>
    <d v="2017-06-23T01:12:00"/>
    <d v="2017-06-23T01:12:00"/>
  </r>
  <r>
    <x v="392"/>
    <d v="2017-06-23T02:41:00"/>
    <x v="4"/>
    <x v="1"/>
    <x v="1"/>
    <d v="2017-06-23T02:41:00"/>
    <d v="2017-06-23T02:41:00"/>
  </r>
  <r>
    <x v="393"/>
    <d v="2017-06-23T03:58:00"/>
    <x v="1"/>
    <x v="1"/>
    <x v="1"/>
    <d v="2017-06-23T03:58:00"/>
    <d v="2017-06-23T03:58:00"/>
  </r>
  <r>
    <x v="394"/>
    <d v="2017-06-23T03:58:00"/>
    <x v="4"/>
    <x v="1"/>
    <x v="1"/>
    <d v="2017-06-23T03:58:00"/>
    <d v="2017-06-23T03:58:00"/>
  </r>
  <r>
    <x v="395"/>
    <d v="2017-06-23T04:47:00"/>
    <x v="1"/>
    <x v="2"/>
    <x v="0"/>
    <d v="2017-06-23T04:47:00"/>
    <d v="2017-06-23T04:47:00"/>
  </r>
  <r>
    <x v="396"/>
    <d v="2017-06-23T05:28:00"/>
    <x v="4"/>
    <x v="0"/>
    <x v="0"/>
    <d v="2017-06-23T05:28:00"/>
    <d v="2017-06-23T05:28:00"/>
  </r>
  <r>
    <x v="397"/>
    <d v="2017-06-23T05:48:00"/>
    <x v="0"/>
    <x v="1"/>
    <x v="1"/>
    <d v="2017-06-23T05:48:00"/>
    <d v="2017-06-23T05:48:00"/>
  </r>
  <r>
    <x v="398"/>
    <d v="2017-06-23T07:56:00"/>
    <x v="3"/>
    <x v="1"/>
    <x v="1"/>
    <d v="2017-06-23T07:56:00"/>
    <d v="2017-06-23T07:56:00"/>
  </r>
  <r>
    <x v="399"/>
    <d v="2017-06-23T09:18:00"/>
    <x v="2"/>
    <x v="2"/>
    <x v="1"/>
    <d v="2017-06-23T09:18:00"/>
    <d v="2017-06-23T09:18:00"/>
  </r>
  <r>
    <x v="400"/>
    <d v="2017-06-23T10:46:00"/>
    <x v="1"/>
    <x v="2"/>
    <x v="0"/>
    <d v="2017-06-23T10:46:00"/>
    <d v="2017-06-23T10:46:00"/>
  </r>
  <r>
    <x v="401"/>
    <d v="2017-06-23T12:10:00"/>
    <x v="0"/>
    <x v="0"/>
    <x v="0"/>
    <d v="2017-06-23T12:10:00"/>
    <d v="2017-06-23T12:10:00"/>
  </r>
  <r>
    <x v="402"/>
    <d v="2017-06-23T12:33:00"/>
    <x v="5"/>
    <x v="0"/>
    <x v="1"/>
    <d v="2017-06-23T12:33:00"/>
    <d v="2017-06-23T12:33:00"/>
  </r>
  <r>
    <x v="403"/>
    <d v="2017-06-23T13:11:00"/>
    <x v="4"/>
    <x v="1"/>
    <x v="1"/>
    <d v="2017-06-23T13:11:00"/>
    <d v="2017-06-23T13:11:00"/>
  </r>
  <r>
    <x v="404"/>
    <d v="2017-06-23T14:27:00"/>
    <x v="4"/>
    <x v="1"/>
    <x v="1"/>
    <d v="2017-06-23T14:27:00"/>
    <d v="2017-06-23T14:27:00"/>
  </r>
  <r>
    <x v="405"/>
    <d v="2017-06-23T15:00:00"/>
    <x v="2"/>
    <x v="2"/>
    <x v="1"/>
    <d v="2017-06-23T15:00:00"/>
    <d v="2017-06-23T15:00:00"/>
  </r>
  <r>
    <x v="406"/>
    <d v="2017-06-23T15:04:00"/>
    <x v="0"/>
    <x v="1"/>
    <x v="1"/>
    <d v="2017-06-23T15:04:00"/>
    <d v="2017-06-23T15:04:00"/>
  </r>
  <r>
    <x v="407"/>
    <d v="2017-06-23T16:27:00"/>
    <x v="1"/>
    <x v="0"/>
    <x v="1"/>
    <d v="2017-06-23T16:27:00"/>
    <d v="2017-06-23T16:27:00"/>
  </r>
  <r>
    <x v="408"/>
    <d v="2017-06-23T17:16:00"/>
    <x v="3"/>
    <x v="1"/>
    <x v="1"/>
    <d v="2017-06-23T17:16:00"/>
    <d v="2017-06-23T17:16:00"/>
  </r>
  <r>
    <x v="409"/>
    <d v="2017-06-23T17:54:00"/>
    <x v="5"/>
    <x v="2"/>
    <x v="0"/>
    <d v="2017-06-23T17:54:00"/>
    <d v="2017-06-23T17:54:00"/>
  </r>
  <r>
    <x v="410"/>
    <d v="2017-06-23T18:59:00"/>
    <x v="0"/>
    <x v="2"/>
    <x v="1"/>
    <d v="2017-06-23T18:59:00"/>
    <d v="2017-06-23T18:59:00"/>
  </r>
  <r>
    <x v="411"/>
    <d v="2017-06-23T20:51:00"/>
    <x v="2"/>
    <x v="0"/>
    <x v="1"/>
    <d v="2017-06-23T20:51:00"/>
    <d v="2017-06-23T20:51:00"/>
  </r>
  <r>
    <x v="412"/>
    <d v="2017-06-23T21:53:00"/>
    <x v="0"/>
    <x v="0"/>
    <x v="0"/>
    <d v="2017-06-23T21:53:00"/>
    <d v="2017-06-23T21:53:00"/>
  </r>
  <r>
    <x v="413"/>
    <d v="2017-06-23T23:21:00"/>
    <x v="1"/>
    <x v="1"/>
    <x v="1"/>
    <d v="2017-06-23T23:21:00"/>
    <d v="2017-06-23T23:21:00"/>
  </r>
  <r>
    <x v="414"/>
    <d v="2017-06-24T00:03:00"/>
    <x v="1"/>
    <x v="1"/>
    <x v="1"/>
    <d v="2017-06-24T00:03:00"/>
    <d v="2017-06-24T00:03:00"/>
  </r>
  <r>
    <x v="415"/>
    <d v="2017-06-24T01:43:00"/>
    <x v="5"/>
    <x v="1"/>
    <x v="1"/>
    <d v="2017-06-24T01:43:00"/>
    <d v="2017-06-24T01:43:00"/>
  </r>
  <r>
    <x v="416"/>
    <d v="2017-06-24T03:42:00"/>
    <x v="3"/>
    <x v="1"/>
    <x v="1"/>
    <d v="2017-06-24T03:42:00"/>
    <d v="2017-06-24T03:42:00"/>
  </r>
  <r>
    <x v="417"/>
    <d v="2017-06-24T05:03:00"/>
    <x v="5"/>
    <x v="2"/>
    <x v="0"/>
    <d v="2017-06-24T05:03:00"/>
    <d v="2017-06-24T05:03:00"/>
  </r>
  <r>
    <x v="418"/>
    <d v="2017-06-24T06:57:00"/>
    <x v="4"/>
    <x v="0"/>
    <x v="0"/>
    <d v="2017-06-24T06:57:00"/>
    <d v="2017-06-24T06:57:00"/>
  </r>
  <r>
    <x v="419"/>
    <d v="2017-06-24T08:22:00"/>
    <x v="4"/>
    <x v="1"/>
    <x v="1"/>
    <d v="2017-06-24T08:22:00"/>
    <d v="2017-06-24T08:22:00"/>
  </r>
  <r>
    <x v="420"/>
    <d v="2017-06-24T09:11:00"/>
    <x v="5"/>
    <x v="1"/>
    <x v="1"/>
    <d v="2017-06-24T09:11:00"/>
    <d v="2017-06-24T09:11:00"/>
  </r>
  <r>
    <x v="421"/>
    <d v="2017-06-24T09:55:00"/>
    <x v="0"/>
    <x v="2"/>
    <x v="1"/>
    <d v="2017-06-24T09:55:00"/>
    <d v="2017-06-24T09:55:00"/>
  </r>
  <r>
    <x v="422"/>
    <d v="2017-06-24T10:44:00"/>
    <x v="4"/>
    <x v="2"/>
    <x v="1"/>
    <d v="2017-06-24T10:44:00"/>
    <d v="2017-06-24T10:44:00"/>
  </r>
  <r>
    <x v="423"/>
    <d v="2017-06-24T11:40:00"/>
    <x v="4"/>
    <x v="0"/>
    <x v="0"/>
    <d v="2017-06-24T11:40:00"/>
    <d v="2017-06-24T11:40:00"/>
  </r>
  <r>
    <x v="424"/>
    <d v="2017-06-24T13:21:00"/>
    <x v="1"/>
    <x v="0"/>
    <x v="1"/>
    <d v="2017-06-24T13:21:00"/>
    <d v="2017-06-24T13:21:00"/>
  </r>
  <r>
    <x v="425"/>
    <d v="2017-06-24T14:50:00"/>
    <x v="3"/>
    <x v="1"/>
    <x v="1"/>
    <d v="2017-06-24T14:50:00"/>
    <d v="2017-06-24T14:50:00"/>
  </r>
  <r>
    <x v="426"/>
    <d v="2017-06-24T15:00:00"/>
    <x v="3"/>
    <x v="2"/>
    <x v="0"/>
    <d v="2017-06-24T15:00:00"/>
    <d v="2017-06-24T15:00:00"/>
  </r>
  <r>
    <x v="427"/>
    <d v="2017-06-24T16:24:00"/>
    <x v="4"/>
    <x v="1"/>
    <x v="1"/>
    <d v="2017-06-24T16:24:00"/>
    <d v="2017-06-24T16:24:00"/>
  </r>
  <r>
    <x v="428"/>
    <d v="2017-06-24T16:39:00"/>
    <x v="5"/>
    <x v="0"/>
    <x v="1"/>
    <d v="2017-06-24T16:39:00"/>
    <d v="2017-06-24T16:39:00"/>
  </r>
  <r>
    <x v="429"/>
    <d v="2017-06-24T18:39:00"/>
    <x v="2"/>
    <x v="1"/>
    <x v="0"/>
    <d v="2017-06-24T18:39:00"/>
    <d v="2017-06-24T18:39:00"/>
  </r>
  <r>
    <x v="430"/>
    <d v="2017-06-24T18:55:00"/>
    <x v="2"/>
    <x v="1"/>
    <x v="0"/>
    <d v="2017-06-24T18:55:00"/>
    <d v="2017-06-24T18:55:00"/>
  </r>
  <r>
    <x v="431"/>
    <d v="2017-06-24T19:29:00"/>
    <x v="0"/>
    <x v="2"/>
    <x v="1"/>
    <d v="2017-06-24T19:29:00"/>
    <d v="2017-06-24T19:29:00"/>
  </r>
  <r>
    <x v="432"/>
    <d v="2017-06-24T20:45:00"/>
    <x v="4"/>
    <x v="2"/>
    <x v="1"/>
    <d v="2017-06-24T20:45:00"/>
    <d v="2017-06-24T20:45:00"/>
  </r>
  <r>
    <x v="433"/>
    <d v="2017-06-24T21:28:00"/>
    <x v="3"/>
    <x v="0"/>
    <x v="1"/>
    <d v="2017-06-24T21:28:00"/>
    <d v="2017-06-24T21:28:00"/>
  </r>
  <r>
    <x v="434"/>
    <d v="2017-06-24T23:14:00"/>
    <x v="4"/>
    <x v="0"/>
    <x v="0"/>
    <d v="2017-06-24T23:14:00"/>
    <d v="2017-06-24T23:14:00"/>
  </r>
  <r>
    <x v="435"/>
    <d v="2017-06-25T01:02:00"/>
    <x v="2"/>
    <x v="1"/>
    <x v="0"/>
    <d v="2017-06-25T01:02:00"/>
    <d v="2017-06-25T01:02:00"/>
  </r>
  <r>
    <x v="436"/>
    <d v="2017-06-25T01:47:00"/>
    <x v="2"/>
    <x v="1"/>
    <x v="0"/>
    <d v="2017-06-25T01:47:00"/>
    <d v="2017-06-25T01:47:00"/>
  </r>
  <r>
    <x v="437"/>
    <d v="2017-06-25T03:58:00"/>
    <x v="3"/>
    <x v="1"/>
    <x v="1"/>
    <d v="2017-06-25T03:58:00"/>
    <d v="2017-06-25T03:58:00"/>
  </r>
  <r>
    <x v="438"/>
    <d v="2017-06-25T05:01:00"/>
    <x v="1"/>
    <x v="1"/>
    <x v="1"/>
    <d v="2017-06-25T05:01:00"/>
    <d v="2017-06-25T05:01:00"/>
  </r>
  <r>
    <x v="439"/>
    <d v="2017-06-25T06:58:00"/>
    <x v="0"/>
    <x v="2"/>
    <x v="1"/>
    <d v="2017-06-25T06:58:00"/>
    <d v="2017-06-25T06:58:00"/>
  </r>
  <r>
    <x v="440"/>
    <d v="2017-06-25T08:24:00"/>
    <x v="1"/>
    <x v="0"/>
    <x v="1"/>
    <d v="2017-06-25T08:24:00"/>
    <d v="2017-06-25T08:24:00"/>
  </r>
  <r>
    <x v="441"/>
    <d v="2017-06-25T10:01:00"/>
    <x v="5"/>
    <x v="1"/>
    <x v="1"/>
    <d v="2017-06-25T10:01:00"/>
    <d v="2017-06-25T10:01:00"/>
  </r>
  <r>
    <x v="442"/>
    <d v="2017-06-25T11:13:00"/>
    <x v="4"/>
    <x v="1"/>
    <x v="1"/>
    <d v="2017-06-25T11:13:00"/>
    <d v="2017-06-25T11:13:00"/>
  </r>
  <r>
    <x v="443"/>
    <d v="2017-06-25T13:02:00"/>
    <x v="2"/>
    <x v="2"/>
    <x v="1"/>
    <d v="2017-06-25T13:02:00"/>
    <d v="2017-06-25T13:02:00"/>
  </r>
  <r>
    <x v="444"/>
    <d v="2017-06-25T13:06:00"/>
    <x v="5"/>
    <x v="2"/>
    <x v="0"/>
    <d v="2017-06-25T13:06:00"/>
    <d v="2017-06-25T13:06:00"/>
  </r>
  <r>
    <x v="445"/>
    <d v="2017-06-25T13:29:00"/>
    <x v="3"/>
    <x v="0"/>
    <x v="1"/>
    <d v="2017-06-25T13:29:00"/>
    <d v="2017-06-25T13:29:00"/>
  </r>
  <r>
    <x v="446"/>
    <d v="2017-06-25T13:58:00"/>
    <x v="2"/>
    <x v="0"/>
    <x v="1"/>
    <d v="2017-06-25T13:58:00"/>
    <d v="2017-06-25T13:58:00"/>
  </r>
  <r>
    <x v="447"/>
    <d v="2017-06-25T14:20:00"/>
    <x v="1"/>
    <x v="1"/>
    <x v="1"/>
    <d v="2017-06-25T14:20:00"/>
    <d v="2017-06-25T14:20:00"/>
  </r>
  <r>
    <x v="448"/>
    <d v="2017-06-25T14:52:00"/>
    <x v="4"/>
    <x v="1"/>
    <x v="1"/>
    <d v="2017-06-25T14:52:00"/>
    <d v="2017-06-25T14:52:00"/>
  </r>
  <r>
    <x v="449"/>
    <d v="2017-06-25T15:00:00"/>
    <x v="0"/>
    <x v="2"/>
    <x v="1"/>
    <d v="2017-06-25T15:00:00"/>
    <d v="2017-06-25T15:00:00"/>
  </r>
  <r>
    <x v="450"/>
    <d v="2017-06-25T15:01:00"/>
    <x v="2"/>
    <x v="1"/>
    <x v="0"/>
    <d v="2017-06-25T15:01:00"/>
    <d v="2017-06-25T15:01:00"/>
  </r>
  <r>
    <x v="451"/>
    <d v="2017-06-25T15:13:00"/>
    <x v="3"/>
    <x v="0"/>
    <x v="1"/>
    <d v="2017-06-25T15:13:00"/>
    <d v="2017-06-25T15:13:00"/>
  </r>
  <r>
    <x v="452"/>
    <d v="2017-06-25T16:03:00"/>
    <x v="3"/>
    <x v="1"/>
    <x v="1"/>
    <d v="2017-06-25T16:03:00"/>
    <d v="2017-06-25T16:03:00"/>
  </r>
  <r>
    <x v="453"/>
    <d v="2017-06-25T18:15:00"/>
    <x v="5"/>
    <x v="2"/>
    <x v="0"/>
    <d v="2017-06-25T18:15:00"/>
    <d v="2017-06-25T18:15:00"/>
  </r>
  <r>
    <x v="454"/>
    <d v="2017-06-25T19:08:00"/>
    <x v="3"/>
    <x v="2"/>
    <x v="0"/>
    <d v="2017-06-25T19:08:00"/>
    <d v="2017-06-25T19:08:00"/>
  </r>
  <r>
    <x v="455"/>
    <d v="2017-06-25T19:20:00"/>
    <x v="5"/>
    <x v="0"/>
    <x v="1"/>
    <d v="2017-06-25T19:20:00"/>
    <d v="2017-06-25T19:20:00"/>
  </r>
  <r>
    <x v="456"/>
    <d v="2017-06-25T20:05:00"/>
    <x v="1"/>
    <x v="0"/>
    <x v="1"/>
    <d v="2017-06-25T20:05:00"/>
    <d v="2017-06-25T20:05:00"/>
  </r>
  <r>
    <x v="457"/>
    <d v="2017-06-25T21:24:00"/>
    <x v="4"/>
    <x v="1"/>
    <x v="1"/>
    <d v="2017-06-25T21:24:00"/>
    <d v="2017-06-25T21:24:00"/>
  </r>
  <r>
    <x v="458"/>
    <d v="2017-06-25T22:24:00"/>
    <x v="1"/>
    <x v="1"/>
    <x v="1"/>
    <d v="2017-06-25T22:24:00"/>
    <d v="2017-06-25T22:24:00"/>
  </r>
  <r>
    <x v="459"/>
    <d v="2017-06-25T23:54:00"/>
    <x v="1"/>
    <x v="1"/>
    <x v="1"/>
    <d v="2017-06-25T23:54:00"/>
    <d v="2017-06-25T23:54:00"/>
  </r>
  <r>
    <x v="460"/>
    <d v="2017-06-26T00:40:00"/>
    <x v="5"/>
    <x v="1"/>
    <x v="1"/>
    <d v="2017-06-26T00:40:00"/>
    <d v="2017-06-26T00:40:00"/>
  </r>
  <r>
    <x v="461"/>
    <d v="2017-06-26T01:30:00"/>
    <x v="3"/>
    <x v="2"/>
    <x v="0"/>
    <d v="2017-06-26T01:30:00"/>
    <d v="2017-06-26T01:30:00"/>
  </r>
  <r>
    <x v="462"/>
    <d v="2017-06-26T02:35:00"/>
    <x v="1"/>
    <x v="0"/>
    <x v="1"/>
    <d v="2017-06-26T02:35:00"/>
    <d v="2017-06-26T02:35:00"/>
  </r>
  <r>
    <x v="463"/>
    <d v="2017-06-26T02:48:00"/>
    <x v="4"/>
    <x v="1"/>
    <x v="1"/>
    <d v="2017-06-26T02:48:00"/>
    <d v="2017-06-26T02:48:00"/>
  </r>
  <r>
    <x v="464"/>
    <d v="2017-06-26T04:45:00"/>
    <x v="1"/>
    <x v="1"/>
    <x v="1"/>
    <d v="2017-06-26T04:45:00"/>
    <d v="2017-06-26T04:45:00"/>
  </r>
  <r>
    <x v="465"/>
    <d v="2017-06-26T04:47:00"/>
    <x v="1"/>
    <x v="2"/>
    <x v="0"/>
    <d v="2017-06-26T04:47:00"/>
    <d v="2017-06-26T04:47:00"/>
  </r>
  <r>
    <x v="466"/>
    <d v="2017-06-26T05:34:00"/>
    <x v="0"/>
    <x v="2"/>
    <x v="1"/>
    <d v="2017-06-26T05:34:00"/>
    <d v="2017-06-26T05:34:00"/>
  </r>
  <r>
    <x v="467"/>
    <d v="2017-06-26T07:27:00"/>
    <x v="3"/>
    <x v="0"/>
    <x v="1"/>
    <d v="2017-06-26T07:27:00"/>
    <d v="2017-06-26T07:27:00"/>
  </r>
  <r>
    <x v="468"/>
    <d v="2017-06-26T09:39:00"/>
    <x v="3"/>
    <x v="0"/>
    <x v="1"/>
    <d v="2017-06-26T09:39:00"/>
    <d v="2017-06-26T09:39:00"/>
  </r>
  <r>
    <x v="469"/>
    <d v="2017-06-26T10:48:00"/>
    <x v="4"/>
    <x v="1"/>
    <x v="1"/>
    <d v="2017-06-26T10:48:00"/>
    <d v="2017-06-26T10:48:00"/>
  </r>
  <r>
    <x v="470"/>
    <d v="2017-06-26T13:03:00"/>
    <x v="0"/>
    <x v="1"/>
    <x v="1"/>
    <d v="2017-06-26T13:03:00"/>
    <d v="2017-06-26T13:03:00"/>
  </r>
  <r>
    <x v="471"/>
    <d v="2017-06-26T15:00:00"/>
    <x v="5"/>
    <x v="2"/>
    <x v="0"/>
    <d v="2017-06-26T15:00:00"/>
    <d v="2017-06-26T15:00:00"/>
  </r>
  <r>
    <x v="472"/>
    <d v="2017-06-26T15:17:00"/>
    <x v="2"/>
    <x v="0"/>
    <x v="1"/>
    <d v="2017-06-26T15:17:00"/>
    <d v="2017-06-26T15:17:00"/>
  </r>
  <r>
    <x v="473"/>
    <d v="2017-06-26T15:19:00"/>
    <x v="3"/>
    <x v="1"/>
    <x v="1"/>
    <d v="2017-06-26T15:19:00"/>
    <d v="2017-06-26T15:19:00"/>
  </r>
  <r>
    <x v="474"/>
    <d v="2017-06-26T15:41:00"/>
    <x v="2"/>
    <x v="1"/>
    <x v="0"/>
    <d v="2017-06-26T15:41:00"/>
    <d v="2017-06-26T15:41:00"/>
  </r>
  <r>
    <x v="475"/>
    <d v="2017-06-26T17:20:00"/>
    <x v="1"/>
    <x v="2"/>
    <x v="0"/>
    <d v="2017-06-26T17:20:00"/>
    <d v="2017-06-26T17:20:00"/>
  </r>
  <r>
    <x v="476"/>
    <d v="2017-06-26T19:26:00"/>
    <x v="5"/>
    <x v="2"/>
    <x v="0"/>
    <d v="2017-06-26T19:26:00"/>
    <d v="2017-06-26T19:26:00"/>
  </r>
  <r>
    <x v="477"/>
    <d v="2017-06-26T21:11:00"/>
    <x v="2"/>
    <x v="0"/>
    <x v="1"/>
    <d v="2017-06-26T21:11:00"/>
    <d v="2017-06-26T21:11:00"/>
  </r>
  <r>
    <x v="478"/>
    <d v="2017-06-26T22:02:00"/>
    <x v="0"/>
    <x v="0"/>
    <x v="0"/>
    <d v="2017-06-26T22:02:00"/>
    <d v="2017-06-26T22:02:00"/>
  </r>
  <r>
    <x v="479"/>
    <d v="2017-06-26T23:48:00"/>
    <x v="4"/>
    <x v="1"/>
    <x v="1"/>
    <d v="2017-06-26T23:48:00"/>
    <d v="2017-06-26T23:48:00"/>
  </r>
  <r>
    <x v="480"/>
    <d v="2017-06-27T01:04:00"/>
    <x v="2"/>
    <x v="1"/>
    <x v="0"/>
    <d v="2017-06-27T01:04:00"/>
    <d v="2017-06-27T01:04:00"/>
  </r>
  <r>
    <x v="481"/>
    <d v="2017-06-27T02:20:00"/>
    <x v="5"/>
    <x v="1"/>
    <x v="1"/>
    <d v="2017-06-27T02:20:00"/>
    <d v="2017-06-27T02:20:00"/>
  </r>
  <r>
    <x v="482"/>
    <d v="2017-06-27T03:52:00"/>
    <x v="5"/>
    <x v="1"/>
    <x v="1"/>
    <d v="2017-06-27T03:52:00"/>
    <d v="2017-06-27T03:52:00"/>
  </r>
  <r>
    <x v="483"/>
    <d v="2017-06-27T05:31:00"/>
    <x v="5"/>
    <x v="2"/>
    <x v="0"/>
    <d v="2017-06-27T05:31:00"/>
    <d v="2017-06-27T05:31:00"/>
  </r>
  <r>
    <x v="484"/>
    <d v="2017-06-27T06:42:00"/>
    <x v="1"/>
    <x v="0"/>
    <x v="1"/>
    <d v="2017-06-27T06:42:00"/>
    <d v="2017-06-27T06:42:00"/>
  </r>
  <r>
    <x v="485"/>
    <d v="2017-06-27T08:47:00"/>
    <x v="0"/>
    <x v="1"/>
    <x v="1"/>
    <d v="2017-06-27T08:47:00"/>
    <d v="2017-06-27T08:47:00"/>
  </r>
  <r>
    <x v="486"/>
    <d v="2017-06-27T10:57:00"/>
    <x v="4"/>
    <x v="1"/>
    <x v="1"/>
    <d v="2017-06-27T10:57:00"/>
    <d v="2017-06-27T10:57:00"/>
  </r>
  <r>
    <x v="487"/>
    <d v="2017-06-27T12:10:00"/>
    <x v="4"/>
    <x v="2"/>
    <x v="1"/>
    <d v="2017-06-27T12:10:00"/>
    <d v="2017-06-27T12:10:00"/>
  </r>
  <r>
    <x v="488"/>
    <d v="2017-06-27T14:00:00"/>
    <x v="2"/>
    <x v="2"/>
    <x v="1"/>
    <d v="2017-06-27T14:00:00"/>
    <d v="2017-06-27T14:00:00"/>
  </r>
  <r>
    <x v="489"/>
    <d v="2017-06-27T14:59:00"/>
    <x v="5"/>
    <x v="0"/>
    <x v="1"/>
    <d v="2017-06-27T14:59:00"/>
    <d v="2017-06-27T14:59:00"/>
  </r>
  <r>
    <x v="490"/>
    <d v="2017-06-27T15:00:00"/>
    <x v="0"/>
    <x v="2"/>
    <x v="1"/>
    <d v="2017-06-27T15:00:00"/>
    <d v="2017-06-27T15:00:00"/>
  </r>
  <r>
    <x v="491"/>
    <d v="2017-06-27T15:55:00"/>
    <x v="2"/>
    <x v="0"/>
    <x v="1"/>
    <d v="2017-06-27T15:55:00"/>
    <d v="2017-06-27T15:55:00"/>
  </r>
  <r>
    <x v="492"/>
    <d v="2017-06-27T16:23:00"/>
    <x v="0"/>
    <x v="0"/>
    <x v="0"/>
    <d v="2017-06-27T16:23:00"/>
    <d v="2017-06-27T16:23:00"/>
  </r>
  <r>
    <x v="493"/>
    <d v="2017-06-27T17:11:00"/>
    <x v="3"/>
    <x v="1"/>
    <x v="1"/>
    <d v="2017-06-27T17:11:00"/>
    <d v="2017-06-27T17:11:00"/>
  </r>
  <r>
    <x v="494"/>
    <d v="2017-06-27T18:31:00"/>
    <x v="1"/>
    <x v="1"/>
    <x v="1"/>
    <d v="2017-06-27T18:31:00"/>
    <d v="2017-06-27T18:31:00"/>
  </r>
  <r>
    <x v="495"/>
    <d v="2017-06-27T19:34:00"/>
    <x v="1"/>
    <x v="2"/>
    <x v="0"/>
    <d v="2017-06-27T19:34:00"/>
    <d v="2017-06-27T19:34:00"/>
  </r>
  <r>
    <x v="496"/>
    <d v="2017-06-27T20:19:00"/>
    <x v="5"/>
    <x v="1"/>
    <x v="1"/>
    <d v="2017-06-27T20:19:00"/>
    <d v="2017-06-27T20:19:00"/>
  </r>
  <r>
    <x v="497"/>
    <d v="2017-06-27T20:48:00"/>
    <x v="1"/>
    <x v="1"/>
    <x v="1"/>
    <d v="2017-06-27T20:48:00"/>
    <d v="2017-06-27T20:48:00"/>
  </r>
  <r>
    <x v="498"/>
    <d v="2017-06-27T21:05:00"/>
    <x v="2"/>
    <x v="2"/>
    <x v="1"/>
    <d v="2017-06-27T21:05:00"/>
    <d v="2017-06-27T21:05:00"/>
  </r>
  <r>
    <x v="499"/>
    <d v="2017-06-27T22:39:00"/>
    <x v="1"/>
    <x v="0"/>
    <x v="1"/>
    <d v="2017-06-27T22:39:00"/>
    <d v="2017-06-27T22:39:00"/>
  </r>
  <r>
    <x v="500"/>
    <d v="2017-06-28T00:32:00"/>
    <x v="0"/>
    <x v="0"/>
    <x v="0"/>
    <d v="2017-06-28T00:32:00"/>
    <d v="2017-06-28T00:32:00"/>
  </r>
  <r>
    <x v="501"/>
    <d v="2017-06-28T01:45:00"/>
    <x v="5"/>
    <x v="1"/>
    <x v="1"/>
    <d v="2017-06-28T01:45:00"/>
    <d v="2017-06-28T01:45:00"/>
  </r>
  <r>
    <x v="502"/>
    <d v="2017-06-28T03:04:00"/>
    <x v="0"/>
    <x v="1"/>
    <x v="1"/>
    <d v="2017-06-28T03:04:00"/>
    <d v="2017-06-28T03:04:00"/>
  </r>
  <r>
    <x v="503"/>
    <d v="2017-06-28T03:24:00"/>
    <x v="3"/>
    <x v="1"/>
    <x v="1"/>
    <d v="2017-06-28T03:24:00"/>
    <d v="2017-06-28T03:24:00"/>
  </r>
  <r>
    <x v="504"/>
    <d v="2017-06-28T04:36:00"/>
    <x v="0"/>
    <x v="1"/>
    <x v="1"/>
    <d v="2017-06-28T04:36:00"/>
    <d v="2017-06-28T04:36:00"/>
  </r>
  <r>
    <x v="505"/>
    <d v="2017-06-28T05:27:00"/>
    <x v="2"/>
    <x v="2"/>
    <x v="1"/>
    <d v="2017-06-28T05:27:00"/>
    <d v="2017-06-28T05:27:00"/>
  </r>
  <r>
    <x v="506"/>
    <d v="2017-06-28T07:39:00"/>
    <x v="2"/>
    <x v="0"/>
    <x v="1"/>
    <d v="2017-06-28T07:39:00"/>
    <d v="2017-06-28T07:39:00"/>
  </r>
  <r>
    <x v="507"/>
    <d v="2017-06-28T08:20:00"/>
    <x v="3"/>
    <x v="1"/>
    <x v="1"/>
    <d v="2017-06-28T08:20:00"/>
    <d v="2017-06-28T08:20:00"/>
  </r>
  <r>
    <x v="508"/>
    <d v="2017-06-28T08:26:00"/>
    <x v="3"/>
    <x v="1"/>
    <x v="1"/>
    <d v="2017-06-28T08:26:00"/>
    <d v="2017-06-28T08:26:00"/>
  </r>
  <r>
    <x v="509"/>
    <d v="2017-06-28T10:10:00"/>
    <x v="0"/>
    <x v="2"/>
    <x v="1"/>
    <d v="2017-06-28T10:10:00"/>
    <d v="2017-06-28T10:10:00"/>
  </r>
  <r>
    <x v="510"/>
    <d v="2017-06-28T11:08:00"/>
    <x v="3"/>
    <x v="2"/>
    <x v="0"/>
    <d v="2017-06-28T11:08:00"/>
    <d v="2017-06-28T11:08:00"/>
  </r>
  <r>
    <x v="511"/>
    <d v="2017-06-28T11:15:00"/>
    <x v="2"/>
    <x v="0"/>
    <x v="1"/>
    <d v="2017-06-28T11:15:00"/>
    <d v="2017-06-28T11:15:00"/>
  </r>
  <r>
    <x v="512"/>
    <d v="2017-06-28T11:48:00"/>
    <x v="2"/>
    <x v="0"/>
    <x v="1"/>
    <d v="2017-06-28T11:48:00"/>
    <d v="2017-06-28T11:48:00"/>
  </r>
  <r>
    <x v="513"/>
    <d v="2017-06-28T13:26:00"/>
    <x v="4"/>
    <x v="1"/>
    <x v="1"/>
    <d v="2017-06-28T13:26:00"/>
    <d v="2017-06-28T13:26:00"/>
  </r>
  <r>
    <x v="514"/>
    <d v="2017-06-28T15:00:00"/>
    <x v="2"/>
    <x v="2"/>
    <x v="1"/>
    <d v="2017-06-28T15:00:00"/>
    <d v="2017-06-28T15:00:00"/>
  </r>
  <r>
    <x v="515"/>
    <d v="2017-06-28T15:21:00"/>
    <x v="4"/>
    <x v="0"/>
    <x v="0"/>
    <d v="2017-06-28T15:21:00"/>
    <d v="2017-06-28T15:21:00"/>
  </r>
  <r>
    <x v="516"/>
    <d v="2017-06-28T15:31:00"/>
    <x v="4"/>
    <x v="1"/>
    <x v="1"/>
    <d v="2017-06-28T15:31:00"/>
    <d v="2017-06-28T15:31:00"/>
  </r>
  <r>
    <x v="517"/>
    <d v="2017-06-28T16:19:00"/>
    <x v="0"/>
    <x v="1"/>
    <x v="1"/>
    <d v="2017-06-28T16:19:00"/>
    <d v="2017-06-28T16:19:00"/>
  </r>
  <r>
    <x v="518"/>
    <d v="2017-06-28T16:43:00"/>
    <x v="1"/>
    <x v="1"/>
    <x v="1"/>
    <d v="2017-06-28T16:43:00"/>
    <d v="2017-06-28T16:43:00"/>
  </r>
  <r>
    <x v="519"/>
    <d v="2017-06-28T18:07:00"/>
    <x v="4"/>
    <x v="2"/>
    <x v="1"/>
    <d v="2017-06-28T18:07:00"/>
    <d v="2017-06-28T18:07:00"/>
  </r>
  <r>
    <x v="520"/>
    <d v="2017-06-28T18:43:00"/>
    <x v="0"/>
    <x v="2"/>
    <x v="1"/>
    <d v="2017-06-28T18:43:00"/>
    <d v="2017-06-28T18:43:00"/>
  </r>
  <r>
    <x v="521"/>
    <d v="2017-06-28T19:41:00"/>
    <x v="3"/>
    <x v="0"/>
    <x v="1"/>
    <d v="2017-06-28T19:41:00"/>
    <d v="2017-06-28T19:41:00"/>
  </r>
  <r>
    <x v="522"/>
    <d v="2017-06-28T20:59:00"/>
    <x v="4"/>
    <x v="0"/>
    <x v="0"/>
    <d v="2017-06-28T20:59:00"/>
    <d v="2017-06-28T20:59:00"/>
  </r>
  <r>
    <x v="523"/>
    <d v="2017-06-28T23:21:00"/>
    <x v="0"/>
    <x v="1"/>
    <x v="1"/>
    <d v="2017-06-28T23:21:00"/>
    <d v="2017-06-28T23:21:00"/>
  </r>
  <r>
    <x v="524"/>
    <d v="2017-06-29T01:07:00"/>
    <x v="4"/>
    <x v="1"/>
    <x v="1"/>
    <d v="2017-06-29T01:07:00"/>
    <d v="2017-06-29T01:07:00"/>
  </r>
  <r>
    <x v="525"/>
    <d v="2017-06-29T01:19:00"/>
    <x v="1"/>
    <x v="1"/>
    <x v="1"/>
    <d v="2017-06-29T01:19:00"/>
    <d v="2017-06-29T01:19:00"/>
  </r>
  <r>
    <x v="526"/>
    <d v="2017-06-29T03:19:00"/>
    <x v="3"/>
    <x v="1"/>
    <x v="1"/>
    <d v="2017-06-29T03:19:00"/>
    <d v="2017-06-29T03:19:00"/>
  </r>
  <r>
    <x v="527"/>
    <d v="2017-06-29T04:02:00"/>
    <x v="4"/>
    <x v="2"/>
    <x v="1"/>
    <d v="2017-06-29T04:02:00"/>
    <d v="2017-06-29T04:02:00"/>
  </r>
  <r>
    <x v="528"/>
    <d v="2017-06-29T04:38:00"/>
    <x v="4"/>
    <x v="0"/>
    <x v="0"/>
    <d v="2017-06-29T04:38:00"/>
    <d v="2017-06-29T04:38:00"/>
  </r>
  <r>
    <x v="529"/>
    <d v="2017-06-29T04:52:00"/>
    <x v="1"/>
    <x v="1"/>
    <x v="1"/>
    <d v="2017-06-29T04:52:00"/>
    <d v="2017-06-29T04:52:00"/>
  </r>
  <r>
    <x v="530"/>
    <d v="2017-06-29T05:59:00"/>
    <x v="2"/>
    <x v="1"/>
    <x v="0"/>
    <d v="2017-06-29T05:59:00"/>
    <d v="2017-06-29T05:59:00"/>
  </r>
  <r>
    <x v="531"/>
    <d v="2017-06-29T06:29:00"/>
    <x v="4"/>
    <x v="2"/>
    <x v="1"/>
    <d v="2017-06-29T06:29:00"/>
    <d v="2017-06-29T06:29:00"/>
  </r>
  <r>
    <x v="532"/>
    <d v="2017-06-29T07:30:00"/>
    <x v="2"/>
    <x v="2"/>
    <x v="1"/>
    <d v="2017-06-29T07:30:00"/>
    <d v="2017-06-29T07:30:00"/>
  </r>
  <r>
    <x v="533"/>
    <d v="2017-06-29T08:10:00"/>
    <x v="0"/>
    <x v="0"/>
    <x v="0"/>
    <d v="2017-06-29T08:10:00"/>
    <d v="2017-06-29T08:10:00"/>
  </r>
  <r>
    <x v="534"/>
    <d v="2017-06-29T10:15:00"/>
    <x v="1"/>
    <x v="0"/>
    <x v="1"/>
    <d v="2017-06-29T10:15:00"/>
    <d v="2017-06-29T10:15:00"/>
  </r>
  <r>
    <x v="535"/>
    <d v="2017-06-29T10:53:00"/>
    <x v="4"/>
    <x v="1"/>
    <x v="1"/>
    <d v="2017-06-29T10:53:00"/>
    <d v="2017-06-29T10:53:00"/>
  </r>
  <r>
    <x v="536"/>
    <d v="2017-06-29T11:59:00"/>
    <x v="2"/>
    <x v="1"/>
    <x v="0"/>
    <d v="2017-06-29T11:59:00"/>
    <d v="2017-06-29T11:59:00"/>
  </r>
  <r>
    <x v="537"/>
    <d v="2017-06-29T12:44:00"/>
    <x v="5"/>
    <x v="1"/>
    <x v="1"/>
    <d v="2017-06-29T12:44:00"/>
    <d v="2017-06-29T12:44:00"/>
  </r>
  <r>
    <x v="538"/>
    <d v="2017-06-29T15:00:00"/>
    <x v="5"/>
    <x v="2"/>
    <x v="0"/>
    <d v="2017-06-29T15:00:00"/>
    <d v="2017-06-29T15:00:00"/>
  </r>
  <r>
    <x v="539"/>
    <d v="2017-06-29T16:07:00"/>
    <x v="0"/>
    <x v="0"/>
    <x v="0"/>
    <d v="2017-06-29T16:07:00"/>
    <d v="2017-06-29T16:07:00"/>
  </r>
  <r>
    <x v="540"/>
    <d v="2017-06-29T17:40:00"/>
    <x v="4"/>
    <x v="1"/>
    <x v="1"/>
    <d v="2017-06-29T17:40:00"/>
    <d v="2017-06-29T17:40:00"/>
  </r>
  <r>
    <x v="541"/>
    <d v="2017-06-29T19:32:00"/>
    <x v="2"/>
    <x v="2"/>
    <x v="1"/>
    <d v="2017-06-29T19:32:00"/>
    <d v="2017-06-29T19:32:00"/>
  </r>
  <r>
    <x v="542"/>
    <d v="2017-06-29T20:52:00"/>
    <x v="4"/>
    <x v="2"/>
    <x v="1"/>
    <d v="2017-06-29T20:52:00"/>
    <d v="2017-06-29T20:52:00"/>
  </r>
  <r>
    <x v="543"/>
    <d v="2017-06-29T22:00:00"/>
    <x v="5"/>
    <x v="0"/>
    <x v="1"/>
    <d v="2017-06-29T22:00:00"/>
    <d v="2017-06-29T22:00:00"/>
  </r>
  <r>
    <x v="544"/>
    <d v="2017-06-30T00:03:00"/>
    <x v="5"/>
    <x v="0"/>
    <x v="1"/>
    <d v="2017-06-30T00:03:00"/>
    <d v="2017-06-30T00:03:00"/>
  </r>
  <r>
    <x v="545"/>
    <d v="2017-06-30T01:11:00"/>
    <x v="3"/>
    <x v="1"/>
    <x v="1"/>
    <d v="2017-06-30T01:11:00"/>
    <d v="2017-06-30T01:11:00"/>
  </r>
  <r>
    <x v="546"/>
    <d v="2017-06-30T03:03:00"/>
    <x v="5"/>
    <x v="1"/>
    <x v="1"/>
    <d v="2017-06-30T03:03:00"/>
    <d v="2017-06-30T03:03:00"/>
  </r>
  <r>
    <x v="547"/>
    <d v="2017-06-30T03:36:00"/>
    <x v="0"/>
    <x v="1"/>
    <x v="1"/>
    <d v="2017-06-30T03:36:00"/>
    <d v="2017-06-30T03:36:00"/>
  </r>
  <r>
    <x v="548"/>
    <d v="2017-06-30T04:25:00"/>
    <x v="5"/>
    <x v="1"/>
    <x v="1"/>
    <d v="2017-06-30T04:25:00"/>
    <d v="2017-06-30T04:25:00"/>
  </r>
  <r>
    <x v="549"/>
    <d v="2017-06-30T05:37:00"/>
    <x v="3"/>
    <x v="2"/>
    <x v="0"/>
    <d v="2017-06-30T05:37:00"/>
    <d v="2017-06-30T05:37:00"/>
  </r>
  <r>
    <x v="550"/>
    <d v="2017-06-30T05:46:00"/>
    <x v="4"/>
    <x v="0"/>
    <x v="0"/>
    <d v="2017-06-30T05:46:00"/>
    <d v="2017-06-30T05:46:00"/>
  </r>
  <r>
    <x v="551"/>
    <d v="2017-06-30T06:47:00"/>
    <x v="1"/>
    <x v="1"/>
    <x v="1"/>
    <d v="2017-06-30T06:47:00"/>
    <d v="2017-06-30T06:47:00"/>
  </r>
  <r>
    <x v="552"/>
    <d v="2017-06-30T08:31:00"/>
    <x v="5"/>
    <x v="1"/>
    <x v="1"/>
    <d v="2017-06-30T08:31:00"/>
    <d v="2017-06-30T08:31:00"/>
  </r>
  <r>
    <x v="553"/>
    <d v="2017-06-30T09:50:00"/>
    <x v="2"/>
    <x v="2"/>
    <x v="1"/>
    <d v="2017-06-30T09:50:00"/>
    <d v="2017-06-30T09:50:00"/>
  </r>
  <r>
    <x v="554"/>
    <d v="2017-06-30T11:12:00"/>
    <x v="5"/>
    <x v="2"/>
    <x v="0"/>
    <d v="2017-06-30T11:12:00"/>
    <d v="2017-06-30T11:12:00"/>
  </r>
  <r>
    <x v="555"/>
    <d v="2017-06-30T13:05:00"/>
    <x v="2"/>
    <x v="0"/>
    <x v="1"/>
    <d v="2017-06-30T13:05:00"/>
    <d v="2017-06-30T13:05:00"/>
  </r>
  <r>
    <x v="556"/>
    <d v="2017-06-30T13:45:00"/>
    <x v="4"/>
    <x v="0"/>
    <x v="0"/>
    <d v="2017-06-30T13:45:00"/>
    <d v="2017-06-30T13:45:00"/>
  </r>
  <r>
    <x v="557"/>
    <d v="2017-06-30T15:00:00"/>
    <x v="3"/>
    <x v="2"/>
    <x v="0"/>
    <d v="2017-06-30T15:00:00"/>
    <d v="2017-06-30T15:00:00"/>
  </r>
  <r>
    <x v="558"/>
    <d v="2017-06-30T15:59:00"/>
    <x v="2"/>
    <x v="0"/>
    <x v="1"/>
    <d v="2017-06-30T15:59:00"/>
    <d v="2017-06-30T15:59:00"/>
  </r>
  <r>
    <x v="559"/>
    <d v="2017-06-30T16:04:00"/>
    <x v="4"/>
    <x v="1"/>
    <x v="1"/>
    <d v="2017-06-30T16:04:00"/>
    <d v="2017-06-30T16:04:00"/>
  </r>
  <r>
    <x v="560"/>
    <d v="2017-06-30T16:19:00"/>
    <x v="0"/>
    <x v="1"/>
    <x v="1"/>
    <d v="2017-06-30T16:19:00"/>
    <d v="2017-06-30T16:19:00"/>
  </r>
  <r>
    <x v="561"/>
    <d v="2017-06-30T16:34:00"/>
    <x v="3"/>
    <x v="1"/>
    <x v="1"/>
    <d v="2017-06-30T16:34:00"/>
    <d v="2017-06-30T16:34:00"/>
  </r>
  <r>
    <x v="562"/>
    <d v="2017-06-30T17:39:00"/>
    <x v="0"/>
    <x v="1"/>
    <x v="1"/>
    <d v="2017-06-30T17:39:00"/>
    <d v="2017-06-30T17:39:00"/>
  </r>
  <r>
    <x v="563"/>
    <d v="2017-06-30T18:44:00"/>
    <x v="1"/>
    <x v="2"/>
    <x v="0"/>
    <d v="2017-06-30T18:44:00"/>
    <d v="2017-06-30T18:44:00"/>
  </r>
  <r>
    <x v="564"/>
    <d v="2017-06-30T20:38:00"/>
    <x v="2"/>
    <x v="2"/>
    <x v="1"/>
    <d v="2017-06-30T20:38:00"/>
    <d v="2017-06-30T20:38:00"/>
  </r>
  <r>
    <x v="565"/>
    <d v="2017-06-30T22:08:00"/>
    <x v="4"/>
    <x v="0"/>
    <x v="0"/>
    <d v="2017-06-30T22:08:00"/>
    <d v="2017-06-30T22:08:00"/>
  </r>
  <r>
    <x v="566"/>
    <d v="2017-07-01T00:31:00"/>
    <x v="3"/>
    <x v="0"/>
    <x v="1"/>
    <d v="2017-07-01T00:31:00"/>
    <d v="2017-07-01T00:31:00"/>
  </r>
  <r>
    <x v="567"/>
    <d v="2017-07-01T01:10:00"/>
    <x v="3"/>
    <x v="1"/>
    <x v="1"/>
    <d v="2017-07-01T01:10:00"/>
    <d v="2017-07-01T01:10:00"/>
  </r>
  <r>
    <x v="568"/>
    <d v="2017-07-01T01:30:00"/>
    <x v="2"/>
    <x v="1"/>
    <x v="0"/>
    <d v="2017-07-01T01:30:00"/>
    <d v="2017-07-01T01:30:00"/>
  </r>
  <r>
    <x v="569"/>
    <d v="2017-07-01T01:50:00"/>
    <x v="2"/>
    <x v="1"/>
    <x v="0"/>
    <d v="2017-07-01T01:50:00"/>
    <d v="2017-07-01T01:50:00"/>
  </r>
  <r>
    <x v="570"/>
    <d v="2017-07-01T02:46:00"/>
    <x v="5"/>
    <x v="1"/>
    <x v="1"/>
    <d v="2017-07-01T02:46:00"/>
    <d v="2017-07-01T02:46:00"/>
  </r>
  <r>
    <x v="571"/>
    <d v="2017-07-01T03:41:00"/>
    <x v="5"/>
    <x v="2"/>
    <x v="0"/>
    <d v="2017-07-01T03:41:00"/>
    <d v="2017-07-01T03:41:00"/>
  </r>
  <r>
    <x v="572"/>
    <d v="2017-07-01T05:32:00"/>
    <x v="4"/>
    <x v="0"/>
    <x v="0"/>
    <d v="2017-07-01T05:32:00"/>
    <d v="2017-07-01T05:32:00"/>
  </r>
  <r>
    <x v="573"/>
    <d v="2017-07-01T07:20:00"/>
    <x v="2"/>
    <x v="1"/>
    <x v="0"/>
    <d v="2017-07-01T07:20:00"/>
    <d v="2017-07-01T07:20:00"/>
  </r>
  <r>
    <x v="574"/>
    <d v="2017-07-01T09:23:00"/>
    <x v="2"/>
    <x v="1"/>
    <x v="0"/>
    <d v="2017-07-01T09:23:00"/>
    <d v="2017-07-01T09:23:00"/>
  </r>
  <r>
    <x v="575"/>
    <d v="2017-07-01T10:06:00"/>
    <x v="4"/>
    <x v="2"/>
    <x v="1"/>
    <d v="2017-07-01T10:06:00"/>
    <d v="2017-07-01T10:06:00"/>
  </r>
  <r>
    <x v="576"/>
    <d v="2017-07-01T11:09:00"/>
    <x v="5"/>
    <x v="2"/>
    <x v="0"/>
    <d v="2017-07-01T11:09:00"/>
    <d v="2017-07-01T11:09:00"/>
  </r>
  <r>
    <x v="577"/>
    <d v="2017-07-01T11:28:00"/>
    <x v="5"/>
    <x v="0"/>
    <x v="1"/>
    <d v="2017-07-01T11:28:00"/>
    <d v="2017-07-01T11:28:00"/>
  </r>
  <r>
    <x v="578"/>
    <d v="2017-07-01T13:30:00"/>
    <x v="2"/>
    <x v="0"/>
    <x v="1"/>
    <d v="2017-07-01T13:30:00"/>
    <d v="2017-07-01T13:30:00"/>
  </r>
  <r>
    <x v="579"/>
    <d v="2017-07-01T14:03:00"/>
    <x v="5"/>
    <x v="1"/>
    <x v="1"/>
    <d v="2017-07-01T14:03:00"/>
    <d v="2017-07-01T14:03:00"/>
  </r>
  <r>
    <x v="580"/>
    <d v="2017-07-01T14:26:00"/>
    <x v="1"/>
    <x v="1"/>
    <x v="1"/>
    <d v="2017-07-01T14:26:00"/>
    <d v="2017-07-01T14:26:00"/>
  </r>
  <r>
    <x v="581"/>
    <d v="2017-07-01T15:00:00"/>
    <x v="0"/>
    <x v="2"/>
    <x v="1"/>
    <d v="2017-07-01T15:00:00"/>
    <d v="2017-07-01T15:00:00"/>
  </r>
  <r>
    <x v="582"/>
    <d v="2017-07-01T15:25:00"/>
    <x v="2"/>
    <x v="1"/>
    <x v="0"/>
    <d v="2017-07-01T15:25:00"/>
    <d v="2017-07-01T15:25:00"/>
  </r>
  <r>
    <x v="583"/>
    <d v="2017-07-01T15:25:00"/>
    <x v="3"/>
    <x v="0"/>
    <x v="1"/>
    <d v="2017-07-01T15:25:00"/>
    <d v="2017-07-01T15:25:00"/>
  </r>
  <r>
    <x v="584"/>
    <d v="2017-07-01T16:33:00"/>
    <x v="4"/>
    <x v="1"/>
    <x v="1"/>
    <d v="2017-07-01T16:33:00"/>
    <d v="2017-07-01T16:33:00"/>
  </r>
  <r>
    <x v="585"/>
    <d v="2017-07-01T17:53:00"/>
    <x v="0"/>
    <x v="2"/>
    <x v="1"/>
    <d v="2017-07-01T17:53:00"/>
    <d v="2017-07-01T17:53:00"/>
  </r>
  <r>
    <x v="586"/>
    <d v="2017-07-01T18:19:00"/>
    <x v="2"/>
    <x v="2"/>
    <x v="1"/>
    <d v="2017-07-01T18:19:00"/>
    <d v="2017-07-01T18:19:00"/>
  </r>
  <r>
    <x v="587"/>
    <d v="2017-07-01T19:24:00"/>
    <x v="1"/>
    <x v="0"/>
    <x v="1"/>
    <d v="2017-07-01T19:24:00"/>
    <d v="2017-07-01T19:24:00"/>
  </r>
  <r>
    <x v="588"/>
    <d v="2017-07-01T20:21:00"/>
    <x v="4"/>
    <x v="0"/>
    <x v="0"/>
    <d v="2017-07-01T20:21:00"/>
    <d v="2017-07-01T20:21:00"/>
  </r>
  <r>
    <x v="589"/>
    <d v="2017-07-01T20:58:00"/>
    <x v="4"/>
    <x v="1"/>
    <x v="1"/>
    <d v="2017-07-01T20:58:00"/>
    <d v="2017-07-01T20:58:00"/>
  </r>
  <r>
    <x v="590"/>
    <d v="2017-07-01T22:55:00"/>
    <x v="1"/>
    <x v="1"/>
    <x v="1"/>
    <d v="2017-07-01T22:55:00"/>
    <d v="2017-07-01T22:55:00"/>
  </r>
  <r>
    <x v="591"/>
    <d v="2017-07-01T23:49:00"/>
    <x v="2"/>
    <x v="1"/>
    <x v="0"/>
    <d v="2017-07-01T23:49:00"/>
    <d v="2017-07-01T23:49:00"/>
  </r>
  <r>
    <x v="90"/>
    <d v="2017-07-02T01:15:00"/>
    <x v="2"/>
    <x v="1"/>
    <x v="0"/>
    <d v="2017-07-02T01:15:00"/>
    <d v="2017-07-02T01:15:00"/>
  </r>
  <r>
    <x v="91"/>
    <d v="2017-07-02T02:53:00"/>
    <x v="5"/>
    <x v="2"/>
    <x v="0"/>
    <d v="2017-07-02T02:53:00"/>
    <d v="2017-07-02T02:53:00"/>
  </r>
  <r>
    <x v="92"/>
    <d v="2017-07-02T03:39:00"/>
    <x v="1"/>
    <x v="0"/>
    <x v="1"/>
    <d v="2017-07-02T03:39:00"/>
    <d v="2017-07-02T03:39:00"/>
  </r>
  <r>
    <x v="93"/>
    <d v="2017-07-02T04:06:00"/>
    <x v="0"/>
    <x v="1"/>
    <x v="1"/>
    <d v="2017-07-02T04:06:00"/>
    <d v="2017-07-02T04:06:00"/>
  </r>
  <r>
    <x v="94"/>
    <d v="2017-07-02T04:32:00"/>
    <x v="1"/>
    <x v="1"/>
    <x v="1"/>
    <d v="2017-07-02T04:32:00"/>
    <d v="2017-07-02T04:32:00"/>
  </r>
  <r>
    <x v="95"/>
    <d v="2017-07-02T05:09:00"/>
    <x v="2"/>
    <x v="2"/>
    <x v="1"/>
    <d v="2017-07-02T05:09:00"/>
    <d v="2017-07-02T05:09:00"/>
  </r>
  <r>
    <x v="96"/>
    <d v="2017-07-02T07:14:00"/>
    <x v="2"/>
    <x v="2"/>
    <x v="1"/>
    <d v="2017-07-02T07:14:00"/>
    <d v="2017-07-02T07:14:00"/>
  </r>
  <r>
    <x v="97"/>
    <d v="2017-07-02T07:27:00"/>
    <x v="3"/>
    <x v="0"/>
    <x v="1"/>
    <d v="2017-07-02T07:27:00"/>
    <d v="2017-07-02T07:27:00"/>
  </r>
  <r>
    <x v="99"/>
    <d v="2017-07-02T08:26:00"/>
    <x v="5"/>
    <x v="0"/>
    <x v="1"/>
    <d v="2017-07-02T08:26:00"/>
    <d v="2017-07-02T08:26:00"/>
  </r>
  <r>
    <x v="101"/>
    <d v="2017-07-02T10:09:00"/>
    <x v="2"/>
    <x v="1"/>
    <x v="0"/>
    <d v="2017-07-02T10:09:00"/>
    <d v="2017-07-02T10:09:00"/>
  </r>
  <r>
    <x v="98"/>
    <d v="2017-07-02T10:33:00"/>
    <x v="4"/>
    <x v="1"/>
    <x v="1"/>
    <d v="2017-07-02T10:33:00"/>
    <d v="2017-07-02T10:33:00"/>
  </r>
  <r>
    <x v="100"/>
    <d v="2017-07-02T11:03:00"/>
    <x v="3"/>
    <x v="1"/>
    <x v="1"/>
    <d v="2017-07-02T11:03:00"/>
    <d v="2017-07-02T11:03:00"/>
  </r>
  <r>
    <x v="40"/>
    <d v="2017-07-02T15:00:00"/>
    <x v="0"/>
    <x v="2"/>
    <x v="1"/>
    <d v="2017-07-02T15:00:00"/>
    <d v="2017-07-02T15:00:00"/>
  </r>
  <r>
    <x v="0"/>
    <d v="2017-07-02T15:21:00"/>
    <x v="4"/>
    <x v="0"/>
    <x v="0"/>
    <d v="2017-07-02T15:21:00"/>
    <d v="2017-07-02T15:21:00"/>
  </r>
  <r>
    <x v="41"/>
    <d v="2017-07-02T16:38:00"/>
    <x v="0"/>
    <x v="1"/>
    <x v="1"/>
    <d v="2017-07-02T16:38:00"/>
    <d v="2017-07-02T16:38:00"/>
  </r>
  <r>
    <x v="1"/>
    <d v="2017-07-02T17:51:00"/>
    <x v="4"/>
    <x v="2"/>
    <x v="1"/>
    <d v="2017-07-02T17:51:00"/>
    <d v="2017-07-02T17:51:00"/>
  </r>
  <r>
    <x v="3"/>
    <d v="2017-07-02T18:32:00"/>
    <x v="5"/>
    <x v="0"/>
    <x v="1"/>
    <d v="2017-07-02T18:32:00"/>
    <d v="2017-07-02T18:32:00"/>
  </r>
  <r>
    <x v="592"/>
    <d v="2017-07-02T18:33:00"/>
    <x v="2"/>
    <x v="0"/>
    <x v="1"/>
    <d v="2017-07-02T18:33:00"/>
    <d v="2017-07-02T18:33:00"/>
  </r>
  <r>
    <x v="593"/>
    <d v="2017-07-02T20:04:00"/>
    <x v="0"/>
    <x v="1"/>
    <x v="1"/>
    <d v="2017-07-02T20:04:00"/>
    <d v="2017-07-02T20:04:00"/>
  </r>
  <r>
    <x v="594"/>
    <d v="2017-07-02T20:11:00"/>
    <x v="4"/>
    <x v="1"/>
    <x v="1"/>
    <d v="2017-07-02T20:11:00"/>
    <d v="2017-07-02T20:11:00"/>
  </r>
  <r>
    <x v="595"/>
    <d v="2017-07-02T22:06:00"/>
    <x v="4"/>
    <x v="1"/>
    <x v="1"/>
    <d v="2017-07-02T22:06:00"/>
    <d v="2017-07-02T22:06:00"/>
  </r>
  <r>
    <x v="596"/>
    <d v="2017-07-02T23:09:00"/>
    <x v="0"/>
    <x v="1"/>
    <x v="1"/>
    <d v="2017-07-02T23:09:00"/>
    <d v="2017-07-02T23:09:00"/>
  </r>
  <r>
    <x v="597"/>
    <d v="2017-07-03T00:12:00"/>
    <x v="3"/>
    <x v="2"/>
    <x v="0"/>
    <d v="2017-07-03T00:12:00"/>
    <d v="2017-07-03T00:12:00"/>
  </r>
  <r>
    <x v="598"/>
    <d v="2017-07-03T01:57:00"/>
    <x v="4"/>
    <x v="0"/>
    <x v="0"/>
    <d v="2017-07-03T01:57:00"/>
    <d v="2017-07-03T01:57:00"/>
  </r>
  <r>
    <x v="599"/>
    <d v="2017-07-03T03:22:00"/>
    <x v="0"/>
    <x v="1"/>
    <x v="1"/>
    <d v="2017-07-03T03:22:00"/>
    <d v="2017-07-03T03:22:00"/>
  </r>
  <r>
    <x v="600"/>
    <d v="2017-07-03T04:04:00"/>
    <x v="0"/>
    <x v="1"/>
    <x v="1"/>
    <d v="2017-07-03T04:04:00"/>
    <d v="2017-07-03T04:04:00"/>
  </r>
  <r>
    <x v="601"/>
    <d v="2017-07-03T04:15:00"/>
    <x v="1"/>
    <x v="2"/>
    <x v="0"/>
    <d v="2017-07-03T04:15:00"/>
    <d v="2017-07-03T04:15:00"/>
  </r>
  <r>
    <x v="602"/>
    <d v="2017-07-03T05:53:00"/>
    <x v="5"/>
    <x v="2"/>
    <x v="0"/>
    <d v="2017-07-03T05:53:00"/>
    <d v="2017-07-03T05:53:00"/>
  </r>
  <r>
    <x v="603"/>
    <d v="2017-07-03T06:52:00"/>
    <x v="5"/>
    <x v="0"/>
    <x v="1"/>
    <d v="2017-07-03T06:52:00"/>
    <d v="2017-07-03T06:52:00"/>
  </r>
  <r>
    <x v="604"/>
    <d v="2017-07-03T07:16:00"/>
    <x v="1"/>
    <x v="0"/>
    <x v="1"/>
    <d v="2017-07-03T07:16:00"/>
    <d v="2017-07-03T07:16:00"/>
  </r>
  <r>
    <x v="605"/>
    <d v="2017-07-03T09:03:00"/>
    <x v="5"/>
    <x v="1"/>
    <x v="1"/>
    <d v="2017-07-03T09:03:00"/>
    <d v="2017-07-03T09:03:00"/>
  </r>
  <r>
    <x v="606"/>
    <d v="2017-07-03T09:55:00"/>
    <x v="0"/>
    <x v="1"/>
    <x v="1"/>
    <d v="2017-07-03T09:55:00"/>
    <d v="2017-07-03T09:55:00"/>
  </r>
  <r>
    <x v="607"/>
    <d v="2017-07-03T10:04:00"/>
    <x v="0"/>
    <x v="1"/>
    <x v="1"/>
    <d v="2017-07-03T10:04:00"/>
    <d v="2017-07-03T10:04:00"/>
  </r>
  <r>
    <x v="608"/>
    <d v="2017-07-03T15:00:00"/>
    <x v="1"/>
    <x v="2"/>
    <x v="0"/>
    <d v="2017-07-03T15:00:00"/>
    <d v="2017-07-03T15:00:00"/>
  </r>
  <r>
    <x v="609"/>
    <d v="2017-07-03T16:57:00"/>
    <x v="5"/>
    <x v="0"/>
    <x v="1"/>
    <d v="2017-07-03T16:57:00"/>
    <d v="2017-07-03T16:57:00"/>
  </r>
  <r>
    <x v="610"/>
    <d v="2017-07-03T18:19:00"/>
    <x v="4"/>
    <x v="1"/>
    <x v="1"/>
    <d v="2017-07-03T18:19:00"/>
    <d v="2017-07-03T18:19:00"/>
  </r>
  <r>
    <x v="611"/>
    <d v="2017-07-03T18:25:00"/>
    <x v="1"/>
    <x v="2"/>
    <x v="0"/>
    <d v="2017-07-03T18:25:00"/>
    <d v="2017-07-03T18:25:00"/>
  </r>
  <r>
    <x v="612"/>
    <d v="2017-07-03T18:25:00"/>
    <x v="4"/>
    <x v="2"/>
    <x v="1"/>
    <d v="2017-07-03T18:25:00"/>
    <d v="2017-07-03T18:25:00"/>
  </r>
  <r>
    <x v="613"/>
    <d v="2017-07-03T18:57:00"/>
    <x v="4"/>
    <x v="0"/>
    <x v="0"/>
    <d v="2017-07-03T18:57:00"/>
    <d v="2017-07-03T18:57:00"/>
  </r>
  <r>
    <x v="614"/>
    <d v="2017-07-03T20:11:00"/>
    <x v="1"/>
    <x v="0"/>
    <x v="1"/>
    <d v="2017-07-03T20:11:00"/>
    <d v="2017-07-03T20:11:00"/>
  </r>
  <r>
    <x v="615"/>
    <d v="2017-07-03T21:32:00"/>
    <x v="3"/>
    <x v="1"/>
    <x v="1"/>
    <d v="2017-07-03T21:32:00"/>
    <d v="2017-07-03T21:32:00"/>
  </r>
  <r>
    <x v="616"/>
    <d v="2017-07-03T23:50:00"/>
    <x v="0"/>
    <x v="1"/>
    <x v="1"/>
    <d v="2017-07-03T23:50:00"/>
    <d v="2017-07-03T23:50:00"/>
  </r>
  <r>
    <x v="617"/>
    <d v="2017-07-04T00:31:00"/>
    <x v="1"/>
    <x v="1"/>
    <x v="1"/>
    <d v="2017-07-04T00:31:00"/>
    <d v="2017-07-04T00:31:00"/>
  </r>
  <r>
    <x v="618"/>
    <d v="2017-07-04T01:26:00"/>
    <x v="2"/>
    <x v="1"/>
    <x v="0"/>
    <d v="2017-07-04T01:26:00"/>
    <d v="2017-07-04T01:26:00"/>
  </r>
  <r>
    <x v="619"/>
    <d v="2017-07-04T01:52:00"/>
    <x v="0"/>
    <x v="2"/>
    <x v="1"/>
    <d v="2017-07-04T01:52:00"/>
    <d v="2017-07-04T01:52:00"/>
  </r>
  <r>
    <x v="620"/>
    <d v="2017-07-04T03:06:00"/>
    <x v="5"/>
    <x v="0"/>
    <x v="1"/>
    <d v="2017-07-04T03:06:00"/>
    <d v="2017-07-04T03:06:00"/>
  </r>
  <r>
    <x v="621"/>
    <d v="2017-07-04T03:27:00"/>
    <x v="3"/>
    <x v="1"/>
    <x v="1"/>
    <d v="2017-07-04T03:27:00"/>
    <d v="2017-07-04T03:27:00"/>
  </r>
  <r>
    <x v="622"/>
    <d v="2017-07-04T04:07:00"/>
    <x v="1"/>
    <x v="1"/>
    <x v="1"/>
    <d v="2017-07-04T04:07:00"/>
    <d v="2017-07-04T04:07:00"/>
  </r>
  <r>
    <x v="623"/>
    <d v="2017-07-04T06:22:00"/>
    <x v="4"/>
    <x v="2"/>
    <x v="1"/>
    <d v="2017-07-04T06:22:00"/>
    <d v="2017-07-04T06:22:00"/>
  </r>
  <r>
    <x v="624"/>
    <d v="2017-07-04T08:23:00"/>
    <x v="5"/>
    <x v="2"/>
    <x v="0"/>
    <d v="2017-07-04T08:23:00"/>
    <d v="2017-07-04T08:23:00"/>
  </r>
  <r>
    <x v="625"/>
    <d v="2017-07-04T08:54:00"/>
    <x v="1"/>
    <x v="0"/>
    <x v="1"/>
    <d v="2017-07-04T08:54:00"/>
    <d v="2017-07-04T08:54:00"/>
  </r>
  <r>
    <x v="626"/>
    <d v="2017-07-04T09:57:00"/>
    <x v="2"/>
    <x v="0"/>
    <x v="1"/>
    <d v="2017-07-04T09:57:00"/>
    <d v="2017-07-04T09:57:00"/>
  </r>
  <r>
    <x v="627"/>
    <d v="2017-07-04T12:15:00"/>
    <x v="1"/>
    <x v="1"/>
    <x v="1"/>
    <d v="2017-07-04T12:15:00"/>
    <d v="2017-07-04T12:15:00"/>
  </r>
  <r>
    <x v="628"/>
    <d v="2017-07-04T12:55:00"/>
    <x v="1"/>
    <x v="1"/>
    <x v="1"/>
    <d v="2017-07-04T12:55:00"/>
    <d v="2017-07-04T12:55:00"/>
  </r>
  <r>
    <x v="629"/>
    <d v="2017-07-04T15:00:00"/>
    <x v="0"/>
    <x v="2"/>
    <x v="1"/>
    <d v="2017-07-04T15:00:00"/>
    <d v="2017-07-04T15:00:00"/>
  </r>
  <r>
    <x v="630"/>
    <d v="2017-07-04T15:01:00"/>
    <x v="4"/>
    <x v="1"/>
    <x v="1"/>
    <d v="2017-07-04T15:01:00"/>
    <d v="2017-07-04T15:01:00"/>
  </r>
  <r>
    <x v="631"/>
    <d v="2017-07-04T15:38:00"/>
    <x v="5"/>
    <x v="0"/>
    <x v="1"/>
    <d v="2017-07-04T15:38:00"/>
    <d v="2017-07-04T15:38:00"/>
  </r>
  <r>
    <x v="632"/>
    <d v="2017-07-04T15:47:00"/>
    <x v="5"/>
    <x v="1"/>
    <x v="1"/>
    <d v="2017-07-04T15:47:00"/>
    <d v="2017-07-04T15:47:00"/>
  </r>
  <r>
    <x v="633"/>
    <d v="2017-07-04T16:14:00"/>
    <x v="4"/>
    <x v="2"/>
    <x v="1"/>
    <d v="2017-07-04T16:14:00"/>
    <d v="2017-07-04T16:14:00"/>
  </r>
  <r>
    <x v="634"/>
    <d v="2017-07-04T17:54:00"/>
    <x v="1"/>
    <x v="2"/>
    <x v="0"/>
    <d v="2017-07-04T17:54:00"/>
    <d v="2017-07-04T17:54:00"/>
  </r>
  <r>
    <x v="635"/>
    <d v="2017-07-04T19:26:00"/>
    <x v="4"/>
    <x v="0"/>
    <x v="0"/>
    <d v="2017-07-04T19:26:00"/>
    <d v="2017-07-04T19:26:00"/>
  </r>
  <r>
    <x v="636"/>
    <d v="2017-07-04T19:50:00"/>
    <x v="3"/>
    <x v="0"/>
    <x v="1"/>
    <d v="2017-07-04T19:50:00"/>
    <d v="2017-07-04T19:50:00"/>
  </r>
  <r>
    <x v="637"/>
    <d v="2017-07-04T20:50:00"/>
    <x v="1"/>
    <x v="1"/>
    <x v="1"/>
    <d v="2017-07-04T20:50:00"/>
    <d v="2017-07-04T20:50:00"/>
  </r>
  <r>
    <x v="638"/>
    <d v="2017-07-04T22:53:00"/>
    <x v="5"/>
    <x v="1"/>
    <x v="1"/>
    <d v="2017-07-04T22:53:00"/>
    <d v="2017-07-04T22:53:00"/>
  </r>
  <r>
    <x v="639"/>
    <d v="2017-07-05T00:32:00"/>
    <x v="1"/>
    <x v="1"/>
    <x v="1"/>
    <d v="2017-07-05T00:32:00"/>
    <d v="2017-07-05T00:32:00"/>
  </r>
  <r>
    <x v="640"/>
    <d v="2017-07-05T00:35:00"/>
    <x v="1"/>
    <x v="1"/>
    <x v="1"/>
    <d v="2017-07-05T00:35:00"/>
    <d v="2017-07-05T00:35:00"/>
  </r>
  <r>
    <x v="641"/>
    <d v="2017-07-05T02:14:00"/>
    <x v="4"/>
    <x v="2"/>
    <x v="1"/>
    <d v="2017-07-05T02:14:00"/>
    <d v="2017-07-05T02:14:00"/>
  </r>
  <r>
    <x v="642"/>
    <d v="2017-07-05T04:33:00"/>
    <x v="0"/>
    <x v="0"/>
    <x v="0"/>
    <d v="2017-07-05T04:33:00"/>
    <d v="2017-07-05T04:33:00"/>
  </r>
  <r>
    <x v="643"/>
    <d v="2017-07-05T06:12:00"/>
    <x v="4"/>
    <x v="1"/>
    <x v="1"/>
    <d v="2017-07-05T06:12:00"/>
    <d v="2017-07-05T06:12:00"/>
  </r>
  <r>
    <x v="644"/>
    <d v="2017-07-05T08:33:00"/>
    <x v="3"/>
    <x v="1"/>
    <x v="1"/>
    <d v="2017-07-05T08:33:00"/>
    <d v="2017-07-05T08:33:00"/>
  </r>
  <r>
    <x v="645"/>
    <d v="2017-07-05T09:52:00"/>
    <x v="0"/>
    <x v="2"/>
    <x v="1"/>
    <d v="2017-07-05T09:52:00"/>
    <d v="2017-07-05T09:52:00"/>
  </r>
  <r>
    <x v="646"/>
    <d v="2017-07-05T11:57:00"/>
    <x v="5"/>
    <x v="2"/>
    <x v="0"/>
    <d v="2017-07-05T11:57:00"/>
    <d v="2017-07-05T11:57:00"/>
  </r>
  <r>
    <x v="647"/>
    <d v="2017-07-05T13:52:00"/>
    <x v="1"/>
    <x v="0"/>
    <x v="1"/>
    <d v="2017-07-05T13:52:00"/>
    <d v="2017-07-05T13:52:00"/>
  </r>
  <r>
    <x v="648"/>
    <d v="2017-07-05T14:18:00"/>
    <x v="0"/>
    <x v="0"/>
    <x v="0"/>
    <d v="2017-07-05T14:18:00"/>
    <d v="2017-07-05T14:18:00"/>
  </r>
  <r>
    <x v="649"/>
    <d v="2017-07-05T15:00:00"/>
    <x v="4"/>
    <x v="2"/>
    <x v="1"/>
    <d v="2017-07-05T15:00:00"/>
    <d v="2017-07-05T15:00:00"/>
  </r>
  <r>
    <x v="650"/>
    <d v="2017-07-05T15:59:00"/>
    <x v="3"/>
    <x v="1"/>
    <x v="1"/>
    <d v="2017-07-05T15:59:00"/>
    <d v="2017-07-05T15:59:00"/>
  </r>
  <r>
    <x v="651"/>
    <d v="2017-07-05T16:37:00"/>
    <x v="2"/>
    <x v="1"/>
    <x v="0"/>
    <d v="2017-07-05T16:37:00"/>
    <d v="2017-07-05T16:37:00"/>
  </r>
  <r>
    <x v="652"/>
    <d v="2017-07-05T17:02:00"/>
    <x v="4"/>
    <x v="0"/>
    <x v="0"/>
    <d v="2017-07-05T17:02:00"/>
    <d v="2017-07-05T17:02:00"/>
  </r>
  <r>
    <x v="653"/>
    <d v="2017-07-05T17:20:00"/>
    <x v="4"/>
    <x v="1"/>
    <x v="1"/>
    <d v="2017-07-05T17:20:00"/>
    <d v="2017-07-05T17:20:00"/>
  </r>
  <r>
    <x v="654"/>
    <d v="2017-07-05T17:21:00"/>
    <x v="0"/>
    <x v="1"/>
    <x v="1"/>
    <d v="2017-07-05T17:21:00"/>
    <d v="2017-07-05T17:21:00"/>
  </r>
  <r>
    <x v="655"/>
    <d v="2017-07-05T17:40:00"/>
    <x v="5"/>
    <x v="2"/>
    <x v="0"/>
    <d v="2017-07-05T17:40:00"/>
    <d v="2017-07-05T17:40:00"/>
  </r>
  <r>
    <x v="656"/>
    <d v="2017-07-05T19:52:00"/>
    <x v="1"/>
    <x v="2"/>
    <x v="0"/>
    <d v="2017-07-05T19:52:00"/>
    <d v="2017-07-05T19:52:00"/>
  </r>
  <r>
    <x v="657"/>
    <d v="2017-07-05T21:42:00"/>
    <x v="0"/>
    <x v="0"/>
    <x v="0"/>
    <d v="2017-07-05T21:42:00"/>
    <d v="2017-07-05T21:42:00"/>
  </r>
  <r>
    <x v="658"/>
    <d v="2017-07-05T22:27:00"/>
    <x v="0"/>
    <x v="0"/>
    <x v="0"/>
    <d v="2017-07-05T22:27:00"/>
    <d v="2017-07-05T22:27:00"/>
  </r>
  <r>
    <x v="659"/>
    <d v="2017-07-06T00:50:00"/>
    <x v="2"/>
    <x v="1"/>
    <x v="0"/>
    <d v="2017-07-06T00:50:00"/>
    <d v="2017-07-06T00:50:00"/>
  </r>
  <r>
    <x v="660"/>
    <d v="2017-07-06T01:12:00"/>
    <x v="0"/>
    <x v="1"/>
    <x v="1"/>
    <d v="2017-07-06T01:12:00"/>
    <d v="2017-07-06T01:12:00"/>
  </r>
  <r>
    <x v="661"/>
    <d v="2017-07-06T02:05:00"/>
    <x v="4"/>
    <x v="1"/>
    <x v="1"/>
    <d v="2017-07-06T02:05:00"/>
    <d v="2017-07-06T02:05:00"/>
  </r>
  <r>
    <x v="662"/>
    <d v="2017-07-06T02:09:00"/>
    <x v="1"/>
    <x v="1"/>
    <x v="1"/>
    <d v="2017-07-06T02:09:00"/>
    <d v="2017-07-06T02:09:00"/>
  </r>
  <r>
    <x v="663"/>
    <d v="2017-07-06T02:43:00"/>
    <x v="5"/>
    <x v="2"/>
    <x v="0"/>
    <d v="2017-07-06T02:43:00"/>
    <d v="2017-07-06T02:43:00"/>
  </r>
  <r>
    <x v="664"/>
    <d v="2017-07-06T03:54:00"/>
    <x v="2"/>
    <x v="0"/>
    <x v="1"/>
    <d v="2017-07-06T03:54:00"/>
    <d v="2017-07-06T03:54:00"/>
  </r>
  <r>
    <x v="665"/>
    <d v="2017-07-06T05:41:00"/>
    <x v="5"/>
    <x v="1"/>
    <x v="1"/>
    <d v="2017-07-06T05:41:00"/>
    <d v="2017-07-06T05:41:00"/>
  </r>
  <r>
    <x v="666"/>
    <d v="2017-07-06T05:42:00"/>
    <x v="1"/>
    <x v="1"/>
    <x v="1"/>
    <d v="2017-07-06T05:42:00"/>
    <d v="2017-07-06T05:42:00"/>
  </r>
  <r>
    <x v="667"/>
    <d v="2017-07-06T07:52:00"/>
    <x v="1"/>
    <x v="2"/>
    <x v="0"/>
    <d v="2017-07-06T07:52:00"/>
    <d v="2017-07-06T07:52:00"/>
  </r>
  <r>
    <x v="668"/>
    <d v="2017-07-06T08:24:00"/>
    <x v="3"/>
    <x v="2"/>
    <x v="0"/>
    <d v="2017-07-06T08:24:00"/>
    <d v="2017-07-06T08:24:00"/>
  </r>
  <r>
    <x v="669"/>
    <d v="2017-07-06T09:37:00"/>
    <x v="5"/>
    <x v="0"/>
    <x v="1"/>
    <d v="2017-07-06T09:37:00"/>
    <d v="2017-07-06T09:37:00"/>
  </r>
  <r>
    <x v="670"/>
    <d v="2017-07-06T11:17:00"/>
    <x v="3"/>
    <x v="0"/>
    <x v="1"/>
    <d v="2017-07-06T11:17:00"/>
    <d v="2017-07-06T11:17:00"/>
  </r>
  <r>
    <x v="671"/>
    <d v="2017-07-06T13:26:00"/>
    <x v="5"/>
    <x v="1"/>
    <x v="1"/>
    <d v="2017-07-06T13:26:00"/>
    <d v="2017-07-06T13:26:00"/>
  </r>
  <r>
    <x v="672"/>
    <d v="2017-07-06T14:52:00"/>
    <x v="3"/>
    <x v="1"/>
    <x v="1"/>
    <d v="2017-07-06T14:52:00"/>
    <d v="2017-07-06T14:52:00"/>
  </r>
  <r>
    <x v="673"/>
    <d v="2017-07-06T15:00:00"/>
    <x v="3"/>
    <x v="2"/>
    <x v="0"/>
    <d v="2017-07-06T15:00:00"/>
    <d v="2017-07-06T15:00:00"/>
  </r>
  <r>
    <x v="674"/>
    <d v="2017-07-06T15:54:00"/>
    <x v="2"/>
    <x v="1"/>
    <x v="0"/>
    <d v="2017-07-06T15:54:00"/>
    <d v="2017-07-06T15:54:00"/>
  </r>
  <r>
    <x v="675"/>
    <d v="2017-07-06T17:06:00"/>
    <x v="2"/>
    <x v="0"/>
    <x v="1"/>
    <d v="2017-07-06T17:06:00"/>
    <d v="2017-07-06T17:06:00"/>
  </r>
  <r>
    <x v="676"/>
    <d v="2017-07-06T17:37:00"/>
    <x v="5"/>
    <x v="1"/>
    <x v="1"/>
    <d v="2017-07-06T17:37:00"/>
    <d v="2017-07-06T17:37:00"/>
  </r>
  <r>
    <x v="677"/>
    <d v="2017-07-06T19:40:00"/>
    <x v="1"/>
    <x v="2"/>
    <x v="0"/>
    <d v="2017-07-06T19:40:00"/>
    <d v="2017-07-06T19:40:00"/>
  </r>
  <r>
    <x v="678"/>
    <d v="2017-07-06T21:42:00"/>
    <x v="1"/>
    <x v="2"/>
    <x v="0"/>
    <d v="2017-07-06T21:42:00"/>
    <d v="2017-07-06T21:42:00"/>
  </r>
  <r>
    <x v="679"/>
    <d v="2017-07-06T22:46:00"/>
    <x v="4"/>
    <x v="0"/>
    <x v="0"/>
    <d v="2017-07-06T22:46:00"/>
    <d v="2017-07-06T22:46:00"/>
  </r>
  <r>
    <x v="680"/>
    <d v="2017-07-06T22:58:00"/>
    <x v="3"/>
    <x v="0"/>
    <x v="1"/>
    <d v="2017-07-06T22:58:00"/>
    <d v="2017-07-06T22:58:00"/>
  </r>
  <r>
    <x v="681"/>
    <d v="2017-07-06T23:12:00"/>
    <x v="1"/>
    <x v="1"/>
    <x v="1"/>
    <d v="2017-07-06T23:12:00"/>
    <d v="2017-07-06T23:12:00"/>
  </r>
  <r>
    <x v="682"/>
    <d v="2017-07-07T01:22:00"/>
    <x v="1"/>
    <x v="1"/>
    <x v="1"/>
    <d v="2017-07-07T01:22:00"/>
    <d v="2017-07-07T01:22:00"/>
  </r>
  <r>
    <x v="683"/>
    <d v="2017-07-07T02:25:00"/>
    <x v="0"/>
    <x v="1"/>
    <x v="1"/>
    <d v="2017-07-07T02:25:00"/>
    <d v="2017-07-07T02:25:00"/>
  </r>
  <r>
    <x v="684"/>
    <d v="2017-07-07T04:46:00"/>
    <x v="2"/>
    <x v="1"/>
    <x v="0"/>
    <d v="2017-07-07T04:46:00"/>
    <d v="2017-07-07T04:46:00"/>
  </r>
  <r>
    <x v="685"/>
    <d v="2017-07-07T05:23:00"/>
    <x v="5"/>
    <x v="2"/>
    <x v="0"/>
    <d v="2017-07-07T05:23:00"/>
    <d v="2017-07-07T05:23:00"/>
  </r>
  <r>
    <x v="686"/>
    <d v="2017-07-07T06:49:00"/>
    <x v="1"/>
    <x v="0"/>
    <x v="1"/>
    <d v="2017-07-07T06:49:00"/>
    <d v="2017-07-07T06:49:00"/>
  </r>
  <r>
    <x v="687"/>
    <d v="2017-07-07T08:03:00"/>
    <x v="3"/>
    <x v="1"/>
    <x v="1"/>
    <d v="2017-07-07T08:03:00"/>
    <d v="2017-07-07T08:03:00"/>
  </r>
  <r>
    <x v="688"/>
    <d v="2017-07-07T09:17:00"/>
    <x v="0"/>
    <x v="1"/>
    <x v="1"/>
    <d v="2017-07-07T09:17:00"/>
    <d v="2017-07-07T09:17:00"/>
  </r>
  <r>
    <x v="689"/>
    <d v="2017-07-07T10:07:00"/>
    <x v="4"/>
    <x v="2"/>
    <x v="1"/>
    <d v="2017-07-07T10:07:00"/>
    <d v="2017-07-07T10:07:00"/>
  </r>
  <r>
    <x v="690"/>
    <d v="2017-07-07T10:53:00"/>
    <x v="1"/>
    <x v="2"/>
    <x v="0"/>
    <d v="2017-07-07T10:53:00"/>
    <d v="2017-07-07T10:53:00"/>
  </r>
  <r>
    <x v="691"/>
    <d v="2017-07-07T11:41:00"/>
    <x v="4"/>
    <x v="0"/>
    <x v="0"/>
    <d v="2017-07-07T11:41:00"/>
    <d v="2017-07-07T11:41:00"/>
  </r>
  <r>
    <x v="692"/>
    <d v="2017-07-07T12:01:00"/>
    <x v="2"/>
    <x v="0"/>
    <x v="1"/>
    <d v="2017-07-07T12:01:00"/>
    <d v="2017-07-07T12:01:00"/>
  </r>
  <r>
    <x v="693"/>
    <d v="2017-07-07T13:21:00"/>
    <x v="2"/>
    <x v="1"/>
    <x v="0"/>
    <d v="2017-07-07T13:21:00"/>
    <d v="2017-07-07T13:21:00"/>
  </r>
  <r>
    <x v="694"/>
    <d v="2017-07-07T13:27:00"/>
    <x v="4"/>
    <x v="1"/>
    <x v="1"/>
    <d v="2017-07-07T13:27:00"/>
    <d v="2017-07-07T13:27:00"/>
  </r>
  <r>
    <x v="695"/>
    <d v="2017-07-07T15:00:00"/>
    <x v="5"/>
    <x v="2"/>
    <x v="0"/>
    <d v="2017-07-07T15:00:00"/>
    <d v="2017-07-07T15:00:00"/>
  </r>
  <r>
    <x v="696"/>
    <d v="2017-07-07T15:08:00"/>
    <x v="4"/>
    <x v="0"/>
    <x v="0"/>
    <d v="2017-07-07T15:08:00"/>
    <d v="2017-07-07T15:08:00"/>
  </r>
  <r>
    <x v="697"/>
    <d v="2017-07-07T15:29:00"/>
    <x v="5"/>
    <x v="1"/>
    <x v="1"/>
    <d v="2017-07-07T15:29:00"/>
    <d v="2017-07-07T15:29:00"/>
  </r>
  <r>
    <x v="698"/>
    <d v="2017-07-07T15:32:00"/>
    <x v="0"/>
    <x v="1"/>
    <x v="1"/>
    <d v="2017-07-07T15:32:00"/>
    <d v="2017-07-07T15:32:00"/>
  </r>
  <r>
    <x v="699"/>
    <d v="2017-07-07T16:51:00"/>
    <x v="3"/>
    <x v="2"/>
    <x v="0"/>
    <d v="2017-07-07T16:51:00"/>
    <d v="2017-07-07T16:51:00"/>
  </r>
  <r>
    <x v="700"/>
    <d v="2017-07-07T17:43:00"/>
    <x v="1"/>
    <x v="2"/>
    <x v="0"/>
    <d v="2017-07-07T17:43:00"/>
    <d v="2017-07-07T17:43:00"/>
  </r>
  <r>
    <x v="701"/>
    <d v="2017-07-07T19:54:00"/>
    <x v="5"/>
    <x v="0"/>
    <x v="1"/>
    <d v="2017-07-07T19:54:00"/>
    <d v="2017-07-07T19:54:00"/>
  </r>
  <r>
    <x v="702"/>
    <d v="2017-07-07T21:16:00"/>
    <x v="5"/>
    <x v="0"/>
    <x v="1"/>
    <d v="2017-07-07T21:16:00"/>
    <d v="2017-07-07T21:16:00"/>
  </r>
  <r>
    <x v="703"/>
    <d v="2017-07-07T23:33:00"/>
    <x v="4"/>
    <x v="1"/>
    <x v="1"/>
    <d v="2017-07-07T23:33:00"/>
    <d v="2017-07-07T23:33:00"/>
  </r>
  <r>
    <x v="704"/>
    <d v="2017-07-07T23:34:00"/>
    <x v="1"/>
    <x v="1"/>
    <x v="1"/>
    <d v="2017-07-07T23:34:00"/>
    <d v="2017-07-07T23:34:00"/>
  </r>
  <r>
    <x v="705"/>
    <d v="2017-07-08T01:19:00"/>
    <x v="4"/>
    <x v="1"/>
    <x v="1"/>
    <d v="2017-07-08T01:19:00"/>
    <d v="2017-07-08T01:19:00"/>
  </r>
  <r>
    <x v="706"/>
    <d v="2017-07-08T02:00:00"/>
    <x v="1"/>
    <x v="1"/>
    <x v="1"/>
    <d v="2017-07-08T02:00:00"/>
    <d v="2017-07-08T02:00:00"/>
  </r>
  <r>
    <x v="707"/>
    <d v="2017-07-08T03:34:00"/>
    <x v="0"/>
    <x v="2"/>
    <x v="1"/>
    <d v="2017-07-08T03:34:00"/>
    <d v="2017-07-08T03:34:00"/>
  </r>
  <r>
    <x v="708"/>
    <d v="2017-07-08T03:56:00"/>
    <x v="4"/>
    <x v="0"/>
    <x v="0"/>
    <d v="2017-07-08T03:56:00"/>
    <d v="2017-07-08T03:56:00"/>
  </r>
  <r>
    <x v="709"/>
    <d v="2017-07-08T05:28:00"/>
    <x v="4"/>
    <x v="1"/>
    <x v="1"/>
    <d v="2017-07-08T05:28:00"/>
    <d v="2017-07-08T05:28:00"/>
  </r>
  <r>
    <x v="710"/>
    <d v="2017-07-08T06:58:00"/>
    <x v="3"/>
    <x v="1"/>
    <x v="1"/>
    <d v="2017-07-08T06:58:00"/>
    <d v="2017-07-08T06:58:00"/>
  </r>
  <r>
    <x v="711"/>
    <d v="2017-07-08T07:48:00"/>
    <x v="2"/>
    <x v="2"/>
    <x v="1"/>
    <d v="2017-07-08T07:48:00"/>
    <d v="2017-07-08T07:48:00"/>
  </r>
  <r>
    <x v="712"/>
    <d v="2017-07-08T08:55:00"/>
    <x v="4"/>
    <x v="2"/>
    <x v="1"/>
    <d v="2017-07-08T08:55:00"/>
    <d v="2017-07-08T08:55:00"/>
  </r>
  <r>
    <x v="713"/>
    <d v="2017-07-08T09:35:00"/>
    <x v="2"/>
    <x v="0"/>
    <x v="1"/>
    <d v="2017-07-08T09:35:00"/>
    <d v="2017-07-08T09:35:00"/>
  </r>
  <r>
    <x v="714"/>
    <d v="2017-07-08T09:46:00"/>
    <x v="2"/>
    <x v="0"/>
    <x v="1"/>
    <d v="2017-07-08T09:46:00"/>
    <d v="2017-07-08T09:46:00"/>
  </r>
  <r>
    <x v="715"/>
    <d v="2017-07-08T09:51:00"/>
    <x v="3"/>
    <x v="1"/>
    <x v="1"/>
    <d v="2017-07-08T09:51:00"/>
    <d v="2017-07-08T09:51:00"/>
  </r>
  <r>
    <x v="716"/>
    <d v="2017-07-08T11:13:00"/>
    <x v="0"/>
    <x v="1"/>
    <x v="1"/>
    <d v="2017-07-08T11:13:00"/>
    <d v="2017-07-08T11:13:00"/>
  </r>
  <r>
    <x v="717"/>
    <d v="2017-07-08T11:18:00"/>
    <x v="0"/>
    <x v="1"/>
    <x v="1"/>
    <d v="2017-07-08T11:18:00"/>
    <d v="2017-07-08T11:18:00"/>
  </r>
  <r>
    <x v="718"/>
    <d v="2017-07-08T15:00:00"/>
    <x v="2"/>
    <x v="2"/>
    <x v="1"/>
    <d v="2017-07-08T15:00:00"/>
    <d v="2017-07-08T15:00:00"/>
  </r>
  <r>
    <x v="719"/>
    <d v="2017-07-08T16:07:00"/>
    <x v="1"/>
    <x v="0"/>
    <x v="1"/>
    <d v="2017-07-08T16:07:00"/>
    <d v="2017-07-08T16:07:00"/>
  </r>
  <r>
    <x v="720"/>
    <d v="2017-07-08T16:15:00"/>
    <x v="4"/>
    <x v="1"/>
    <x v="1"/>
    <d v="2017-07-08T16:15:00"/>
    <d v="2017-07-08T16:15:00"/>
  </r>
  <r>
    <x v="721"/>
    <d v="2017-07-08T17:11:00"/>
    <x v="4"/>
    <x v="2"/>
    <x v="1"/>
    <d v="2017-07-08T17:11:00"/>
    <d v="2017-07-08T17:11:00"/>
  </r>
  <r>
    <x v="722"/>
    <d v="2017-07-08T18:25:00"/>
    <x v="3"/>
    <x v="2"/>
    <x v="0"/>
    <d v="2017-07-08T18:25:00"/>
    <d v="2017-07-08T18:25:00"/>
  </r>
  <r>
    <x v="723"/>
    <d v="2017-07-08T20:24:00"/>
    <x v="5"/>
    <x v="0"/>
    <x v="1"/>
    <d v="2017-07-08T20:24:00"/>
    <d v="2017-07-08T20:24:00"/>
  </r>
  <r>
    <x v="724"/>
    <d v="2017-07-08T20:57:00"/>
    <x v="1"/>
    <x v="0"/>
    <x v="1"/>
    <d v="2017-07-08T20:57:00"/>
    <d v="2017-07-08T20:57:00"/>
  </r>
  <r>
    <x v="725"/>
    <d v="2017-07-08T22:17:00"/>
    <x v="0"/>
    <x v="1"/>
    <x v="1"/>
    <d v="2017-07-08T22:17:00"/>
    <d v="2017-07-08T22:17:00"/>
  </r>
  <r>
    <x v="726"/>
    <d v="2017-07-08T22:18:00"/>
    <x v="1"/>
    <x v="1"/>
    <x v="1"/>
    <d v="2017-07-08T22:18:00"/>
    <d v="2017-07-08T22:18:00"/>
  </r>
  <r>
    <x v="727"/>
    <d v="2017-07-08T23:13:00"/>
    <x v="0"/>
    <x v="1"/>
    <x v="1"/>
    <d v="2017-07-08T23:13:00"/>
    <d v="2017-07-08T23:13:00"/>
  </r>
  <r>
    <x v="728"/>
    <d v="2017-07-09T00:53:00"/>
    <x v="1"/>
    <x v="1"/>
    <x v="1"/>
    <d v="2017-07-09T00:53:00"/>
    <d v="2017-07-09T00:53:00"/>
  </r>
  <r>
    <x v="729"/>
    <d v="2017-07-09T02:18:00"/>
    <x v="2"/>
    <x v="2"/>
    <x v="1"/>
    <d v="2017-07-09T02:18:00"/>
    <d v="2017-07-09T02:18:00"/>
  </r>
  <r>
    <x v="730"/>
    <d v="2017-07-09T02:32:00"/>
    <x v="3"/>
    <x v="0"/>
    <x v="1"/>
    <d v="2017-07-09T02:32:00"/>
    <d v="2017-07-09T02:32:00"/>
  </r>
  <r>
    <x v="731"/>
    <d v="2017-07-09T03:15:00"/>
    <x v="0"/>
    <x v="1"/>
    <x v="1"/>
    <d v="2017-07-09T03:15:00"/>
    <d v="2017-07-09T03:15:00"/>
  </r>
  <r>
    <x v="732"/>
    <d v="2017-07-09T03:19:00"/>
    <x v="0"/>
    <x v="1"/>
    <x v="1"/>
    <d v="2017-07-09T03:19:00"/>
    <d v="2017-07-09T03:19:00"/>
  </r>
  <r>
    <x v="733"/>
    <d v="2017-07-09T05:37:00"/>
    <x v="5"/>
    <x v="2"/>
    <x v="0"/>
    <d v="2017-07-09T05:37:00"/>
    <d v="2017-07-09T05:37:00"/>
  </r>
  <r>
    <x v="734"/>
    <d v="2017-07-09T06:29:00"/>
    <x v="4"/>
    <x v="2"/>
    <x v="1"/>
    <d v="2017-07-09T06:29:00"/>
    <d v="2017-07-09T06:29:00"/>
  </r>
  <r>
    <x v="735"/>
    <d v="2017-07-09T07:29:00"/>
    <x v="0"/>
    <x v="0"/>
    <x v="0"/>
    <d v="2017-07-09T07:29:00"/>
    <d v="2017-07-09T07:29:00"/>
  </r>
  <r>
    <x v="736"/>
    <d v="2017-07-09T08:47:00"/>
    <x v="5"/>
    <x v="0"/>
    <x v="1"/>
    <d v="2017-07-09T08:47:00"/>
    <d v="2017-07-09T08:47:00"/>
  </r>
  <r>
    <x v="737"/>
    <d v="2017-07-09T11:09:00"/>
    <x v="0"/>
    <x v="1"/>
    <x v="1"/>
    <d v="2017-07-09T11:09:00"/>
    <d v="2017-07-09T11:09:00"/>
  </r>
  <r>
    <x v="738"/>
    <d v="2017-07-09T13:00:00"/>
    <x v="3"/>
    <x v="1"/>
    <x v="1"/>
    <d v="2017-07-09T13:00:00"/>
    <d v="2017-07-09T13:00:00"/>
  </r>
  <r>
    <x v="739"/>
    <d v="2017-07-09T14:37:00"/>
    <x v="5"/>
    <x v="1"/>
    <x v="1"/>
    <d v="2017-07-09T14:37:00"/>
    <d v="2017-07-09T14:37:00"/>
  </r>
  <r>
    <x v="740"/>
    <d v="2017-07-09T15:00:00"/>
    <x v="3"/>
    <x v="2"/>
    <x v="0"/>
    <d v="2017-07-09T15:00:00"/>
    <d v="2017-07-09T15:00:00"/>
  </r>
  <r>
    <x v="741"/>
    <d v="2017-07-09T15:21:00"/>
    <x v="4"/>
    <x v="0"/>
    <x v="0"/>
    <d v="2017-07-09T15:21:00"/>
    <d v="2017-07-09T15:21:00"/>
  </r>
  <r>
    <x v="742"/>
    <d v="2017-07-09T16:54:00"/>
    <x v="4"/>
    <x v="1"/>
    <x v="1"/>
    <d v="2017-07-09T16:54:00"/>
    <d v="2017-07-09T16:54:00"/>
  </r>
  <r>
    <x v="743"/>
    <d v="2017-07-09T18:21:00"/>
    <x v="5"/>
    <x v="2"/>
    <x v="0"/>
    <d v="2017-07-09T18:21:00"/>
    <d v="2017-07-09T18:21:00"/>
  </r>
  <r>
    <x v="744"/>
    <d v="2017-07-09T19:01:00"/>
    <x v="4"/>
    <x v="2"/>
    <x v="1"/>
    <d v="2017-07-09T19:01:00"/>
    <d v="2017-07-09T19:01:00"/>
  </r>
  <r>
    <x v="745"/>
    <d v="2017-07-09T20:30:00"/>
    <x v="1"/>
    <x v="0"/>
    <x v="1"/>
    <d v="2017-07-09T20:30:00"/>
    <d v="2017-07-09T20:30:00"/>
  </r>
  <r>
    <x v="746"/>
    <d v="2017-07-09T20:50:00"/>
    <x v="4"/>
    <x v="0"/>
    <x v="0"/>
    <d v="2017-07-09T20:50:00"/>
    <d v="2017-07-09T20:50:00"/>
  </r>
  <r>
    <x v="747"/>
    <d v="2017-07-09T22:35:00"/>
    <x v="2"/>
    <x v="1"/>
    <x v="0"/>
    <d v="2017-07-09T22:35:00"/>
    <d v="2017-07-09T22:35:00"/>
  </r>
  <r>
    <x v="748"/>
    <d v="2017-07-10T00:41:00"/>
    <x v="0"/>
    <x v="1"/>
    <x v="1"/>
    <d v="2017-07-10T00:41:00"/>
    <d v="2017-07-10T00:41:00"/>
  </r>
  <r>
    <x v="749"/>
    <d v="2017-07-10T02:14:00"/>
    <x v="1"/>
    <x v="1"/>
    <x v="1"/>
    <d v="2017-07-10T02:14:00"/>
    <d v="2017-07-10T02:14:00"/>
  </r>
  <r>
    <x v="750"/>
    <d v="2017-07-10T03:08:00"/>
    <x v="2"/>
    <x v="1"/>
    <x v="0"/>
    <d v="2017-07-10T03:08:00"/>
    <d v="2017-07-10T03:08:00"/>
  </r>
  <r>
    <x v="751"/>
    <d v="2017-07-10T04:49:00"/>
    <x v="3"/>
    <x v="2"/>
    <x v="0"/>
    <d v="2017-07-10T04:49:00"/>
    <d v="2017-07-10T04:49:00"/>
  </r>
  <r>
    <x v="752"/>
    <d v="2017-07-10T06:28:00"/>
    <x v="0"/>
    <x v="0"/>
    <x v="0"/>
    <d v="2017-07-10T06:28:00"/>
    <d v="2017-07-10T06:28:00"/>
  </r>
  <r>
    <x v="753"/>
    <d v="2017-07-10T08:31:00"/>
    <x v="0"/>
    <x v="1"/>
    <x v="1"/>
    <d v="2017-07-10T08:31:00"/>
    <d v="2017-07-10T08:31:00"/>
  </r>
  <r>
    <x v="754"/>
    <d v="2017-07-10T08:40:00"/>
    <x v="4"/>
    <x v="1"/>
    <x v="1"/>
    <d v="2017-07-10T08:40:00"/>
    <d v="2017-07-10T08:40:00"/>
  </r>
  <r>
    <x v="755"/>
    <d v="2017-07-10T10:34:00"/>
    <x v="1"/>
    <x v="2"/>
    <x v="0"/>
    <d v="2017-07-10T10:34:00"/>
    <d v="2017-07-10T10:34:00"/>
  </r>
  <r>
    <x v="756"/>
    <d v="2017-07-10T12:38:00"/>
    <x v="2"/>
    <x v="2"/>
    <x v="1"/>
    <d v="2017-07-10T12:38:00"/>
    <d v="2017-07-10T12:38:00"/>
  </r>
  <r>
    <x v="757"/>
    <d v="2017-07-10T13:52:00"/>
    <x v="1"/>
    <x v="0"/>
    <x v="1"/>
    <d v="2017-07-10T13:52:00"/>
    <d v="2017-07-10T13:52:00"/>
  </r>
  <r>
    <x v="758"/>
    <d v="2017-07-10T14:29:00"/>
    <x v="3"/>
    <x v="0"/>
    <x v="1"/>
    <d v="2017-07-10T14:29:00"/>
    <d v="2017-07-10T14:29:00"/>
  </r>
  <r>
    <x v="759"/>
    <d v="2017-07-10T15:00:00"/>
    <x v="1"/>
    <x v="2"/>
    <x v="0"/>
    <d v="2017-07-10T15:00:00"/>
    <d v="2017-07-10T15:00:00"/>
  </r>
  <r>
    <x v="760"/>
    <d v="2017-07-10T15:38:00"/>
    <x v="0"/>
    <x v="0"/>
    <x v="0"/>
    <d v="2017-07-10T15:38:00"/>
    <d v="2017-07-10T15:38:00"/>
  </r>
  <r>
    <x v="761"/>
    <d v="2017-07-10T16:52:00"/>
    <x v="4"/>
    <x v="1"/>
    <x v="1"/>
    <d v="2017-07-10T16:52:00"/>
    <d v="2017-07-10T16:52:00"/>
  </r>
  <r>
    <x v="762"/>
    <d v="2017-07-10T17:10:00"/>
    <x v="0"/>
    <x v="1"/>
    <x v="1"/>
    <d v="2017-07-10T17:10:00"/>
    <d v="2017-07-10T17:10:00"/>
  </r>
  <r>
    <x v="763"/>
    <d v="2017-07-10T17:17:00"/>
    <x v="3"/>
    <x v="2"/>
    <x v="0"/>
    <d v="2017-07-10T17:17:00"/>
    <d v="2017-07-10T17:17:00"/>
  </r>
  <r>
    <x v="764"/>
    <d v="2017-07-10T17:23:00"/>
    <x v="2"/>
    <x v="2"/>
    <x v="1"/>
    <d v="2017-07-10T17:23:00"/>
    <d v="2017-07-10T17:23:00"/>
  </r>
  <r>
    <x v="765"/>
    <d v="2017-07-10T18:12:00"/>
    <x v="4"/>
    <x v="0"/>
    <x v="0"/>
    <d v="2017-07-10T18:12:00"/>
    <d v="2017-07-10T18:12:00"/>
  </r>
  <r>
    <x v="766"/>
    <d v="2017-07-10T18:22:00"/>
    <x v="1"/>
    <x v="1"/>
    <x v="1"/>
    <d v="2017-07-10T18:22:00"/>
    <d v="2017-07-10T18:22:00"/>
  </r>
  <r>
    <x v="767"/>
    <d v="2017-07-10T18:47:00"/>
    <x v="2"/>
    <x v="1"/>
    <x v="0"/>
    <d v="2017-07-10T18:47:00"/>
    <d v="2017-07-10T18:47:00"/>
  </r>
  <r>
    <x v="768"/>
    <d v="2017-07-10T19:54:00"/>
    <x v="4"/>
    <x v="0"/>
    <x v="0"/>
    <d v="2017-07-10T19:54:00"/>
    <d v="2017-07-10T19:54:00"/>
  </r>
  <r>
    <x v="769"/>
    <d v="2017-07-10T20:09:00"/>
    <x v="5"/>
    <x v="1"/>
    <x v="1"/>
    <d v="2017-07-10T20:09:00"/>
    <d v="2017-07-10T20:09:00"/>
  </r>
  <r>
    <x v="770"/>
    <d v="2017-07-10T22:09:00"/>
    <x v="5"/>
    <x v="1"/>
    <x v="1"/>
    <d v="2017-07-10T22:09:00"/>
    <d v="2017-07-10T22:09:00"/>
  </r>
  <r>
    <x v="771"/>
    <d v="2017-07-11T00:15:00"/>
    <x v="4"/>
    <x v="1"/>
    <x v="1"/>
    <d v="2017-07-11T00:15:00"/>
    <d v="2017-07-11T00:15:00"/>
  </r>
  <r>
    <x v="772"/>
    <d v="2017-07-11T00:22:00"/>
    <x v="3"/>
    <x v="1"/>
    <x v="1"/>
    <d v="2017-07-11T00:22:00"/>
    <d v="2017-07-11T00:22:00"/>
  </r>
  <r>
    <x v="773"/>
    <d v="2017-07-11T01:23:00"/>
    <x v="4"/>
    <x v="2"/>
    <x v="1"/>
    <d v="2017-07-11T01:23:00"/>
    <d v="2017-07-11T01:23:00"/>
  </r>
  <r>
    <x v="774"/>
    <d v="2017-07-11T03:43:00"/>
    <x v="2"/>
    <x v="0"/>
    <x v="1"/>
    <d v="2017-07-11T03:43:00"/>
    <d v="2017-07-11T03:43:00"/>
  </r>
  <r>
    <x v="775"/>
    <d v="2017-07-11T04:02:00"/>
    <x v="5"/>
    <x v="1"/>
    <x v="1"/>
    <d v="2017-07-11T04:02:00"/>
    <d v="2017-07-11T04:02:00"/>
  </r>
  <r>
    <x v="776"/>
    <d v="2017-07-11T05:02:00"/>
    <x v="3"/>
    <x v="1"/>
    <x v="1"/>
    <d v="2017-07-11T05:02:00"/>
    <d v="2017-07-11T05:02:00"/>
  </r>
  <r>
    <x v="777"/>
    <d v="2017-07-11T07:17:00"/>
    <x v="0"/>
    <x v="2"/>
    <x v="1"/>
    <d v="2017-07-11T07:17:00"/>
    <d v="2017-07-11T07:17:00"/>
  </r>
  <r>
    <x v="778"/>
    <d v="2017-07-11T09:01:00"/>
    <x v="4"/>
    <x v="2"/>
    <x v="1"/>
    <d v="2017-07-11T09:01:00"/>
    <d v="2017-07-11T09:01:00"/>
  </r>
  <r>
    <x v="779"/>
    <d v="2017-07-11T10:18:00"/>
    <x v="5"/>
    <x v="0"/>
    <x v="1"/>
    <d v="2017-07-11T10:18:00"/>
    <d v="2017-07-11T10:18:00"/>
  </r>
  <r>
    <x v="780"/>
    <d v="2017-07-11T10:47:00"/>
    <x v="5"/>
    <x v="0"/>
    <x v="1"/>
    <d v="2017-07-11T10:47:00"/>
    <d v="2017-07-11T10:47:00"/>
  </r>
  <r>
    <x v="781"/>
    <d v="2017-07-11T11:35:00"/>
    <x v="0"/>
    <x v="1"/>
    <x v="1"/>
    <d v="2017-07-11T11:35:00"/>
    <d v="2017-07-11T11:35:00"/>
  </r>
  <r>
    <x v="782"/>
    <d v="2017-07-11T12:17:00"/>
    <x v="4"/>
    <x v="1"/>
    <x v="1"/>
    <d v="2017-07-11T12:17:00"/>
    <d v="2017-07-11T12:17:00"/>
  </r>
  <r>
    <x v="783"/>
    <d v="2017-07-11T13:34:00"/>
    <x v="2"/>
    <x v="1"/>
    <x v="0"/>
    <d v="2017-07-11T13:34:00"/>
    <d v="2017-07-11T13:34:00"/>
  </r>
  <r>
    <x v="784"/>
    <d v="2017-07-11T15:00:00"/>
    <x v="5"/>
    <x v="2"/>
    <x v="0"/>
    <d v="2017-07-11T15:00:00"/>
    <d v="2017-07-11T15:00:00"/>
  </r>
  <r>
    <x v="785"/>
    <d v="2017-07-11T15:26:00"/>
    <x v="0"/>
    <x v="0"/>
    <x v="0"/>
    <d v="2017-07-11T15:26:00"/>
    <d v="2017-07-11T15:26:00"/>
  </r>
  <r>
    <x v="786"/>
    <d v="2017-07-11T16:50:00"/>
    <x v="5"/>
    <x v="1"/>
    <x v="1"/>
    <d v="2017-07-11T16:50:00"/>
    <d v="2017-07-11T16:50:00"/>
  </r>
  <r>
    <x v="787"/>
    <d v="2017-07-11T19:06:00"/>
    <x v="3"/>
    <x v="2"/>
    <x v="0"/>
    <d v="2017-07-11T19:06:00"/>
    <d v="2017-07-11T19:06:00"/>
  </r>
  <r>
    <x v="788"/>
    <d v="2017-07-11T19:37:00"/>
    <x v="5"/>
    <x v="2"/>
    <x v="0"/>
    <d v="2017-07-11T19:37:00"/>
    <d v="2017-07-11T19:37:00"/>
  </r>
  <r>
    <x v="789"/>
    <d v="2017-07-11T20:32:00"/>
    <x v="4"/>
    <x v="0"/>
    <x v="0"/>
    <d v="2017-07-11T20:32:00"/>
    <d v="2017-07-11T20:32:00"/>
  </r>
  <r>
    <x v="790"/>
    <d v="2017-07-11T20:36:00"/>
    <x v="2"/>
    <x v="0"/>
    <x v="1"/>
    <d v="2017-07-11T20:36:00"/>
    <d v="2017-07-11T20:36:00"/>
  </r>
  <r>
    <x v="791"/>
    <d v="2017-07-11T20:45:00"/>
    <x v="5"/>
    <x v="1"/>
    <x v="1"/>
    <d v="2017-07-11T20:45:00"/>
    <d v="2017-07-11T20:45:00"/>
  </r>
  <r>
    <x v="792"/>
    <d v="2017-07-11T22:38:00"/>
    <x v="4"/>
    <x v="1"/>
    <x v="1"/>
    <d v="2017-07-11T22:38:00"/>
    <d v="2017-07-11T22:38:00"/>
  </r>
  <r>
    <x v="793"/>
    <d v="2017-07-12T00:05:00"/>
    <x v="0"/>
    <x v="1"/>
    <x v="1"/>
    <d v="2017-07-12T00:05:00"/>
    <d v="2017-07-12T00:05:00"/>
  </r>
  <r>
    <x v="794"/>
    <d v="2017-07-12T00:20:00"/>
    <x v="1"/>
    <x v="1"/>
    <x v="1"/>
    <d v="2017-07-12T00:20:00"/>
    <d v="2017-07-12T00:20:00"/>
  </r>
  <r>
    <x v="795"/>
    <d v="2017-07-12T02:35:00"/>
    <x v="1"/>
    <x v="2"/>
    <x v="0"/>
    <d v="2017-07-12T02:35:00"/>
    <d v="2017-07-12T02:35:00"/>
  </r>
  <r>
    <x v="90"/>
    <d v="2017-07-12T03:14:00"/>
    <x v="3"/>
    <x v="0"/>
    <x v="1"/>
    <d v="2017-07-12T03:14:00"/>
    <d v="2017-07-12T03:14:00"/>
  </r>
  <r>
    <x v="91"/>
    <d v="2017-07-12T03:28:00"/>
    <x v="3"/>
    <x v="1"/>
    <x v="1"/>
    <d v="2017-07-12T03:28:00"/>
    <d v="2017-07-12T03:28:00"/>
  </r>
  <r>
    <x v="92"/>
    <d v="2017-07-12T05:00:00"/>
    <x v="3"/>
    <x v="1"/>
    <x v="1"/>
    <d v="2017-07-12T05:00:00"/>
    <d v="2017-07-12T05:00:00"/>
  </r>
  <r>
    <x v="93"/>
    <d v="2017-07-12T07:02:00"/>
    <x v="2"/>
    <x v="2"/>
    <x v="1"/>
    <d v="2017-07-12T07:02:00"/>
    <d v="2017-07-12T07:02:00"/>
  </r>
  <r>
    <x v="94"/>
    <d v="2017-07-12T07:24:00"/>
    <x v="4"/>
    <x v="2"/>
    <x v="1"/>
    <d v="2017-07-12T07:24:00"/>
    <d v="2017-07-12T07:24:00"/>
  </r>
  <r>
    <x v="95"/>
    <d v="2017-07-12T09:32:00"/>
    <x v="5"/>
    <x v="0"/>
    <x v="1"/>
    <d v="2017-07-12T09:32:00"/>
    <d v="2017-07-12T09:32:00"/>
  </r>
  <r>
    <x v="96"/>
    <d v="2017-07-12T11:43:00"/>
    <x v="3"/>
    <x v="0"/>
    <x v="1"/>
    <d v="2017-07-12T11:43:00"/>
    <d v="2017-07-12T11:43:00"/>
  </r>
  <r>
    <x v="97"/>
    <d v="2017-07-12T14:02:00"/>
    <x v="4"/>
    <x v="1"/>
    <x v="1"/>
    <d v="2017-07-12T14:02:00"/>
    <d v="2017-07-12T14:02:00"/>
  </r>
  <r>
    <x v="98"/>
    <d v="2017-07-12T15:00:00"/>
    <x v="3"/>
    <x v="2"/>
    <x v="0"/>
    <d v="2017-07-12T15:00:00"/>
    <d v="2017-07-12T15:00:00"/>
  </r>
  <r>
    <x v="99"/>
    <d v="2017-07-12T15:11:00"/>
    <x v="1"/>
    <x v="1"/>
    <x v="1"/>
    <d v="2017-07-12T15:11:00"/>
    <d v="2017-07-12T15:11:00"/>
  </r>
  <r>
    <x v="100"/>
    <d v="2017-07-12T15:33:00"/>
    <x v="0"/>
    <x v="0"/>
    <x v="0"/>
    <d v="2017-07-12T15:33:00"/>
    <d v="2017-07-12T15:33:00"/>
  </r>
  <r>
    <x v="40"/>
    <d v="2017-07-12T16:18:00"/>
    <x v="4"/>
    <x v="1"/>
    <x v="1"/>
    <d v="2017-07-12T16:18:00"/>
    <d v="2017-07-12T16:18:00"/>
  </r>
  <r>
    <x v="0"/>
    <d v="2017-07-12T16:26:00"/>
    <x v="5"/>
    <x v="2"/>
    <x v="0"/>
    <d v="2017-07-12T16:26:00"/>
    <d v="2017-07-12T16:26:00"/>
  </r>
  <r>
    <x v="41"/>
    <d v="2017-07-12T16:37:00"/>
    <x v="1"/>
    <x v="2"/>
    <x v="0"/>
    <d v="2017-07-12T16:37:00"/>
    <d v="2017-07-12T16:37:00"/>
  </r>
  <r>
    <x v="101"/>
    <d v="2017-07-12T16:55:00"/>
    <x v="3"/>
    <x v="1"/>
    <x v="1"/>
    <d v="2017-07-12T16:55:00"/>
    <d v="2017-07-12T16:55:00"/>
  </r>
  <r>
    <x v="1"/>
    <d v="2017-07-12T17:10:00"/>
    <x v="0"/>
    <x v="0"/>
    <x v="0"/>
    <d v="2017-07-12T17:10:00"/>
    <d v="2017-07-12T17:10:00"/>
  </r>
  <r>
    <x v="2"/>
    <d v="2017-07-12T17:38:00"/>
    <x v="2"/>
    <x v="0"/>
    <x v="1"/>
    <d v="2017-07-12T17:38:00"/>
    <d v="2017-07-12T17:38:00"/>
  </r>
  <r>
    <x v="3"/>
    <d v="2017-07-12T19:28:00"/>
    <x v="2"/>
    <x v="1"/>
    <x v="0"/>
    <d v="2017-07-12T19:28:00"/>
    <d v="2017-07-12T19:28:00"/>
  </r>
  <r>
    <x v="4"/>
    <d v="2017-07-12T19:52:00"/>
    <x v="1"/>
    <x v="1"/>
    <x v="1"/>
    <d v="2017-07-12T19:52:00"/>
    <d v="2017-07-12T19:52:00"/>
  </r>
  <r>
    <x v="5"/>
    <d v="2017-07-12T21:03:00"/>
    <x v="5"/>
    <x v="1"/>
    <x v="1"/>
    <d v="2017-07-12T21:03:00"/>
    <d v="2017-07-12T21:03:00"/>
  </r>
  <r>
    <x v="6"/>
    <d v="2017-07-12T22:52:00"/>
    <x v="5"/>
    <x v="1"/>
    <x v="1"/>
    <d v="2017-07-12T22:52:00"/>
    <d v="2017-07-12T22:52:00"/>
  </r>
  <r>
    <x v="7"/>
    <d v="2017-07-13T00:42:00"/>
    <x v="3"/>
    <x v="2"/>
    <x v="0"/>
    <d v="2017-07-13T00:42:00"/>
    <d v="2017-07-13T00:42:00"/>
  </r>
  <r>
    <x v="8"/>
    <d v="2017-07-13T02:28:00"/>
    <x v="1"/>
    <x v="0"/>
    <x v="1"/>
    <d v="2017-07-13T02:28:00"/>
    <d v="2017-07-13T02:28:00"/>
  </r>
  <r>
    <x v="9"/>
    <d v="2017-07-13T04:10:00"/>
    <x v="1"/>
    <x v="1"/>
    <x v="1"/>
    <d v="2017-07-13T04:10:00"/>
    <d v="2017-07-13T04:10:00"/>
  </r>
  <r>
    <x v="10"/>
    <d v="2017-07-13T05:54:00"/>
    <x v="5"/>
    <x v="1"/>
    <x v="1"/>
    <d v="2017-07-13T05:54:00"/>
    <d v="2017-07-13T05:54:00"/>
  </r>
  <r>
    <x v="11"/>
    <d v="2017-07-13T08:05:00"/>
    <x v="3"/>
    <x v="2"/>
    <x v="0"/>
    <d v="2017-07-13T08:05:00"/>
    <d v="2017-07-13T08:05:00"/>
  </r>
  <r>
    <x v="12"/>
    <d v="2017-07-13T08:57:00"/>
    <x v="0"/>
    <x v="2"/>
    <x v="1"/>
    <d v="2017-07-13T08:57:00"/>
    <d v="2017-07-13T08:57:00"/>
  </r>
  <r>
    <x v="13"/>
    <d v="2017-07-13T09:20:00"/>
    <x v="4"/>
    <x v="0"/>
    <x v="0"/>
    <d v="2017-07-13T09:20:00"/>
    <d v="2017-07-13T09:20:00"/>
  </r>
  <r>
    <x v="14"/>
    <d v="2017-07-13T10:44:00"/>
    <x v="2"/>
    <x v="0"/>
    <x v="1"/>
    <d v="2017-07-13T10:44:00"/>
    <d v="2017-07-13T10:44:00"/>
  </r>
  <r>
    <x v="15"/>
    <d v="2017-07-13T11:44:00"/>
    <x v="1"/>
    <x v="1"/>
    <x v="1"/>
    <d v="2017-07-13T11:44:00"/>
    <d v="2017-07-13T11:44:00"/>
  </r>
  <r>
    <x v="16"/>
    <d v="2017-07-13T13:07:00"/>
    <x v="5"/>
    <x v="1"/>
    <x v="1"/>
    <d v="2017-07-13T13:07:00"/>
    <d v="2017-07-13T13:07:00"/>
  </r>
  <r>
    <x v="17"/>
    <d v="2017-07-13T14:10:00"/>
    <x v="1"/>
    <x v="1"/>
    <x v="1"/>
    <d v="2017-07-13T14:10:00"/>
    <d v="2017-07-13T14:10:00"/>
  </r>
  <r>
    <x v="18"/>
    <d v="2017-07-13T15:00:00"/>
    <x v="2"/>
    <x v="2"/>
    <x v="1"/>
    <d v="2017-07-13T15:00:00"/>
    <d v="2017-07-13T15:00:00"/>
  </r>
  <r>
    <x v="19"/>
    <d v="2017-07-13T16:54:00"/>
    <x v="3"/>
    <x v="0"/>
    <x v="1"/>
    <d v="2017-07-13T16:54:00"/>
    <d v="2017-07-13T16:54:00"/>
  </r>
  <r>
    <x v="21"/>
    <d v="2017-07-13T18:55:00"/>
    <x v="1"/>
    <x v="1"/>
    <x v="1"/>
    <d v="2017-07-13T18:55:00"/>
    <d v="2017-07-13T18:55:00"/>
  </r>
  <r>
    <x v="20"/>
    <d v="2017-07-13T21:18:00"/>
    <x v="1"/>
    <x v="2"/>
    <x v="0"/>
    <d v="2017-07-13T21:18:00"/>
    <d v="2017-07-13T21:18:00"/>
  </r>
  <r>
    <x v="22"/>
    <d v="2017-07-13T22:34:00"/>
    <x v="4"/>
    <x v="2"/>
    <x v="1"/>
    <d v="2017-07-13T22:34:00"/>
    <d v="2017-07-13T22:34:00"/>
  </r>
  <r>
    <x v="23"/>
    <d v="2017-07-13T22:50:00"/>
    <x v="2"/>
    <x v="0"/>
    <x v="1"/>
    <d v="2017-07-13T22:50:00"/>
    <d v="2017-07-13T22:50:00"/>
  </r>
  <r>
    <x v="24"/>
    <d v="2017-07-14T00:06:00"/>
    <x v="0"/>
    <x v="0"/>
    <x v="0"/>
    <d v="2017-07-14T00:06:00"/>
    <d v="2017-07-14T00:06:00"/>
  </r>
  <r>
    <x v="25"/>
    <d v="2017-07-14T00:59:00"/>
    <x v="0"/>
    <x v="1"/>
    <x v="1"/>
    <d v="2017-07-14T00:59:00"/>
    <d v="2017-07-14T00:59:00"/>
  </r>
  <r>
    <x v="26"/>
    <d v="2017-07-14T02:53:00"/>
    <x v="0"/>
    <x v="1"/>
    <x v="1"/>
    <d v="2017-07-14T02:53:00"/>
    <d v="2017-07-14T02:53:00"/>
  </r>
  <r>
    <x v="27"/>
    <d v="2017-07-14T02:55:00"/>
    <x v="5"/>
    <x v="1"/>
    <x v="1"/>
    <d v="2017-07-14T02:55:00"/>
    <d v="2017-07-14T02:55:00"/>
  </r>
  <r>
    <x v="28"/>
    <d v="2017-07-14T03:23:00"/>
    <x v="1"/>
    <x v="1"/>
    <x v="1"/>
    <d v="2017-07-14T03:23:00"/>
    <d v="2017-07-14T03:23:00"/>
  </r>
  <r>
    <x v="29"/>
    <d v="2017-07-14T04:16:00"/>
    <x v="1"/>
    <x v="2"/>
    <x v="0"/>
    <d v="2017-07-14T04:16:00"/>
    <d v="2017-07-14T04:16:00"/>
  </r>
  <r>
    <x v="30"/>
    <d v="2017-07-14T05:47:00"/>
    <x v="4"/>
    <x v="0"/>
    <x v="0"/>
    <d v="2017-07-14T05:47:00"/>
    <d v="2017-07-14T05:47:00"/>
  </r>
  <r>
    <x v="32"/>
    <d v="2017-07-14T10:00:00"/>
    <x v="4"/>
    <x v="1"/>
    <x v="1"/>
    <d v="2017-07-14T10:00:00"/>
    <d v="2017-07-14T10:00:00"/>
  </r>
  <r>
    <x v="33"/>
    <d v="2017-07-14T10:38:00"/>
    <x v="3"/>
    <x v="2"/>
    <x v="0"/>
    <d v="2017-07-14T10:38:00"/>
    <d v="2017-07-14T10:38:00"/>
  </r>
  <r>
    <x v="34"/>
    <d v="2017-07-14T10:43:00"/>
    <x v="5"/>
    <x v="2"/>
    <x v="0"/>
    <d v="2017-07-14T10:43:00"/>
    <d v="2017-07-14T10:43:00"/>
  </r>
  <r>
    <x v="796"/>
    <d v="2017-07-14T12:06:00"/>
    <x v="5"/>
    <x v="0"/>
    <x v="1"/>
    <d v="2017-07-14T12:06:00"/>
    <d v="2017-07-14T12:06:00"/>
  </r>
  <r>
    <x v="30"/>
    <d v="2017-07-14T14:40:00"/>
    <x v="0"/>
    <x v="1"/>
    <x v="1"/>
    <d v="2017-07-14T14:40:00"/>
    <d v="2017-07-14T14:40:00"/>
  </r>
  <r>
    <x v="33"/>
    <d v="2017-07-14T15:00:00"/>
    <x v="1"/>
    <x v="2"/>
    <x v="0"/>
    <d v="2017-07-14T15:00:00"/>
    <d v="2017-07-14T15:00:00"/>
  </r>
  <r>
    <x v="31"/>
    <d v="2017-07-14T15:08:00"/>
    <x v="1"/>
    <x v="1"/>
    <x v="1"/>
    <d v="2017-07-14T15:08:00"/>
    <d v="2017-07-14T15:08:00"/>
  </r>
  <r>
    <x v="34"/>
    <d v="2017-07-14T16:08:00"/>
    <x v="2"/>
    <x v="0"/>
    <x v="1"/>
    <d v="2017-07-14T16:08:00"/>
    <d v="2017-07-14T16:08:00"/>
  </r>
  <r>
    <x v="797"/>
    <d v="2017-07-14T17:36:00"/>
    <x v="2"/>
    <x v="1"/>
    <x v="0"/>
    <d v="2017-07-14T17:36:00"/>
    <d v="2017-07-14T17:36:00"/>
  </r>
  <r>
    <x v="798"/>
    <d v="2017-07-14T18:48:00"/>
    <x v="1"/>
    <x v="2"/>
    <x v="0"/>
    <d v="2017-07-14T18:48:00"/>
    <d v="2017-07-14T18:48:00"/>
  </r>
  <r>
    <x v="799"/>
    <d v="2017-07-14T19:47:00"/>
    <x v="0"/>
    <x v="2"/>
    <x v="1"/>
    <d v="2017-07-14T19:47:00"/>
    <d v="2017-07-14T19:47:00"/>
  </r>
  <r>
    <x v="800"/>
    <d v="2017-07-14T20:18:00"/>
    <x v="1"/>
    <x v="0"/>
    <x v="1"/>
    <d v="2017-07-14T20:18:00"/>
    <d v="2017-07-14T20:18:00"/>
  </r>
  <r>
    <x v="40"/>
    <d v="2017-07-14T21:18:00"/>
    <x v="5"/>
    <x v="0"/>
    <x v="1"/>
    <d v="2017-07-14T21:18:00"/>
    <d v="2017-07-14T21:18:00"/>
  </r>
  <r>
    <x v="41"/>
    <d v="2017-07-14T23:34:00"/>
    <x v="3"/>
    <x v="1"/>
    <x v="1"/>
    <d v="2017-07-14T23:34:00"/>
    <d v="2017-07-14T23:34:00"/>
  </r>
  <r>
    <x v="2"/>
    <d v="2017-07-15T03:49:00"/>
    <x v="4"/>
    <x v="1"/>
    <x v="1"/>
    <d v="2017-07-15T03:49:00"/>
    <d v="2017-07-15T03:49:00"/>
  </r>
  <r>
    <x v="4"/>
    <d v="2017-07-15T06:31:00"/>
    <x v="3"/>
    <x v="0"/>
    <x v="1"/>
    <d v="2017-07-15T06:31:00"/>
    <d v="2017-07-15T06:31:00"/>
  </r>
  <r>
    <x v="5"/>
    <d v="2017-07-15T06:49:00"/>
    <x v="4"/>
    <x v="1"/>
    <x v="1"/>
    <d v="2017-07-15T06:49:00"/>
    <d v="2017-07-15T06:49:00"/>
  </r>
  <r>
    <x v="6"/>
    <d v="2017-07-15T07:13:00"/>
    <x v="3"/>
    <x v="1"/>
    <x v="1"/>
    <d v="2017-07-15T07:13:00"/>
    <d v="2017-07-15T07:13:00"/>
  </r>
  <r>
    <x v="7"/>
    <d v="2017-07-15T09:16:00"/>
    <x v="2"/>
    <x v="2"/>
    <x v="1"/>
    <d v="2017-07-15T09:16:00"/>
    <d v="2017-07-15T09:16:00"/>
  </r>
  <r>
    <x v="8"/>
    <d v="2017-07-15T10:34:00"/>
    <x v="4"/>
    <x v="2"/>
    <x v="1"/>
    <d v="2017-07-15T10:34:00"/>
    <d v="2017-07-15T10:34:00"/>
  </r>
  <r>
    <x v="9"/>
    <d v="2017-07-15T11:41:00"/>
    <x v="3"/>
    <x v="0"/>
    <x v="1"/>
    <d v="2017-07-15T11:41:00"/>
    <d v="2017-07-15T11:41:00"/>
  </r>
  <r>
    <x v="10"/>
    <d v="2017-07-15T13:57:00"/>
    <x v="3"/>
    <x v="0"/>
    <x v="1"/>
    <d v="2017-07-15T13:57:00"/>
    <d v="2017-07-15T13:57:00"/>
  </r>
  <r>
    <x v="14"/>
    <d v="2017-07-15T15:00:00"/>
    <x v="4"/>
    <x v="2"/>
    <x v="1"/>
    <d v="2017-07-15T15:00:00"/>
    <d v="2017-07-15T15:00:00"/>
  </r>
  <r>
    <x v="15"/>
    <d v="2017-07-15T15:24:00"/>
    <x v="3"/>
    <x v="0"/>
    <x v="1"/>
    <d v="2017-07-15T15:24:00"/>
    <d v="2017-07-15T15:24:00"/>
  </r>
  <r>
    <x v="11"/>
    <d v="2017-07-15T16:20:00"/>
    <x v="2"/>
    <x v="1"/>
    <x v="0"/>
    <d v="2017-07-15T16:20:00"/>
    <d v="2017-07-15T16:20:00"/>
  </r>
  <r>
    <x v="16"/>
    <d v="2017-07-15T17:22:00"/>
    <x v="4"/>
    <x v="1"/>
    <x v="1"/>
    <d v="2017-07-15T17:22:00"/>
    <d v="2017-07-15T17:22:00"/>
  </r>
  <r>
    <x v="17"/>
    <d v="2017-07-15T17:27:00"/>
    <x v="3"/>
    <x v="2"/>
    <x v="0"/>
    <d v="2017-07-15T17:27:00"/>
    <d v="2017-07-15T17:27:00"/>
  </r>
  <r>
    <x v="12"/>
    <d v="2017-07-15T17:29:00"/>
    <x v="5"/>
    <x v="1"/>
    <x v="1"/>
    <d v="2017-07-15T17:29:00"/>
    <d v="2017-07-15T17:29:00"/>
  </r>
  <r>
    <x v="18"/>
    <d v="2017-07-15T18:26:00"/>
    <x v="4"/>
    <x v="2"/>
    <x v="1"/>
    <d v="2017-07-15T18:26:00"/>
    <d v="2017-07-15T18:26:00"/>
  </r>
  <r>
    <x v="13"/>
    <d v="2017-07-15T19:13:00"/>
    <x v="2"/>
    <x v="1"/>
    <x v="0"/>
    <d v="2017-07-15T19:13:00"/>
    <d v="2017-07-15T19:13:00"/>
  </r>
  <r>
    <x v="19"/>
    <d v="2017-07-15T20:17:00"/>
    <x v="4"/>
    <x v="0"/>
    <x v="0"/>
    <d v="2017-07-15T20:17:00"/>
    <d v="2017-07-15T20:17:00"/>
  </r>
  <r>
    <x v="21"/>
    <d v="2017-07-15T20:18:00"/>
    <x v="2"/>
    <x v="0"/>
    <x v="1"/>
    <d v="2017-07-15T20:18:00"/>
    <d v="2017-07-15T20:18:00"/>
  </r>
  <r>
    <x v="20"/>
    <d v="2017-07-15T20:26:00"/>
    <x v="4"/>
    <x v="1"/>
    <x v="1"/>
    <d v="2017-07-15T20:26:00"/>
    <d v="2017-07-15T20:26:00"/>
  </r>
  <r>
    <x v="22"/>
    <d v="2017-07-15T21:11:00"/>
    <x v="2"/>
    <x v="1"/>
    <x v="0"/>
    <d v="2017-07-15T21:11:00"/>
    <d v="2017-07-15T21:11:00"/>
  </r>
  <r>
    <x v="23"/>
    <d v="2017-07-15T21:11:00"/>
    <x v="3"/>
    <x v="1"/>
    <x v="1"/>
    <d v="2017-07-15T21:11:00"/>
    <d v="2017-07-15T21:11:00"/>
  </r>
  <r>
    <x v="24"/>
    <d v="2017-07-15T21:33:00"/>
    <x v="4"/>
    <x v="1"/>
    <x v="1"/>
    <d v="2017-07-15T21:33:00"/>
    <d v="2017-07-15T21:33:00"/>
  </r>
  <r>
    <x v="25"/>
    <d v="2017-07-15T23:20:00"/>
    <x v="3"/>
    <x v="2"/>
    <x v="0"/>
    <d v="2017-07-15T23:20:00"/>
    <d v="2017-07-15T23:20:00"/>
  </r>
  <r>
    <x v="26"/>
    <d v="2017-07-16T00:30:00"/>
    <x v="1"/>
    <x v="0"/>
    <x v="1"/>
    <d v="2017-07-16T00:30:00"/>
    <d v="2017-07-16T00:30:00"/>
  </r>
  <r>
    <x v="27"/>
    <d v="2017-07-16T01:51:00"/>
    <x v="3"/>
    <x v="1"/>
    <x v="1"/>
    <d v="2017-07-16T01:51:00"/>
    <d v="2017-07-16T01:51:00"/>
  </r>
  <r>
    <x v="801"/>
    <d v="2017-07-16T03:16:00"/>
    <x v="2"/>
    <x v="1"/>
    <x v="0"/>
    <d v="2017-07-16T03:16:00"/>
    <d v="2017-07-16T03:16:00"/>
  </r>
  <r>
    <x v="31"/>
    <d v="2017-07-16T08:28:00"/>
    <x v="4"/>
    <x v="0"/>
    <x v="0"/>
    <d v="2017-07-16T08:28:00"/>
    <d v="2017-07-16T08:28:00"/>
  </r>
  <r>
    <x v="33"/>
    <d v="2017-07-16T11:17:00"/>
    <x v="0"/>
    <x v="1"/>
    <x v="1"/>
    <d v="2017-07-16T11:17:00"/>
    <d v="2017-07-16T11:17:00"/>
  </r>
  <r>
    <x v="34"/>
    <d v="2017-07-16T11:27:00"/>
    <x v="0"/>
    <x v="1"/>
    <x v="1"/>
    <d v="2017-07-16T11:27:00"/>
    <d v="2017-07-16T11:27:00"/>
  </r>
  <r>
    <x v="802"/>
    <d v="2017-07-16T13:25:00"/>
    <x v="5"/>
    <x v="1"/>
    <x v="1"/>
    <d v="2017-07-16T13:25:00"/>
    <d v="2017-07-16T13:25:00"/>
  </r>
  <r>
    <x v="29"/>
    <d v="2017-07-16T15:00:00"/>
    <x v="0"/>
    <x v="2"/>
    <x v="1"/>
    <d v="2017-07-16T15:00:00"/>
    <d v="2017-07-16T15:00:00"/>
  </r>
  <r>
    <x v="31"/>
    <d v="2017-07-16T17:44:00"/>
    <x v="0"/>
    <x v="1"/>
    <x v="1"/>
    <d v="2017-07-16T17:44:00"/>
    <d v="2017-07-16T17:44:00"/>
  </r>
  <r>
    <x v="803"/>
    <d v="2017-07-16T21:23:00"/>
    <x v="5"/>
    <x v="0"/>
    <x v="1"/>
    <d v="2017-07-16T21:23:00"/>
    <d v="2017-07-16T21:23:00"/>
  </r>
  <r>
    <x v="804"/>
    <d v="2017-07-16T21:31:00"/>
    <x v="5"/>
    <x v="0"/>
    <x v="1"/>
    <d v="2017-07-16T21:31:00"/>
    <d v="2017-07-16T21:31:00"/>
  </r>
  <r>
    <x v="805"/>
    <d v="2017-07-16T22:28:00"/>
    <x v="1"/>
    <x v="1"/>
    <x v="1"/>
    <d v="2017-07-16T22:28:00"/>
    <d v="2017-07-16T22:28:00"/>
  </r>
  <r>
    <x v="806"/>
    <d v="2017-07-17T00:13:00"/>
    <x v="3"/>
    <x v="1"/>
    <x v="1"/>
    <d v="2017-07-17T00:13:00"/>
    <d v="2017-07-17T00:13:00"/>
  </r>
  <r>
    <x v="807"/>
    <d v="2017-07-17T01:50:00"/>
    <x v="2"/>
    <x v="1"/>
    <x v="0"/>
    <d v="2017-07-17T01:50:00"/>
    <d v="2017-07-17T01:5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FBFC0-67FF-4FB1-95B7-72AF8CF1BFE4}" name="Tabela przestawna2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0" firstHeaderRow="1" firstDataRow="1" firstDataCol="1"/>
  <pivotFields count="10">
    <pivotField showAll="0"/>
    <pivotField numFmtId="22" showAll="0"/>
    <pivotField axis="axisRow" showAll="0">
      <items count="7">
        <item x="0"/>
        <item x="1"/>
        <item x="3"/>
        <item x="4"/>
        <item x="2"/>
        <item x="5"/>
        <item t="default"/>
      </items>
    </pivotField>
    <pivotField dataField="1" showAll="0"/>
    <pivotField numFmtId="166" showAll="0"/>
    <pivotField numFmtId="14" showAll="0"/>
    <pivotField numFmtId="1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odp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1B59B-1650-4F17-A224-63996C3874CC}" name="Tabela przestawna5" cacheId="1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11" firstHeaderRow="1" firstDataRow="2" firstDataCol="1"/>
  <pivotFields count="7">
    <pivotField showAll="0"/>
    <pivotField numFmtId="22" showAll="0"/>
    <pivotField axis="axisRow" showAll="0">
      <items count="7">
        <item x="0"/>
        <item x="1"/>
        <item x="3"/>
        <item x="4"/>
        <item x="2"/>
        <item x="5"/>
        <item t="default"/>
      </items>
    </pivotField>
    <pivotField dataField="1" showAll="0">
      <items count="4">
        <item x="2"/>
        <item x="0"/>
        <item x="1"/>
        <item t="default"/>
      </items>
    </pivotField>
    <pivotField axis="axisCol" showAll="0">
      <items count="3">
        <item h="1" x="1"/>
        <item x="0"/>
        <item t="default"/>
      </items>
    </pivotField>
    <pivotField numFmtId="166" showAll="0"/>
    <pivotField numFmtId="1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2">
    <i>
      <x v="1"/>
    </i>
    <i t="grand">
      <x/>
    </i>
  </colItems>
  <dataFields count="1">
    <dataField name="Liczba z odp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C577C-DD41-495F-8E4A-D9B3950E8709}" name="Tabela przestawna6" cacheId="1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278" firstHeaderRow="1" firstDataRow="2" firstDataCol="1"/>
  <pivotFields count="7">
    <pivotField axis="axisRow" showAll="0" sortType="descending">
      <items count="809">
        <item x="477"/>
        <item x="682"/>
        <item x="278"/>
        <item x="649"/>
        <item x="653"/>
        <item x="304"/>
        <item x="452"/>
        <item x="310"/>
        <item x="158"/>
        <item x="674"/>
        <item x="524"/>
        <item x="320"/>
        <item x="222"/>
        <item x="609"/>
        <item x="289"/>
        <item x="761"/>
        <item x="54"/>
        <item x="200"/>
        <item x="798"/>
        <item x="671"/>
        <item x="176"/>
        <item x="574"/>
        <item x="697"/>
        <item x="290"/>
        <item x="805"/>
        <item x="538"/>
        <item x="577"/>
        <item x="260"/>
        <item x="379"/>
        <item x="131"/>
        <item x="143"/>
        <item x="30"/>
        <item x="22"/>
        <item x="47"/>
        <item x="365"/>
        <item x="770"/>
        <item x="179"/>
        <item x="236"/>
        <item x="253"/>
        <item x="413"/>
        <item x="763"/>
        <item x="279"/>
        <item x="406"/>
        <item x="692"/>
        <item x="596"/>
        <item x="412"/>
        <item x="360"/>
        <item x="730"/>
        <item x="227"/>
        <item x="628"/>
        <item x="765"/>
        <item x="1"/>
        <item x="124"/>
        <item x="690"/>
        <item x="83"/>
        <item x="607"/>
        <item x="63"/>
        <item x="229"/>
        <item x="753"/>
        <item x="683"/>
        <item x="306"/>
        <item x="138"/>
        <item x="620"/>
        <item x="716"/>
        <item x="252"/>
        <item x="601"/>
        <item x="353"/>
        <item x="427"/>
        <item x="415"/>
        <item x="388"/>
        <item x="666"/>
        <item x="572"/>
        <item x="148"/>
        <item x="51"/>
        <item x="621"/>
        <item x="698"/>
        <item x="605"/>
        <item x="488"/>
        <item x="366"/>
        <item x="48"/>
        <item x="707"/>
        <item x="28"/>
        <item x="796"/>
        <item x="801"/>
        <item x="802"/>
        <item x="516"/>
        <item x="711"/>
        <item x="556"/>
        <item x="440"/>
        <item x="189"/>
        <item x="146"/>
        <item x="247"/>
        <item x="361"/>
        <item x="135"/>
        <item x="220"/>
        <item x="86"/>
        <item x="331"/>
        <item x="724"/>
        <item x="114"/>
        <item x="750"/>
        <item x="187"/>
        <item x="542"/>
        <item x="496"/>
        <item x="351"/>
        <item x="316"/>
        <item x="256"/>
        <item x="681"/>
        <item x="7"/>
        <item x="258"/>
        <item x="129"/>
        <item x="392"/>
        <item x="703"/>
        <item x="578"/>
        <item x="480"/>
        <item x="758"/>
        <item x="444"/>
        <item x="267"/>
        <item x="29"/>
        <item x="447"/>
        <item x="234"/>
        <item x="245"/>
        <item x="342"/>
        <item x="668"/>
        <item x="616"/>
        <item x="615"/>
        <item x="172"/>
        <item x="328"/>
        <item x="468"/>
        <item x="523"/>
        <item x="286"/>
        <item x="645"/>
        <item x="699"/>
        <item x="461"/>
        <item x="752"/>
        <item x="35"/>
        <item x="737"/>
        <item x="285"/>
        <item x="584"/>
        <item x="383"/>
        <item x="296"/>
        <item x="748"/>
        <item x="495"/>
        <item x="142"/>
        <item x="27"/>
        <item x="708"/>
        <item x="197"/>
        <item x="170"/>
        <item x="338"/>
        <item x="457"/>
        <item x="774"/>
        <item x="221"/>
        <item x="587"/>
        <item x="537"/>
        <item x="39"/>
        <item x="436"/>
        <item x="2"/>
        <item x="298"/>
        <item x="403"/>
        <item x="522"/>
        <item x="49"/>
        <item x="672"/>
        <item x="237"/>
        <item x="352"/>
        <item x="598"/>
        <item x="101"/>
        <item x="777"/>
        <item x="112"/>
        <item x="510"/>
        <item x="667"/>
        <item x="31"/>
        <item x="548"/>
        <item x="530"/>
        <item x="369"/>
        <item x="764"/>
        <item x="219"/>
        <item x="503"/>
        <item x="43"/>
        <item x="728"/>
        <item x="287"/>
        <item x="259"/>
        <item x="79"/>
        <item x="759"/>
        <item x="140"/>
        <item x="263"/>
        <item x="349"/>
        <item x="213"/>
        <item x="209"/>
        <item x="249"/>
        <item x="121"/>
        <item x="429"/>
        <item x="8"/>
        <item x="161"/>
        <item x="482"/>
        <item x="393"/>
        <item x="362"/>
        <item x="742"/>
        <item x="149"/>
        <item x="120"/>
        <item x="611"/>
        <item x="40"/>
        <item x="299"/>
        <item x="199"/>
        <item x="719"/>
        <item x="235"/>
        <item x="400"/>
        <item x="458"/>
        <item x="210"/>
        <item x="173"/>
        <item x="273"/>
        <item x="746"/>
        <item x="551"/>
        <item x="318"/>
        <item x="734"/>
        <item x="13"/>
        <item x="293"/>
        <item x="571"/>
        <item x="46"/>
        <item x="483"/>
        <item x="3"/>
        <item x="778"/>
        <item x="680"/>
        <item x="32"/>
        <item x="543"/>
        <item x="541"/>
        <item x="72"/>
        <item x="65"/>
        <item x="308"/>
        <item x="303"/>
        <item x="423"/>
        <item x="521"/>
        <item x="627"/>
        <item x="786"/>
        <item x="582"/>
        <item x="686"/>
        <item x="93"/>
        <item x="581"/>
        <item x="580"/>
        <item x="350"/>
        <item x="625"/>
        <item x="232"/>
        <item x="198"/>
        <item x="226"/>
        <item x="242"/>
        <item x="473"/>
        <item x="321"/>
        <item x="517"/>
        <item x="346"/>
        <item x="59"/>
        <item x="262"/>
        <item x="376"/>
        <item x="600"/>
        <item x="526"/>
        <item x="751"/>
        <item x="565"/>
        <item x="84"/>
        <item x="795"/>
        <item x="196"/>
        <item x="618"/>
        <item x="506"/>
        <item x="105"/>
        <item x="554"/>
        <item x="634"/>
        <item x="570"/>
        <item x="449"/>
        <item x="23"/>
        <item x="426"/>
        <item x="324"/>
        <item x="266"/>
        <item x="623"/>
        <item x="498"/>
        <item x="508"/>
        <item x="729"/>
        <item x="397"/>
        <item x="71"/>
        <item x="414"/>
        <item x="443"/>
        <item x="58"/>
        <item x="779"/>
        <item x="64"/>
        <item x="163"/>
        <item x="250"/>
        <item x="454"/>
        <item x="212"/>
        <item x="323"/>
        <item x="60"/>
        <item x="373"/>
        <item x="206"/>
        <item x="42"/>
        <item x="91"/>
        <item x="312"/>
        <item x="455"/>
        <item x="790"/>
        <item x="437"/>
        <item x="150"/>
        <item x="606"/>
        <item x="714"/>
        <item x="435"/>
        <item x="157"/>
        <item x="359"/>
        <item x="224"/>
        <item x="238"/>
        <item x="162"/>
        <item x="564"/>
        <item x="116"/>
        <item x="56"/>
        <item x="20"/>
        <item x="409"/>
        <item x="614"/>
        <item x="183"/>
        <item x="448"/>
        <item x="188"/>
        <item x="421"/>
        <item x="382"/>
        <item x="559"/>
        <item x="333"/>
        <item x="218"/>
        <item x="650"/>
        <item x="230"/>
        <item x="478"/>
        <item x="470"/>
        <item x="281"/>
        <item x="77"/>
        <item x="407"/>
        <item x="95"/>
        <item x="330"/>
        <item x="450"/>
        <item x="432"/>
        <item x="756"/>
        <item x="511"/>
        <item x="67"/>
        <item x="153"/>
        <item x="599"/>
        <item x="641"/>
        <item x="769"/>
        <item x="339"/>
        <item x="119"/>
        <item x="504"/>
        <item x="87"/>
        <item x="561"/>
        <item x="181"/>
        <item x="123"/>
        <item x="386"/>
        <item x="356"/>
        <item x="453"/>
        <item x="45"/>
        <item x="82"/>
        <item x="301"/>
        <item x="169"/>
        <item x="24"/>
        <item x="709"/>
        <item x="518"/>
        <item x="239"/>
        <item x="5"/>
        <item x="204"/>
        <item x="122"/>
        <item x="228"/>
        <item x="486"/>
        <item x="550"/>
        <item x="675"/>
        <item x="569"/>
        <item x="783"/>
        <item x="608"/>
        <item x="631"/>
        <item x="789"/>
        <item x="130"/>
        <item x="261"/>
        <item x="50"/>
        <item x="26"/>
        <item x="98"/>
        <item x="762"/>
        <item x="203"/>
        <item x="294"/>
        <item x="712"/>
        <item x="654"/>
        <item x="766"/>
        <item x="677"/>
        <item x="509"/>
        <item x="174"/>
        <item x="404"/>
        <item x="657"/>
        <item x="434"/>
        <item x="233"/>
        <item x="185"/>
        <item x="19"/>
        <item x="442"/>
        <item x="792"/>
        <item x="66"/>
        <item x="648"/>
        <item x="33"/>
        <item x="772"/>
        <item x="555"/>
        <item x="97"/>
        <item x="755"/>
        <item x="566"/>
        <item x="723"/>
        <item x="704"/>
        <item x="499"/>
        <item x="160"/>
        <item x="36"/>
        <item x="21"/>
        <item x="717"/>
        <item x="659"/>
        <item x="334"/>
        <item x="725"/>
        <item x="280"/>
        <item x="76"/>
        <item x="215"/>
        <item x="589"/>
        <item x="367"/>
        <item x="223"/>
        <item x="136"/>
        <item x="156"/>
        <item x="62"/>
        <item x="107"/>
        <item x="113"/>
        <item x="311"/>
        <item x="417"/>
        <item x="240"/>
        <item x="182"/>
        <item x="639"/>
        <item x="512"/>
        <item x="451"/>
        <item x="701"/>
        <item x="700"/>
        <item x="776"/>
        <item x="18"/>
        <item x="211"/>
        <item x="693"/>
        <item x="481"/>
        <item x="679"/>
        <item x="70"/>
        <item x="10"/>
        <item x="75"/>
        <item x="532"/>
        <item x="80"/>
        <item x="192"/>
        <item x="265"/>
        <item x="787"/>
        <item x="552"/>
        <item x="420"/>
        <item x="635"/>
        <item x="102"/>
        <item x="702"/>
        <item x="431"/>
        <item x="425"/>
        <item x="145"/>
        <item x="782"/>
        <item x="685"/>
        <item x="214"/>
        <item x="560"/>
        <item x="104"/>
        <item x="479"/>
        <item x="669"/>
        <item x="553"/>
        <item x="663"/>
        <item x="602"/>
        <item x="465"/>
        <item x="781"/>
        <item x="720"/>
        <item x="295"/>
        <item x="466"/>
        <item x="597"/>
        <item x="164"/>
        <item x="191"/>
        <item x="419"/>
        <item x="53"/>
        <item x="594"/>
        <item x="747"/>
        <item x="385"/>
        <item x="771"/>
        <item x="74"/>
        <item x="340"/>
        <item x="0"/>
        <item x="302"/>
        <item x="277"/>
        <item x="773"/>
        <item x="78"/>
        <item x="194"/>
        <item x="689"/>
        <item x="132"/>
        <item x="735"/>
        <item x="673"/>
        <item x="533"/>
        <item x="462"/>
        <item x="536"/>
        <item x="579"/>
        <item x="370"/>
        <item x="61"/>
        <item x="374"/>
        <item x="438"/>
        <item x="357"/>
        <item x="727"/>
        <item x="92"/>
        <item x="171"/>
        <item x="665"/>
        <item x="696"/>
        <item x="327"/>
        <item x="544"/>
        <item x="670"/>
        <item x="636"/>
        <item x="90"/>
        <item x="384"/>
        <item x="475"/>
        <item x="619"/>
        <item x="799"/>
        <item x="502"/>
        <item x="490"/>
        <item x="305"/>
        <item x="6"/>
        <item x="115"/>
        <item x="69"/>
        <item x="216"/>
        <item x="25"/>
        <item x="740"/>
        <item x="118"/>
        <item x="402"/>
        <item x="573"/>
        <item x="519"/>
        <item x="288"/>
        <item x="418"/>
        <item x="784"/>
        <item x="111"/>
        <item x="88"/>
        <item x="445"/>
        <item x="655"/>
        <item x="317"/>
        <item x="803"/>
        <item x="527"/>
        <item x="126"/>
        <item x="718"/>
        <item x="767"/>
        <item x="644"/>
        <item x="268"/>
        <item x="626"/>
        <item x="12"/>
        <item x="391"/>
        <item x="661"/>
        <item x="424"/>
        <item x="558"/>
        <item x="313"/>
        <item x="780"/>
        <item x="73"/>
        <item x="283"/>
        <item x="325"/>
        <item x="441"/>
        <item x="137"/>
        <item x="398"/>
        <item x="190"/>
        <item x="205"/>
        <item x="694"/>
        <item x="459"/>
        <item x="41"/>
        <item x="110"/>
        <item x="741"/>
        <item x="139"/>
        <item x="178"/>
        <item x="217"/>
        <item x="652"/>
        <item x="416"/>
        <item x="395"/>
        <item x="695"/>
        <item x="159"/>
        <item x="309"/>
        <item x="380"/>
        <item x="38"/>
        <item x="225"/>
        <item x="547"/>
        <item x="785"/>
        <item x="177"/>
        <item x="166"/>
        <item x="108"/>
        <item x="341"/>
        <item x="775"/>
        <item x="593"/>
        <item x="4"/>
        <item x="603"/>
        <item x="760"/>
        <item x="494"/>
        <item x="125"/>
        <item x="292"/>
        <item x="282"/>
        <item x="243"/>
        <item x="546"/>
        <item x="128"/>
        <item x="329"/>
        <item x="117"/>
        <item x="491"/>
        <item x="586"/>
        <item x="472"/>
        <item x="270"/>
        <item x="326"/>
        <item x="144"/>
        <item x="744"/>
        <item x="487"/>
        <item x="332"/>
        <item x="275"/>
        <item x="336"/>
        <item x="529"/>
        <item x="52"/>
        <item x="208"/>
        <item x="528"/>
        <item x="613"/>
        <item x="446"/>
        <item x="231"/>
        <item x="389"/>
        <item x="377"/>
        <item x="662"/>
        <item x="563"/>
        <item x="484"/>
        <item x="147"/>
        <item x="81"/>
        <item x="497"/>
        <item x="355"/>
        <item x="16"/>
        <item x="732"/>
        <item x="167"/>
        <item x="525"/>
        <item x="754"/>
        <item x="152"/>
        <item x="155"/>
        <item x="549"/>
        <item x="505"/>
        <item x="684"/>
        <item x="731"/>
        <item x="591"/>
        <item x="410"/>
        <item x="439"/>
        <item x="757"/>
        <item x="567"/>
        <item x="633"/>
        <item x="713"/>
        <item x="797"/>
        <item x="375"/>
        <item x="300"/>
        <item x="390"/>
        <item x="358"/>
        <item x="363"/>
        <item x="476"/>
        <item x="629"/>
        <item x="255"/>
        <item x="612"/>
        <item x="141"/>
        <item x="534"/>
        <item x="471"/>
        <item x="485"/>
        <item x="15"/>
        <item x="469"/>
        <item x="354"/>
        <item x="722"/>
        <item x="246"/>
        <item x="806"/>
        <item x="676"/>
        <item x="322"/>
        <item x="585"/>
        <item x="401"/>
        <item x="715"/>
        <item x="99"/>
        <item x="721"/>
        <item x="656"/>
        <item x="274"/>
        <item x="800"/>
        <item x="658"/>
        <item x="100"/>
        <item x="343"/>
        <item x="422"/>
        <item x="460"/>
        <item x="624"/>
        <item x="768"/>
        <item x="257"/>
        <item x="180"/>
        <item x="337"/>
        <item x="345"/>
        <item x="726"/>
        <item x="175"/>
        <item x="315"/>
        <item x="705"/>
        <item x="378"/>
        <item x="710"/>
        <item x="590"/>
        <item x="387"/>
        <item x="515"/>
        <item x="134"/>
        <item x="184"/>
        <item x="34"/>
        <item x="103"/>
        <item x="691"/>
        <item x="284"/>
        <item x="738"/>
        <item x="89"/>
        <item x="562"/>
        <item x="513"/>
        <item x="271"/>
        <item x="501"/>
        <item x="307"/>
        <item x="248"/>
        <item x="344"/>
        <item x="106"/>
        <item x="492"/>
        <item x="464"/>
        <item x="807"/>
        <item x="651"/>
        <item x="94"/>
        <item x="500"/>
        <item x="595"/>
        <item x="96"/>
        <item x="617"/>
        <item x="319"/>
        <item x="463"/>
        <item x="251"/>
        <item x="195"/>
        <item x="57"/>
        <item x="804"/>
        <item x="557"/>
        <item x="535"/>
        <item x="127"/>
        <item x="632"/>
        <item x="186"/>
        <item x="408"/>
        <item x="575"/>
        <item x="254"/>
        <item x="314"/>
        <item x="244"/>
        <item x="17"/>
        <item x="165"/>
        <item x="660"/>
        <item x="202"/>
        <item x="793"/>
        <item x="381"/>
        <item x="348"/>
        <item x="592"/>
        <item x="664"/>
        <item x="749"/>
        <item x="154"/>
        <item x="688"/>
        <item x="276"/>
        <item x="739"/>
        <item x="44"/>
        <item x="428"/>
        <item x="394"/>
        <item x="687"/>
        <item x="368"/>
        <item x="640"/>
        <item x="14"/>
        <item x="514"/>
        <item x="493"/>
        <item x="347"/>
        <item x="643"/>
        <item x="576"/>
        <item x="241"/>
        <item x="201"/>
        <item x="588"/>
        <item x="540"/>
        <item x="637"/>
        <item x="269"/>
        <item x="9"/>
        <item x="335"/>
        <item x="430"/>
        <item x="743"/>
        <item x="539"/>
        <item x="794"/>
        <item x="371"/>
        <item x="678"/>
        <item x="622"/>
        <item x="706"/>
        <item x="291"/>
        <item x="474"/>
        <item x="151"/>
        <item x="297"/>
        <item x="467"/>
        <item x="733"/>
        <item x="646"/>
        <item x="647"/>
        <item x="405"/>
        <item x="507"/>
        <item x="791"/>
        <item x="37"/>
        <item x="745"/>
        <item x="109"/>
        <item x="264"/>
        <item x="638"/>
        <item x="604"/>
        <item x="133"/>
        <item x="531"/>
        <item x="411"/>
        <item x="372"/>
        <item x="610"/>
        <item x="433"/>
        <item x="788"/>
        <item x="55"/>
        <item x="85"/>
        <item x="399"/>
        <item x="545"/>
        <item x="583"/>
        <item x="456"/>
        <item x="11"/>
        <item x="396"/>
        <item x="168"/>
        <item x="642"/>
        <item x="568"/>
        <item x="736"/>
        <item x="520"/>
        <item x="207"/>
        <item x="489"/>
        <item x="68"/>
        <item x="272"/>
        <item x="630"/>
        <item x="193"/>
        <item x="36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1"/>
            </reference>
          </references>
        </pivotArea>
      </autoSortScope>
    </pivotField>
    <pivotField numFmtId="22" showAll="0"/>
    <pivotField showAll="0"/>
    <pivotField dataField="1" showAll="0"/>
    <pivotField axis="axisCol" showAll="0">
      <items count="3">
        <item h="1" x="1"/>
        <item x="0"/>
        <item t="default"/>
      </items>
    </pivotField>
    <pivotField numFmtId="166" showAll="0"/>
    <pivotField numFmtId="14" showAll="0"/>
  </pivotFields>
  <rowFields count="1">
    <field x="0"/>
  </rowFields>
  <rowItems count="274">
    <i>
      <x v="472"/>
    </i>
    <i>
      <x v="388"/>
    </i>
    <i>
      <x v="551"/>
    </i>
    <i>
      <x v="722"/>
    </i>
    <i>
      <x v="32"/>
    </i>
    <i>
      <x v="169"/>
    </i>
    <i>
      <x v="500"/>
    </i>
    <i>
      <x v="199"/>
    </i>
    <i>
      <x v="305"/>
    </i>
    <i>
      <x v="213"/>
    </i>
    <i>
      <x v="117"/>
    </i>
    <i>
      <x v="31"/>
    </i>
    <i>
      <x v="512"/>
    </i>
    <i>
      <x v="742"/>
    </i>
    <i>
      <x v="288"/>
    </i>
    <i>
      <x v="218"/>
    </i>
    <i>
      <x v="221"/>
    </i>
    <i>
      <x v="794"/>
    </i>
    <i>
      <x v="429"/>
    </i>
    <i>
      <x v="612"/>
    </i>
    <i>
      <x v="510"/>
    </i>
    <i>
      <x v="51"/>
    </i>
    <i>
      <x v="702"/>
    </i>
    <i>
      <x v="53"/>
    </i>
    <i>
      <x v="470"/>
    </i>
    <i>
      <x v="54"/>
    </i>
    <i>
      <x v="560"/>
    </i>
    <i>
      <x v="56"/>
    </i>
    <i>
      <x v="661"/>
    </i>
    <i>
      <x v="57"/>
    </i>
    <i>
      <x v="758"/>
    </i>
    <i>
      <x v="64"/>
    </i>
    <i>
      <x v="448"/>
    </i>
    <i>
      <x v="65"/>
    </i>
    <i>
      <x v="482"/>
    </i>
    <i>
      <x v="69"/>
    </i>
    <i>
      <x v="530"/>
    </i>
    <i>
      <x v="71"/>
    </i>
    <i>
      <x v="590"/>
    </i>
    <i>
      <x v="72"/>
    </i>
    <i>
      <x v="636"/>
    </i>
    <i>
      <x v="73"/>
    </i>
    <i>
      <x v="682"/>
    </i>
    <i>
      <x v="78"/>
    </i>
    <i>
      <x v="45"/>
    </i>
    <i>
      <x v="79"/>
    </i>
    <i>
      <x v="777"/>
    </i>
    <i>
      <x v="83"/>
    </i>
    <i>
      <x v="435"/>
    </i>
    <i>
      <x v="87"/>
    </i>
    <i>
      <x v="461"/>
    </i>
    <i>
      <x v="96"/>
    </i>
    <i>
      <x v="474"/>
    </i>
    <i>
      <x v="99"/>
    </i>
    <i>
      <x v="495"/>
    </i>
    <i>
      <x v="103"/>
    </i>
    <i>
      <x v="519"/>
    </i>
    <i>
      <x v="107"/>
    </i>
    <i>
      <x v="33"/>
    </i>
    <i>
      <x v="108"/>
    </i>
    <i>
      <x v="568"/>
    </i>
    <i>
      <x v="113"/>
    </i>
    <i>
      <x v="603"/>
    </i>
    <i>
      <x v="115"/>
    </i>
    <i>
      <x v="631"/>
    </i>
    <i>
      <x v="116"/>
    </i>
    <i>
      <x v="648"/>
    </i>
    <i>
      <x v="14"/>
    </i>
    <i>
      <x v="667"/>
    </i>
    <i>
      <x v="120"/>
    </i>
    <i>
      <x v="697"/>
    </i>
    <i>
      <x v="122"/>
    </i>
    <i>
      <x v="714"/>
    </i>
    <i>
      <x v="129"/>
    </i>
    <i>
      <x v="750"/>
    </i>
    <i>
      <x v="131"/>
    </i>
    <i>
      <x v="766"/>
    </i>
    <i>
      <x v="132"/>
    </i>
    <i>
      <x v="423"/>
    </i>
    <i>
      <x v="133"/>
    </i>
    <i>
      <x v="431"/>
    </i>
    <i>
      <x v="134"/>
    </i>
    <i>
      <x v="440"/>
    </i>
    <i>
      <x v="139"/>
    </i>
    <i>
      <x v="455"/>
    </i>
    <i>
      <x v="141"/>
    </i>
    <i>
      <x v="463"/>
    </i>
    <i>
      <x v="143"/>
    </i>
    <i>
      <x v="30"/>
    </i>
    <i>
      <x v="144"/>
    </i>
    <i>
      <x v="480"/>
    </i>
    <i>
      <x v="145"/>
    </i>
    <i>
      <x v="490"/>
    </i>
    <i>
      <x v="154"/>
    </i>
    <i>
      <x v="502"/>
    </i>
    <i>
      <x v="155"/>
    </i>
    <i>
      <x v="513"/>
    </i>
    <i>
      <x v="158"/>
    </i>
    <i>
      <x v="524"/>
    </i>
    <i>
      <x v="163"/>
    </i>
    <i>
      <x v="541"/>
    </i>
    <i>
      <x v="164"/>
    </i>
    <i>
      <x v="557"/>
    </i>
    <i>
      <x v="166"/>
    </i>
    <i>
      <x v="565"/>
    </i>
    <i>
      <x v="167"/>
    </i>
    <i>
      <x v="581"/>
    </i>
    <i>
      <x v="168"/>
    </i>
    <i>
      <x v="600"/>
    </i>
    <i>
      <x v="17"/>
    </i>
    <i>
      <x v="607"/>
    </i>
    <i>
      <x v="171"/>
    </i>
    <i>
      <x v="622"/>
    </i>
    <i>
      <x v="179"/>
    </i>
    <i>
      <x v="634"/>
    </i>
    <i>
      <x v="181"/>
    </i>
    <i>
      <x v="641"/>
    </i>
    <i>
      <x v="183"/>
    </i>
    <i>
      <x v="656"/>
    </i>
    <i>
      <x v="189"/>
    </i>
    <i>
      <x v="663"/>
    </i>
    <i>
      <x v="191"/>
    </i>
    <i>
      <x v="679"/>
    </i>
    <i>
      <x v="197"/>
    </i>
    <i>
      <x v="685"/>
    </i>
    <i>
      <x v="198"/>
    </i>
    <i>
      <x v="700"/>
    </i>
    <i>
      <x v="18"/>
    </i>
    <i>
      <x v="709"/>
    </i>
    <i>
      <x v="204"/>
    </i>
    <i>
      <x v="40"/>
    </i>
    <i>
      <x v="209"/>
    </i>
    <i>
      <x v="747"/>
    </i>
    <i>
      <x v="21"/>
    </i>
    <i>
      <x v="756"/>
    </i>
    <i>
      <x v="215"/>
    </i>
    <i>
      <x v="764"/>
    </i>
    <i>
      <x v="216"/>
    </i>
    <i>
      <x v="769"/>
    </i>
    <i>
      <x v="217"/>
    </i>
    <i>
      <x v="50"/>
    </i>
    <i>
      <x v="23"/>
    </i>
    <i>
      <x v="427"/>
    </i>
    <i>
      <x v="25"/>
    </i>
    <i>
      <x v="430"/>
    </i>
    <i>
      <x v="228"/>
    </i>
    <i>
      <x v="432"/>
    </i>
    <i>
      <x v="232"/>
    </i>
    <i>
      <x v="437"/>
    </i>
    <i>
      <x v="234"/>
    </i>
    <i>
      <x v="447"/>
    </i>
    <i>
      <x v="239"/>
    </i>
    <i>
      <x v="454"/>
    </i>
    <i>
      <x v="240"/>
    </i>
    <i>
      <x v="456"/>
    </i>
    <i>
      <x v="252"/>
    </i>
    <i>
      <x v="462"/>
    </i>
    <i>
      <x v="253"/>
    </i>
    <i>
      <x v="467"/>
    </i>
    <i>
      <x v="255"/>
    </i>
    <i>
      <x v="471"/>
    </i>
    <i>
      <x v="257"/>
    </i>
    <i>
      <x v="473"/>
    </i>
    <i>
      <x v="260"/>
    </i>
    <i>
      <x v="479"/>
    </i>
    <i>
      <x v="261"/>
    </i>
    <i>
      <x v="481"/>
    </i>
    <i>
      <x v="264"/>
    </i>
    <i>
      <x v="484"/>
    </i>
    <i>
      <x v="265"/>
    </i>
    <i>
      <x v="493"/>
    </i>
    <i>
      <x v="273"/>
    </i>
    <i>
      <x v="11"/>
    </i>
    <i>
      <x v="281"/>
    </i>
    <i>
      <x v="509"/>
    </i>
    <i>
      <x v="283"/>
    </i>
    <i>
      <x v="12"/>
    </i>
    <i>
      <x v="284"/>
    </i>
    <i>
      <x v="516"/>
    </i>
    <i>
      <x v="27"/>
    </i>
    <i>
      <x v="520"/>
    </i>
    <i>
      <x v="289"/>
    </i>
    <i>
      <x v="525"/>
    </i>
    <i>
      <x v="296"/>
    </i>
    <i>
      <x v="539"/>
    </i>
    <i>
      <x v="297"/>
    </i>
    <i>
      <x v="543"/>
    </i>
    <i>
      <x v="301"/>
    </i>
    <i>
      <x v="553"/>
    </i>
    <i>
      <x v="28"/>
    </i>
    <i>
      <x v="559"/>
    </i>
    <i>
      <x v="306"/>
    </i>
    <i>
      <x v="561"/>
    </i>
    <i>
      <x v="314"/>
    </i>
    <i>
      <x v="567"/>
    </i>
    <i>
      <x v="318"/>
    </i>
    <i>
      <x v="576"/>
    </i>
    <i>
      <x v="321"/>
    </i>
    <i>
      <x v="583"/>
    </i>
    <i>
      <x v="323"/>
    </i>
    <i>
      <x v="596"/>
    </i>
    <i>
      <x v="325"/>
    </i>
    <i>
      <x v="601"/>
    </i>
    <i>
      <x v="334"/>
    </i>
    <i>
      <x v="605"/>
    </i>
    <i>
      <x v="342"/>
    </i>
    <i>
      <x v="610"/>
    </i>
    <i>
      <x v="343"/>
    </i>
    <i>
      <x v="620"/>
    </i>
    <i>
      <x v="345"/>
    </i>
    <i>
      <x v="624"/>
    </i>
    <i>
      <x v="346"/>
    </i>
    <i>
      <x v="633"/>
    </i>
    <i>
      <x v="348"/>
    </i>
    <i>
      <x v="635"/>
    </i>
    <i>
      <x v="352"/>
    </i>
    <i>
      <x v="637"/>
    </i>
    <i>
      <x v="354"/>
    </i>
    <i>
      <x v="643"/>
    </i>
    <i>
      <x v="357"/>
    </i>
    <i>
      <x v="654"/>
    </i>
    <i>
      <x v="359"/>
    </i>
    <i>
      <x v="658"/>
    </i>
    <i>
      <x v="360"/>
    </i>
    <i>
      <x v="662"/>
    </i>
    <i>
      <x v="361"/>
    </i>
    <i>
      <x v="666"/>
    </i>
    <i>
      <x v="363"/>
    </i>
    <i>
      <x v="671"/>
    </i>
    <i>
      <x v="368"/>
    </i>
    <i>
      <x v="680"/>
    </i>
    <i>
      <x v="370"/>
    </i>
    <i>
      <x v="683"/>
    </i>
    <i>
      <x v="375"/>
    </i>
    <i>
      <x v="693"/>
    </i>
    <i>
      <x v="379"/>
    </i>
    <i>
      <x v="699"/>
    </i>
    <i>
      <x v="380"/>
    </i>
    <i>
      <x v="701"/>
    </i>
    <i>
      <x v="382"/>
    </i>
    <i>
      <x v="706"/>
    </i>
    <i>
      <x v="383"/>
    </i>
    <i>
      <x v="712"/>
    </i>
    <i>
      <x v="387"/>
    </i>
    <i>
      <x v="720"/>
    </i>
    <i>
      <x v="29"/>
    </i>
    <i>
      <x v="723"/>
    </i>
    <i>
      <x v="391"/>
    </i>
    <i>
      <x v="745"/>
    </i>
    <i>
      <x v="787"/>
    </i>
    <i>
      <x v="748"/>
    </i>
    <i>
      <x v="795"/>
    </i>
    <i>
      <x v="754"/>
    </i>
    <i>
      <x v="798"/>
    </i>
    <i>
      <x v="757"/>
    </i>
    <i>
      <x v="9"/>
    </i>
    <i>
      <x v="761"/>
    </i>
    <i>
      <x v="405"/>
    </i>
    <i>
      <x v="765"/>
    </i>
    <i>
      <x v="412"/>
    </i>
    <i>
      <x v="767"/>
    </i>
    <i>
      <x v="414"/>
    </i>
    <i>
      <x v="770"/>
    </i>
    <i>
      <x v="415"/>
    </i>
    <i>
      <x v="781"/>
    </i>
    <i>
      <x v="416"/>
    </i>
    <i>
      <x v="417"/>
    </i>
    <i>
      <x v="392"/>
    </i>
    <i>
      <x v="797"/>
    </i>
    <i>
      <x v="398"/>
    </i>
    <i>
      <x v="806"/>
    </i>
    <i>
      <x v="401"/>
    </i>
    <i>
      <x v="404"/>
    </i>
    <i t="grand">
      <x/>
    </i>
  </rowItems>
  <colFields count="1">
    <field x="4"/>
  </colFields>
  <colItems count="2">
    <i>
      <x v="1"/>
    </i>
    <i t="grand">
      <x/>
    </i>
  </colItems>
  <dataFields count="1">
    <dataField name="Liczba z odp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powiedzi" connectionId="3" xr16:uid="{0E716471-5607-4B2F-A277-F0AB0CFD14C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nkurs" connectionId="1" xr16:uid="{B591826B-4777-48B7-AD01-CB162627BAAF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nkurs" connectionId="2" xr16:uid="{E49541D9-F94D-47B6-9444-BB1DA5E52125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powiedzi" connectionId="4" xr16:uid="{14366CE6-89F4-4333-9043-FDAC4F597D3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1"/>
  <sheetViews>
    <sheetView tabSelected="1" workbookViewId="0">
      <selection activeCell="B27" sqref="B27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5" max="5" width="12.85546875" customWidth="1"/>
    <col min="7" max="7" width="10.140625" style="4" bestFit="1" customWidth="1"/>
    <col min="8" max="8" width="10.140625" style="4" customWidth="1"/>
    <col min="9" max="10" width="10.140625" style="5" customWidth="1"/>
    <col min="11" max="12" width="15.140625" customWidth="1"/>
    <col min="14" max="14" width="14.28515625" bestFit="1" customWidth="1"/>
    <col min="15" max="15" width="22.42578125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20</v>
      </c>
      <c r="F1" s="2" t="s">
        <v>9</v>
      </c>
      <c r="G1" s="2" t="s">
        <v>10</v>
      </c>
      <c r="H1" s="2" t="s">
        <v>11</v>
      </c>
      <c r="I1" s="9" t="s">
        <v>18</v>
      </c>
      <c r="J1" s="9" t="s">
        <v>17</v>
      </c>
      <c r="K1" s="2" t="s">
        <v>15</v>
      </c>
      <c r="L1" s="2"/>
      <c r="M1" s="2"/>
      <c r="N1" s="2" t="s">
        <v>7</v>
      </c>
      <c r="O1" s="2" t="s">
        <v>8</v>
      </c>
    </row>
    <row r="2" spans="1:15" x14ac:dyDescent="0.25">
      <c r="A2">
        <v>735284701</v>
      </c>
      <c r="B2" s="1">
        <v>42887.625</v>
      </c>
      <c r="C2">
        <v>1</v>
      </c>
      <c r="D2" t="s">
        <v>4</v>
      </c>
      <c r="E2" t="b">
        <f>IF(D2=VLOOKUP(C2, $N$2:$O$7, 2), TRUE, FALSE)</f>
        <v>1</v>
      </c>
      <c r="F2" s="3">
        <f>B2</f>
        <v>42887.625</v>
      </c>
      <c r="G2" s="4">
        <f>B2</f>
        <v>42887.625</v>
      </c>
      <c r="H2" s="5">
        <f>WEEKDAY(G2,2)</f>
        <v>4</v>
      </c>
      <c r="I2" s="5">
        <f>HOUR(F2)*60+MINUTE(F2)</f>
        <v>900</v>
      </c>
      <c r="J2" s="5" t="b">
        <f>IF(OR(H2=6, H2=7), TRUE, FALSE)</f>
        <v>0</v>
      </c>
      <c r="K2" t="b">
        <f>IF(AND(I2&gt;960,I2&lt;1080), TRUE, FALSE)</f>
        <v>0</v>
      </c>
      <c r="N2">
        <v>1</v>
      </c>
      <c r="O2" t="s">
        <v>4</v>
      </c>
    </row>
    <row r="3" spans="1:15" x14ac:dyDescent="0.25">
      <c r="A3">
        <v>435583833</v>
      </c>
      <c r="B3" s="1">
        <v>42887.683333333334</v>
      </c>
      <c r="C3">
        <v>2</v>
      </c>
      <c r="D3" t="s">
        <v>5</v>
      </c>
      <c r="E3" t="b">
        <f t="shared" ref="E3:E66" si="0">IF(D3=VLOOKUP(C3, $N$2:$O$7, 2), TRUE, FALSE)</f>
        <v>0</v>
      </c>
      <c r="F3" s="3">
        <f>B3</f>
        <v>42887.683333333334</v>
      </c>
      <c r="G3" s="4">
        <f t="shared" ref="G3:G66" si="1">B3</f>
        <v>42887.683333333334</v>
      </c>
      <c r="H3" s="5">
        <f t="shared" ref="H3:H66" si="2">WEEKDAY(G3,2)</f>
        <v>4</v>
      </c>
      <c r="I3" s="5">
        <f t="shared" ref="I3:I66" si="3">HOUR(F3)*60+MINUTE(F3)</f>
        <v>984</v>
      </c>
      <c r="J3" s="5" t="b">
        <f t="shared" ref="J3:J66" si="4">IF(OR(H3=6, H3=7), TRUE, FALSE)</f>
        <v>0</v>
      </c>
      <c r="K3" t="b">
        <f t="shared" ref="K3:K66" si="5">IF(AND(I3&gt;960,I3&lt;1080), TRUE, FALSE)</f>
        <v>1</v>
      </c>
      <c r="N3">
        <v>2</v>
      </c>
      <c r="O3" t="s">
        <v>6</v>
      </c>
    </row>
    <row r="4" spans="1:15" x14ac:dyDescent="0.25">
      <c r="A4">
        <v>500093166</v>
      </c>
      <c r="B4" s="1">
        <v>42887.70208333333</v>
      </c>
      <c r="C4">
        <v>2</v>
      </c>
      <c r="D4" t="s">
        <v>6</v>
      </c>
      <c r="E4" t="b">
        <f t="shared" si="0"/>
        <v>1</v>
      </c>
      <c r="F4" s="3">
        <f t="shared" ref="F4:F67" si="6">B4</f>
        <v>42887.70208333333</v>
      </c>
      <c r="G4" s="4">
        <f t="shared" si="1"/>
        <v>42887.70208333333</v>
      </c>
      <c r="H4" s="5">
        <f t="shared" si="2"/>
        <v>4</v>
      </c>
      <c r="I4" s="5">
        <f t="shared" si="3"/>
        <v>1011</v>
      </c>
      <c r="J4" s="5" t="b">
        <f t="shared" si="4"/>
        <v>0</v>
      </c>
      <c r="K4" t="b">
        <f t="shared" si="5"/>
        <v>1</v>
      </c>
      <c r="N4">
        <v>3</v>
      </c>
      <c r="O4" t="s">
        <v>6</v>
      </c>
    </row>
    <row r="5" spans="1:15" x14ac:dyDescent="0.25">
      <c r="A5">
        <v>543967501</v>
      </c>
      <c r="B5" s="1">
        <v>42887.756249999999</v>
      </c>
      <c r="C5">
        <v>2</v>
      </c>
      <c r="D5" t="s">
        <v>6</v>
      </c>
      <c r="E5" t="b">
        <f t="shared" si="0"/>
        <v>1</v>
      </c>
      <c r="F5" s="3">
        <f t="shared" si="6"/>
        <v>42887.756249999999</v>
      </c>
      <c r="G5" s="4">
        <f t="shared" si="1"/>
        <v>42887.756249999999</v>
      </c>
      <c r="H5" s="5">
        <f t="shared" si="2"/>
        <v>4</v>
      </c>
      <c r="I5" s="5">
        <f t="shared" si="3"/>
        <v>1089</v>
      </c>
      <c r="J5" s="5" t="b">
        <f t="shared" si="4"/>
        <v>0</v>
      </c>
      <c r="K5" t="b">
        <f t="shared" si="5"/>
        <v>0</v>
      </c>
      <c r="N5">
        <v>4</v>
      </c>
      <c r="O5" t="s">
        <v>4</v>
      </c>
    </row>
    <row r="6" spans="1:15" x14ac:dyDescent="0.25">
      <c r="A6">
        <v>815057747</v>
      </c>
      <c r="B6" s="1">
        <v>42887.84375</v>
      </c>
      <c r="C6">
        <v>5</v>
      </c>
      <c r="D6" t="s">
        <v>4</v>
      </c>
      <c r="E6" t="b">
        <f t="shared" si="0"/>
        <v>0</v>
      </c>
      <c r="F6" s="3">
        <f t="shared" si="6"/>
        <v>42887.84375</v>
      </c>
      <c r="G6" s="4">
        <f t="shared" si="1"/>
        <v>42887.84375</v>
      </c>
      <c r="H6" s="5">
        <f t="shared" si="2"/>
        <v>4</v>
      </c>
      <c r="I6" s="5">
        <f t="shared" si="3"/>
        <v>1215</v>
      </c>
      <c r="J6" s="5" t="b">
        <f t="shared" si="4"/>
        <v>0</v>
      </c>
      <c r="K6" t="b">
        <f t="shared" si="5"/>
        <v>0</v>
      </c>
      <c r="N6">
        <v>5</v>
      </c>
      <c r="O6" t="s">
        <v>5</v>
      </c>
    </row>
    <row r="7" spans="1:15" x14ac:dyDescent="0.25">
      <c r="A7">
        <v>658486083</v>
      </c>
      <c r="B7" s="1">
        <v>42887.888194444444</v>
      </c>
      <c r="C7">
        <v>5</v>
      </c>
      <c r="D7" t="s">
        <v>4</v>
      </c>
      <c r="E7" t="b">
        <f t="shared" si="0"/>
        <v>0</v>
      </c>
      <c r="F7" s="3">
        <f t="shared" si="6"/>
        <v>42887.888194444444</v>
      </c>
      <c r="G7" s="4">
        <f t="shared" si="1"/>
        <v>42887.888194444444</v>
      </c>
      <c r="H7" s="5">
        <f t="shared" si="2"/>
        <v>4</v>
      </c>
      <c r="I7" s="5">
        <f t="shared" si="3"/>
        <v>1279</v>
      </c>
      <c r="J7" s="5" t="b">
        <f t="shared" si="4"/>
        <v>0</v>
      </c>
      <c r="K7" t="b">
        <f t="shared" si="5"/>
        <v>0</v>
      </c>
      <c r="N7">
        <v>6</v>
      </c>
      <c r="O7" t="s">
        <v>6</v>
      </c>
    </row>
    <row r="8" spans="1:15" x14ac:dyDescent="0.25">
      <c r="A8">
        <v>761645826</v>
      </c>
      <c r="B8" s="1">
        <v>42887.959722222222</v>
      </c>
      <c r="C8">
        <v>1</v>
      </c>
      <c r="D8" t="s">
        <v>5</v>
      </c>
      <c r="E8" t="b">
        <f t="shared" si="0"/>
        <v>0</v>
      </c>
      <c r="F8" s="3">
        <f t="shared" si="6"/>
        <v>42887.959722222222</v>
      </c>
      <c r="G8" s="4">
        <f t="shared" si="1"/>
        <v>42887.959722222222</v>
      </c>
      <c r="H8" s="5">
        <f t="shared" si="2"/>
        <v>4</v>
      </c>
      <c r="I8" s="5">
        <f t="shared" si="3"/>
        <v>1382</v>
      </c>
      <c r="J8" s="5" t="b">
        <f t="shared" si="4"/>
        <v>0</v>
      </c>
      <c r="K8" t="b">
        <f t="shared" si="5"/>
        <v>0</v>
      </c>
    </row>
    <row r="9" spans="1:15" x14ac:dyDescent="0.25">
      <c r="A9">
        <v>474633859</v>
      </c>
      <c r="B9" s="1">
        <v>42887.977777777778</v>
      </c>
      <c r="C9">
        <v>1</v>
      </c>
      <c r="D9" t="s">
        <v>5</v>
      </c>
      <c r="E9" t="b">
        <f t="shared" si="0"/>
        <v>0</v>
      </c>
      <c r="F9" s="3">
        <f t="shared" si="6"/>
        <v>42887.977777777778</v>
      </c>
      <c r="G9" s="4">
        <f t="shared" si="1"/>
        <v>42887.977777777778</v>
      </c>
      <c r="H9" s="5">
        <f t="shared" si="2"/>
        <v>4</v>
      </c>
      <c r="I9" s="5">
        <f t="shared" si="3"/>
        <v>1408</v>
      </c>
      <c r="J9" s="5" t="b">
        <f t="shared" si="4"/>
        <v>0</v>
      </c>
      <c r="K9" t="b">
        <f t="shared" si="5"/>
        <v>0</v>
      </c>
    </row>
    <row r="10" spans="1:15" x14ac:dyDescent="0.25">
      <c r="A10">
        <v>523809386</v>
      </c>
      <c r="B10" s="1">
        <v>42888.020138888889</v>
      </c>
      <c r="C10">
        <v>3</v>
      </c>
      <c r="D10" t="s">
        <v>5</v>
      </c>
      <c r="E10" t="b">
        <f t="shared" si="0"/>
        <v>0</v>
      </c>
      <c r="F10" s="3">
        <f t="shared" si="6"/>
        <v>42888.020138888889</v>
      </c>
      <c r="G10" s="4">
        <f t="shared" si="1"/>
        <v>42888.020138888889</v>
      </c>
      <c r="H10" s="5">
        <f t="shared" si="2"/>
        <v>5</v>
      </c>
      <c r="I10" s="5">
        <f t="shared" si="3"/>
        <v>29</v>
      </c>
      <c r="J10" s="5" t="b">
        <f t="shared" si="4"/>
        <v>0</v>
      </c>
      <c r="K10" t="b">
        <f t="shared" si="5"/>
        <v>0</v>
      </c>
      <c r="N10" s="10" t="s">
        <v>14</v>
      </c>
      <c r="O10">
        <f>+COUNTIF(K2:K981, TRUE)</f>
        <v>103</v>
      </c>
    </row>
    <row r="11" spans="1:15" x14ac:dyDescent="0.25">
      <c r="A11">
        <v>956870062</v>
      </c>
      <c r="B11" s="1">
        <v>42888.115277777775</v>
      </c>
      <c r="C11">
        <v>5</v>
      </c>
      <c r="D11" t="s">
        <v>5</v>
      </c>
      <c r="E11" t="b">
        <f t="shared" si="0"/>
        <v>1</v>
      </c>
      <c r="F11" s="3">
        <f t="shared" si="6"/>
        <v>42888.115277777775</v>
      </c>
      <c r="G11" s="4">
        <f t="shared" si="1"/>
        <v>42888.115277777775</v>
      </c>
      <c r="H11" s="5">
        <f t="shared" si="2"/>
        <v>5</v>
      </c>
      <c r="I11" s="5">
        <f t="shared" si="3"/>
        <v>166</v>
      </c>
      <c r="J11" s="5" t="b">
        <f t="shared" si="4"/>
        <v>0</v>
      </c>
      <c r="K11" t="b">
        <f t="shared" si="5"/>
        <v>0</v>
      </c>
      <c r="N11" s="10" t="s">
        <v>16</v>
      </c>
      <c r="O11">
        <f>+COUNTIF(J2:J981, TRUE)</f>
        <v>298</v>
      </c>
    </row>
    <row r="12" spans="1:15" x14ac:dyDescent="0.25">
      <c r="A12">
        <v>708776804</v>
      </c>
      <c r="B12" s="1">
        <v>42888.145138888889</v>
      </c>
      <c r="C12">
        <v>2</v>
      </c>
      <c r="D12" t="s">
        <v>6</v>
      </c>
      <c r="E12" t="b">
        <f t="shared" si="0"/>
        <v>1</v>
      </c>
      <c r="F12" s="3">
        <f t="shared" si="6"/>
        <v>42888.145138888889</v>
      </c>
      <c r="G12" s="4">
        <f t="shared" si="1"/>
        <v>42888.145138888889</v>
      </c>
      <c r="H12" s="5">
        <f t="shared" si="2"/>
        <v>5</v>
      </c>
      <c r="I12" s="5">
        <f t="shared" si="3"/>
        <v>209</v>
      </c>
      <c r="J12" s="5" t="b">
        <f t="shared" si="4"/>
        <v>0</v>
      </c>
      <c r="K12" t="b">
        <f t="shared" si="5"/>
        <v>0</v>
      </c>
      <c r="N12" s="11"/>
    </row>
    <row r="13" spans="1:15" x14ac:dyDescent="0.25">
      <c r="A13">
        <v>975764618</v>
      </c>
      <c r="B13" s="1">
        <v>42888.188194444447</v>
      </c>
      <c r="C13">
        <v>2</v>
      </c>
      <c r="D13" t="s">
        <v>4</v>
      </c>
      <c r="E13" t="b">
        <f t="shared" si="0"/>
        <v>0</v>
      </c>
      <c r="F13" s="3">
        <f t="shared" si="6"/>
        <v>42888.188194444447</v>
      </c>
      <c r="G13" s="4">
        <f t="shared" si="1"/>
        <v>42888.188194444447</v>
      </c>
      <c r="H13" s="5">
        <f t="shared" si="2"/>
        <v>5</v>
      </c>
      <c r="I13" s="5">
        <f t="shared" si="3"/>
        <v>271</v>
      </c>
      <c r="J13" s="5" t="b">
        <f t="shared" si="4"/>
        <v>0</v>
      </c>
      <c r="K13" t="b">
        <f t="shared" si="5"/>
        <v>0</v>
      </c>
      <c r="N13" s="11"/>
    </row>
    <row r="14" spans="1:15" x14ac:dyDescent="0.25">
      <c r="A14">
        <v>782343523</v>
      </c>
      <c r="B14" s="1">
        <v>42888.257638888892</v>
      </c>
      <c r="C14">
        <v>3</v>
      </c>
      <c r="D14" t="s">
        <v>5</v>
      </c>
      <c r="E14" t="b">
        <f t="shared" si="0"/>
        <v>0</v>
      </c>
      <c r="F14" s="3">
        <f t="shared" si="6"/>
        <v>42888.257638888892</v>
      </c>
      <c r="G14" s="4">
        <f t="shared" si="1"/>
        <v>42888.257638888892</v>
      </c>
      <c r="H14" s="5">
        <f t="shared" si="2"/>
        <v>5</v>
      </c>
      <c r="I14" s="5">
        <f t="shared" si="3"/>
        <v>371</v>
      </c>
      <c r="J14" s="5" t="b">
        <f t="shared" si="4"/>
        <v>0</v>
      </c>
      <c r="K14" t="b">
        <f t="shared" si="5"/>
        <v>0</v>
      </c>
    </row>
    <row r="15" spans="1:15" x14ac:dyDescent="0.25">
      <c r="A15">
        <v>541031973</v>
      </c>
      <c r="B15" s="1">
        <v>42888.293749999997</v>
      </c>
      <c r="C15">
        <v>2</v>
      </c>
      <c r="D15" t="s">
        <v>5</v>
      </c>
      <c r="E15" t="b">
        <f t="shared" si="0"/>
        <v>0</v>
      </c>
      <c r="F15" s="3">
        <f t="shared" si="6"/>
        <v>42888.293749999997</v>
      </c>
      <c r="G15" s="4">
        <f t="shared" si="1"/>
        <v>42888.293749999997</v>
      </c>
      <c r="H15" s="5">
        <f t="shared" si="2"/>
        <v>5</v>
      </c>
      <c r="I15" s="5">
        <f t="shared" si="3"/>
        <v>423</v>
      </c>
      <c r="J15" s="5" t="b">
        <f t="shared" si="4"/>
        <v>0</v>
      </c>
      <c r="K15" t="b">
        <f t="shared" si="5"/>
        <v>0</v>
      </c>
    </row>
    <row r="16" spans="1:15" x14ac:dyDescent="0.25">
      <c r="A16">
        <v>949410531</v>
      </c>
      <c r="B16" s="1">
        <v>42888.388888888891</v>
      </c>
      <c r="C16">
        <v>2</v>
      </c>
      <c r="D16" t="s">
        <v>6</v>
      </c>
      <c r="E16" t="b">
        <f t="shared" si="0"/>
        <v>1</v>
      </c>
      <c r="F16" s="3">
        <f t="shared" si="6"/>
        <v>42888.388888888891</v>
      </c>
      <c r="G16" s="4">
        <f t="shared" si="1"/>
        <v>42888.388888888891</v>
      </c>
      <c r="H16" s="5">
        <f t="shared" si="2"/>
        <v>5</v>
      </c>
      <c r="I16" s="5">
        <f t="shared" si="3"/>
        <v>560</v>
      </c>
      <c r="J16" s="5" t="b">
        <f t="shared" si="4"/>
        <v>0</v>
      </c>
      <c r="K16" t="b">
        <f t="shared" si="5"/>
        <v>0</v>
      </c>
    </row>
    <row r="17" spans="1:11" x14ac:dyDescent="0.25">
      <c r="A17">
        <v>875806925</v>
      </c>
      <c r="B17" s="1">
        <v>42888.390972222223</v>
      </c>
      <c r="C17">
        <v>4</v>
      </c>
      <c r="D17" t="s">
        <v>6</v>
      </c>
      <c r="E17" t="b">
        <f t="shared" si="0"/>
        <v>0</v>
      </c>
      <c r="F17" s="3">
        <f t="shared" si="6"/>
        <v>42888.390972222223</v>
      </c>
      <c r="G17" s="4">
        <f t="shared" si="1"/>
        <v>42888.390972222223</v>
      </c>
      <c r="H17" s="5">
        <f t="shared" si="2"/>
        <v>5</v>
      </c>
      <c r="I17" s="5">
        <f t="shared" si="3"/>
        <v>563</v>
      </c>
      <c r="J17" s="5" t="b">
        <f t="shared" si="4"/>
        <v>0</v>
      </c>
      <c r="K17" t="b">
        <f t="shared" si="5"/>
        <v>0</v>
      </c>
    </row>
    <row r="18" spans="1:11" x14ac:dyDescent="0.25">
      <c r="A18">
        <v>842000234</v>
      </c>
      <c r="B18" s="1">
        <v>42888.401388888888</v>
      </c>
      <c r="C18">
        <v>5</v>
      </c>
      <c r="D18" t="s">
        <v>4</v>
      </c>
      <c r="E18" t="b">
        <f t="shared" si="0"/>
        <v>0</v>
      </c>
      <c r="F18" s="3">
        <f t="shared" si="6"/>
        <v>42888.401388888888</v>
      </c>
      <c r="G18" s="4">
        <f t="shared" si="1"/>
        <v>42888.401388888888</v>
      </c>
      <c r="H18" s="5">
        <f t="shared" si="2"/>
        <v>5</v>
      </c>
      <c r="I18" s="5">
        <f t="shared" si="3"/>
        <v>578</v>
      </c>
      <c r="J18" s="5" t="b">
        <f t="shared" si="4"/>
        <v>0</v>
      </c>
      <c r="K18" t="b">
        <f t="shared" si="5"/>
        <v>0</v>
      </c>
    </row>
    <row r="19" spans="1:11" x14ac:dyDescent="0.25">
      <c r="A19">
        <v>934478749</v>
      </c>
      <c r="B19" s="1">
        <v>42888.443055555559</v>
      </c>
      <c r="C19">
        <v>4</v>
      </c>
      <c r="D19" t="s">
        <v>4</v>
      </c>
      <c r="E19" t="b">
        <f t="shared" si="0"/>
        <v>1</v>
      </c>
      <c r="F19" s="3">
        <f t="shared" si="6"/>
        <v>42888.443055555559</v>
      </c>
      <c r="G19" s="4">
        <f t="shared" si="1"/>
        <v>42888.443055555559</v>
      </c>
      <c r="H19" s="5">
        <f t="shared" si="2"/>
        <v>5</v>
      </c>
      <c r="I19" s="5">
        <f t="shared" si="3"/>
        <v>638</v>
      </c>
      <c r="J19" s="5" t="b">
        <f t="shared" si="4"/>
        <v>0</v>
      </c>
      <c r="K19" t="b">
        <f t="shared" si="5"/>
        <v>0</v>
      </c>
    </row>
    <row r="20" spans="1:11" x14ac:dyDescent="0.25">
      <c r="A20">
        <v>705547630</v>
      </c>
      <c r="B20" s="1">
        <v>42888.472916666666</v>
      </c>
      <c r="C20">
        <v>1</v>
      </c>
      <c r="D20" t="s">
        <v>5</v>
      </c>
      <c r="E20" t="b">
        <f t="shared" si="0"/>
        <v>0</v>
      </c>
      <c r="F20" s="3">
        <f t="shared" si="6"/>
        <v>42888.472916666666</v>
      </c>
      <c r="G20" s="4">
        <f t="shared" si="1"/>
        <v>42888.472916666666</v>
      </c>
      <c r="H20" s="5">
        <f t="shared" si="2"/>
        <v>5</v>
      </c>
      <c r="I20" s="5">
        <f t="shared" si="3"/>
        <v>681</v>
      </c>
      <c r="J20" s="5" t="b">
        <f t="shared" si="4"/>
        <v>0</v>
      </c>
      <c r="K20" t="b">
        <f t="shared" si="5"/>
        <v>0</v>
      </c>
    </row>
    <row r="21" spans="1:11" x14ac:dyDescent="0.25">
      <c r="A21">
        <v>681634279</v>
      </c>
      <c r="B21" s="1">
        <v>42888.545138888891</v>
      </c>
      <c r="C21">
        <v>1</v>
      </c>
      <c r="D21" t="s">
        <v>5</v>
      </c>
      <c r="E21" t="b">
        <f t="shared" si="0"/>
        <v>0</v>
      </c>
      <c r="F21" s="3">
        <f t="shared" si="6"/>
        <v>42888.545138888891</v>
      </c>
      <c r="G21" s="4">
        <f t="shared" si="1"/>
        <v>42888.545138888891</v>
      </c>
      <c r="H21" s="5">
        <f t="shared" si="2"/>
        <v>5</v>
      </c>
      <c r="I21" s="5">
        <f t="shared" si="3"/>
        <v>785</v>
      </c>
      <c r="J21" s="5" t="b">
        <f t="shared" si="4"/>
        <v>0</v>
      </c>
      <c r="K21" t="b">
        <f t="shared" si="5"/>
        <v>0</v>
      </c>
    </row>
    <row r="22" spans="1:11" x14ac:dyDescent="0.25">
      <c r="A22">
        <v>611917762</v>
      </c>
      <c r="B22" s="1">
        <v>42888.625</v>
      </c>
      <c r="C22">
        <v>3</v>
      </c>
      <c r="D22" t="s">
        <v>6</v>
      </c>
      <c r="E22" t="b">
        <f t="shared" si="0"/>
        <v>1</v>
      </c>
      <c r="F22" s="3">
        <f t="shared" si="6"/>
        <v>42888.625</v>
      </c>
      <c r="G22" s="4">
        <f t="shared" si="1"/>
        <v>42888.625</v>
      </c>
      <c r="H22" s="5">
        <f t="shared" si="2"/>
        <v>5</v>
      </c>
      <c r="I22" s="5">
        <f t="shared" si="3"/>
        <v>900</v>
      </c>
      <c r="J22" s="5" t="b">
        <f t="shared" si="4"/>
        <v>0</v>
      </c>
      <c r="K22" t="b">
        <f t="shared" si="5"/>
        <v>0</v>
      </c>
    </row>
    <row r="23" spans="1:11" x14ac:dyDescent="0.25">
      <c r="A23">
        <v>690837654</v>
      </c>
      <c r="B23" s="1">
        <v>42888.627083333333</v>
      </c>
      <c r="C23">
        <v>6</v>
      </c>
      <c r="D23" t="s">
        <v>5</v>
      </c>
      <c r="E23" t="b">
        <f t="shared" si="0"/>
        <v>0</v>
      </c>
      <c r="F23" s="3">
        <f t="shared" si="6"/>
        <v>42888.627083333333</v>
      </c>
      <c r="G23" s="4">
        <f t="shared" si="1"/>
        <v>42888.627083333333</v>
      </c>
      <c r="H23" s="5">
        <f t="shared" si="2"/>
        <v>5</v>
      </c>
      <c r="I23" s="5">
        <f t="shared" si="3"/>
        <v>903</v>
      </c>
      <c r="J23" s="5" t="b">
        <f t="shared" si="4"/>
        <v>0</v>
      </c>
      <c r="K23" t="b">
        <f t="shared" si="5"/>
        <v>0</v>
      </c>
    </row>
    <row r="24" spans="1:11" x14ac:dyDescent="0.25">
      <c r="A24">
        <v>422562723</v>
      </c>
      <c r="B24" s="1">
        <v>42888.720138888886</v>
      </c>
      <c r="C24">
        <v>2</v>
      </c>
      <c r="D24" t="s">
        <v>4</v>
      </c>
      <c r="E24" t="b">
        <f t="shared" si="0"/>
        <v>0</v>
      </c>
      <c r="F24" s="3">
        <f t="shared" si="6"/>
        <v>42888.720138888886</v>
      </c>
      <c r="G24" s="4">
        <f t="shared" si="1"/>
        <v>42888.720138888886</v>
      </c>
      <c r="H24" s="5">
        <f t="shared" si="2"/>
        <v>5</v>
      </c>
      <c r="I24" s="5">
        <f t="shared" si="3"/>
        <v>1037</v>
      </c>
      <c r="J24" s="5" t="b">
        <f t="shared" si="4"/>
        <v>0</v>
      </c>
      <c r="K24" t="b">
        <f t="shared" si="5"/>
        <v>1</v>
      </c>
    </row>
    <row r="25" spans="1:11" x14ac:dyDescent="0.25">
      <c r="A25">
        <v>580833489</v>
      </c>
      <c r="B25" s="1">
        <v>42888.734027777777</v>
      </c>
      <c r="C25">
        <v>2</v>
      </c>
      <c r="D25" t="s">
        <v>5</v>
      </c>
      <c r="E25" t="b">
        <f t="shared" si="0"/>
        <v>0</v>
      </c>
      <c r="F25" s="3">
        <f t="shared" si="6"/>
        <v>42888.734027777777</v>
      </c>
      <c r="G25" s="4">
        <f t="shared" si="1"/>
        <v>42888.734027777777</v>
      </c>
      <c r="H25" s="5">
        <f t="shared" si="2"/>
        <v>5</v>
      </c>
      <c r="I25" s="5">
        <f t="shared" si="3"/>
        <v>1057</v>
      </c>
      <c r="J25" s="5" t="b">
        <f t="shared" si="4"/>
        <v>0</v>
      </c>
      <c r="K25" t="b">
        <f t="shared" si="5"/>
        <v>1</v>
      </c>
    </row>
    <row r="26" spans="1:11" x14ac:dyDescent="0.25">
      <c r="A26">
        <v>654692587</v>
      </c>
      <c r="B26" s="1">
        <v>42888.799305555556</v>
      </c>
      <c r="C26">
        <v>5</v>
      </c>
      <c r="D26" t="s">
        <v>6</v>
      </c>
      <c r="E26" t="b">
        <f t="shared" si="0"/>
        <v>0</v>
      </c>
      <c r="F26" s="3">
        <f t="shared" si="6"/>
        <v>42888.799305555556</v>
      </c>
      <c r="G26" s="4">
        <f t="shared" si="1"/>
        <v>42888.799305555556</v>
      </c>
      <c r="H26" s="5">
        <f t="shared" si="2"/>
        <v>5</v>
      </c>
      <c r="I26" s="5">
        <f t="shared" si="3"/>
        <v>1151</v>
      </c>
      <c r="J26" s="5" t="b">
        <f t="shared" si="4"/>
        <v>0</v>
      </c>
      <c r="K26" t="b">
        <f t="shared" si="5"/>
        <v>0</v>
      </c>
    </row>
    <row r="27" spans="1:11" x14ac:dyDescent="0.25">
      <c r="A27">
        <v>766256726</v>
      </c>
      <c r="B27" s="1">
        <v>42888.802083333336</v>
      </c>
      <c r="C27">
        <v>6</v>
      </c>
      <c r="D27" t="s">
        <v>6</v>
      </c>
      <c r="E27" t="b">
        <f t="shared" si="0"/>
        <v>1</v>
      </c>
      <c r="F27" s="3">
        <f t="shared" si="6"/>
        <v>42888.802083333336</v>
      </c>
      <c r="G27" s="4">
        <f t="shared" si="1"/>
        <v>42888.802083333336</v>
      </c>
      <c r="H27" s="5">
        <f t="shared" si="2"/>
        <v>5</v>
      </c>
      <c r="I27" s="5">
        <f t="shared" si="3"/>
        <v>1155</v>
      </c>
      <c r="J27" s="5" t="b">
        <f t="shared" si="4"/>
        <v>0</v>
      </c>
      <c r="K27" t="b">
        <f t="shared" si="5"/>
        <v>0</v>
      </c>
    </row>
    <row r="28" spans="1:11" x14ac:dyDescent="0.25">
      <c r="A28">
        <v>670582908</v>
      </c>
      <c r="B28" s="1">
        <v>42888.8125</v>
      </c>
      <c r="C28">
        <v>5</v>
      </c>
      <c r="D28" t="s">
        <v>4</v>
      </c>
      <c r="E28" t="b">
        <f t="shared" si="0"/>
        <v>0</v>
      </c>
      <c r="F28" s="3">
        <f t="shared" si="6"/>
        <v>42888.8125</v>
      </c>
      <c r="G28" s="4">
        <f t="shared" si="1"/>
        <v>42888.8125</v>
      </c>
      <c r="H28" s="5">
        <f t="shared" si="2"/>
        <v>5</v>
      </c>
      <c r="I28" s="5">
        <f t="shared" si="3"/>
        <v>1170</v>
      </c>
      <c r="J28" s="5" t="b">
        <f t="shared" si="4"/>
        <v>0</v>
      </c>
      <c r="K28" t="b">
        <f t="shared" si="5"/>
        <v>0</v>
      </c>
    </row>
    <row r="29" spans="1:11" x14ac:dyDescent="0.25">
      <c r="A29">
        <v>495291166</v>
      </c>
      <c r="B29" s="1">
        <v>42888.849305555559</v>
      </c>
      <c r="C29">
        <v>1</v>
      </c>
      <c r="D29" t="s">
        <v>4</v>
      </c>
      <c r="E29" t="b">
        <f t="shared" si="0"/>
        <v>1</v>
      </c>
      <c r="F29" s="3">
        <f t="shared" si="6"/>
        <v>42888.849305555559</v>
      </c>
      <c r="G29" s="4">
        <f t="shared" si="1"/>
        <v>42888.849305555559</v>
      </c>
      <c r="H29" s="5">
        <f t="shared" si="2"/>
        <v>5</v>
      </c>
      <c r="I29" s="5">
        <f t="shared" si="3"/>
        <v>1223</v>
      </c>
      <c r="J29" s="5" t="b">
        <f t="shared" si="4"/>
        <v>0</v>
      </c>
      <c r="K29" t="b">
        <f t="shared" si="5"/>
        <v>0</v>
      </c>
    </row>
    <row r="30" spans="1:11" x14ac:dyDescent="0.25">
      <c r="A30">
        <v>456754712</v>
      </c>
      <c r="B30" s="1">
        <v>42888.925000000003</v>
      </c>
      <c r="C30">
        <v>1</v>
      </c>
      <c r="D30" t="s">
        <v>5</v>
      </c>
      <c r="E30" t="b">
        <f t="shared" si="0"/>
        <v>0</v>
      </c>
      <c r="F30" s="3">
        <f t="shared" si="6"/>
        <v>42888.925000000003</v>
      </c>
      <c r="G30" s="4">
        <f t="shared" si="1"/>
        <v>42888.925000000003</v>
      </c>
      <c r="H30" s="5">
        <f t="shared" si="2"/>
        <v>5</v>
      </c>
      <c r="I30" s="5">
        <f t="shared" si="3"/>
        <v>1332</v>
      </c>
      <c r="J30" s="5" t="b">
        <f t="shared" si="4"/>
        <v>0</v>
      </c>
      <c r="K30" t="b">
        <f t="shared" si="5"/>
        <v>0</v>
      </c>
    </row>
    <row r="31" spans="1:11" x14ac:dyDescent="0.25">
      <c r="A31">
        <v>479537587</v>
      </c>
      <c r="B31" s="1">
        <v>42889.025000000001</v>
      </c>
      <c r="C31">
        <v>3</v>
      </c>
      <c r="D31" t="s">
        <v>5</v>
      </c>
      <c r="E31" t="b">
        <f t="shared" si="0"/>
        <v>0</v>
      </c>
      <c r="F31" s="3">
        <f t="shared" si="6"/>
        <v>42889.025000000001</v>
      </c>
      <c r="G31" s="4">
        <f t="shared" si="1"/>
        <v>42889.025000000001</v>
      </c>
      <c r="H31" s="5">
        <f t="shared" si="2"/>
        <v>6</v>
      </c>
      <c r="I31" s="5">
        <f t="shared" si="3"/>
        <v>36</v>
      </c>
      <c r="J31" s="5" t="b">
        <f t="shared" si="4"/>
        <v>1</v>
      </c>
      <c r="K31" t="b">
        <f t="shared" si="5"/>
        <v>0</v>
      </c>
    </row>
    <row r="32" spans="1:11" x14ac:dyDescent="0.25">
      <c r="A32">
        <v>421153691</v>
      </c>
      <c r="B32" s="1">
        <v>42889.034722222219</v>
      </c>
      <c r="C32">
        <v>3</v>
      </c>
      <c r="D32" t="s">
        <v>5</v>
      </c>
      <c r="E32" t="b">
        <f t="shared" si="0"/>
        <v>0</v>
      </c>
      <c r="F32" s="3">
        <f t="shared" si="6"/>
        <v>42889.034722222219</v>
      </c>
      <c r="G32" s="4">
        <f t="shared" si="1"/>
        <v>42889.034722222219</v>
      </c>
      <c r="H32" s="5">
        <f t="shared" si="2"/>
        <v>6</v>
      </c>
      <c r="I32" s="5">
        <f t="shared" si="3"/>
        <v>50</v>
      </c>
      <c r="J32" s="5" t="b">
        <f t="shared" si="4"/>
        <v>1</v>
      </c>
      <c r="K32" t="b">
        <f t="shared" si="5"/>
        <v>0</v>
      </c>
    </row>
    <row r="33" spans="1:11" x14ac:dyDescent="0.25">
      <c r="A33">
        <v>511191374</v>
      </c>
      <c r="B33" s="1">
        <v>42889.058333333334</v>
      </c>
      <c r="C33">
        <v>6</v>
      </c>
      <c r="D33" t="s">
        <v>5</v>
      </c>
      <c r="E33" t="b">
        <f t="shared" si="0"/>
        <v>0</v>
      </c>
      <c r="F33" s="3">
        <f t="shared" si="6"/>
        <v>42889.058333333334</v>
      </c>
      <c r="G33" s="4">
        <f t="shared" si="1"/>
        <v>42889.058333333334</v>
      </c>
      <c r="H33" s="5">
        <f t="shared" si="2"/>
        <v>6</v>
      </c>
      <c r="I33" s="5">
        <f t="shared" si="3"/>
        <v>84</v>
      </c>
      <c r="J33" s="5" t="b">
        <f t="shared" si="4"/>
        <v>1</v>
      </c>
      <c r="K33" t="b">
        <f t="shared" si="5"/>
        <v>0</v>
      </c>
    </row>
    <row r="34" spans="1:11" x14ac:dyDescent="0.25">
      <c r="A34">
        <v>546989206</v>
      </c>
      <c r="B34" s="1">
        <v>42889.122916666667</v>
      </c>
      <c r="C34">
        <v>6</v>
      </c>
      <c r="D34" t="s">
        <v>6</v>
      </c>
      <c r="E34" t="b">
        <f t="shared" si="0"/>
        <v>1</v>
      </c>
      <c r="F34" s="3">
        <f t="shared" si="6"/>
        <v>42889.122916666667</v>
      </c>
      <c r="G34" s="4">
        <f t="shared" si="1"/>
        <v>42889.122916666667</v>
      </c>
      <c r="H34" s="5">
        <f t="shared" si="2"/>
        <v>6</v>
      </c>
      <c r="I34" s="5">
        <f t="shared" si="3"/>
        <v>177</v>
      </c>
      <c r="J34" s="5" t="b">
        <f t="shared" si="4"/>
        <v>1</v>
      </c>
      <c r="K34" t="b">
        <f t="shared" si="5"/>
        <v>0</v>
      </c>
    </row>
    <row r="35" spans="1:11" x14ac:dyDescent="0.25">
      <c r="A35">
        <v>684852681</v>
      </c>
      <c r="B35" s="1">
        <v>42889.171527777777</v>
      </c>
      <c r="C35">
        <v>6</v>
      </c>
      <c r="D35" t="s">
        <v>4</v>
      </c>
      <c r="E35" t="b">
        <f t="shared" si="0"/>
        <v>0</v>
      </c>
      <c r="F35" s="3">
        <f t="shared" si="6"/>
        <v>42889.171527777777</v>
      </c>
      <c r="G35" s="4">
        <f t="shared" si="1"/>
        <v>42889.171527777777</v>
      </c>
      <c r="H35" s="5">
        <f t="shared" si="2"/>
        <v>6</v>
      </c>
      <c r="I35" s="5">
        <f t="shared" si="3"/>
        <v>247</v>
      </c>
      <c r="J35" s="5" t="b">
        <f t="shared" si="4"/>
        <v>1</v>
      </c>
      <c r="K35" t="b">
        <f t="shared" si="5"/>
        <v>0</v>
      </c>
    </row>
    <row r="36" spans="1:11" x14ac:dyDescent="0.25">
      <c r="A36">
        <v>906605372</v>
      </c>
      <c r="B36" s="1">
        <v>42889.181250000001</v>
      </c>
      <c r="C36">
        <v>3</v>
      </c>
      <c r="D36" t="s">
        <v>5</v>
      </c>
      <c r="E36" t="b">
        <f t="shared" si="0"/>
        <v>0</v>
      </c>
      <c r="F36" s="3">
        <f t="shared" si="6"/>
        <v>42889.181250000001</v>
      </c>
      <c r="G36" s="4">
        <f t="shared" si="1"/>
        <v>42889.181250000001</v>
      </c>
      <c r="H36" s="5">
        <f t="shared" si="2"/>
        <v>6</v>
      </c>
      <c r="I36" s="5">
        <f t="shared" si="3"/>
        <v>261</v>
      </c>
      <c r="J36" s="5" t="b">
        <f t="shared" si="4"/>
        <v>1</v>
      </c>
      <c r="K36" t="b">
        <f t="shared" si="5"/>
        <v>0</v>
      </c>
    </row>
    <row r="37" spans="1:11" x14ac:dyDescent="0.25">
      <c r="A37">
        <v>456754712</v>
      </c>
      <c r="B37" s="1">
        <v>42889.21875</v>
      </c>
      <c r="C37">
        <v>4</v>
      </c>
      <c r="D37" t="s">
        <v>5</v>
      </c>
      <c r="E37" t="b">
        <f t="shared" si="0"/>
        <v>0</v>
      </c>
      <c r="F37" s="3">
        <f t="shared" si="6"/>
        <v>42889.21875</v>
      </c>
      <c r="G37" s="4">
        <f t="shared" si="1"/>
        <v>42889.21875</v>
      </c>
      <c r="H37" s="5">
        <f t="shared" si="2"/>
        <v>6</v>
      </c>
      <c r="I37" s="5">
        <f t="shared" si="3"/>
        <v>315</v>
      </c>
      <c r="J37" s="5" t="b">
        <f t="shared" si="4"/>
        <v>1</v>
      </c>
      <c r="K37" t="b">
        <f t="shared" si="5"/>
        <v>0</v>
      </c>
    </row>
    <row r="38" spans="1:11" x14ac:dyDescent="0.25">
      <c r="A38">
        <v>479537587</v>
      </c>
      <c r="B38" s="1">
        <v>42889.318055555559</v>
      </c>
      <c r="C38">
        <v>5</v>
      </c>
      <c r="D38" t="s">
        <v>6</v>
      </c>
      <c r="E38" t="b">
        <f t="shared" si="0"/>
        <v>0</v>
      </c>
      <c r="F38" s="3">
        <f t="shared" si="6"/>
        <v>42889.318055555559</v>
      </c>
      <c r="G38" s="4">
        <f t="shared" si="1"/>
        <v>42889.318055555559</v>
      </c>
      <c r="H38" s="5">
        <f t="shared" si="2"/>
        <v>6</v>
      </c>
      <c r="I38" s="5">
        <f t="shared" si="3"/>
        <v>458</v>
      </c>
      <c r="J38" s="5" t="b">
        <f t="shared" si="4"/>
        <v>1</v>
      </c>
      <c r="K38" t="b">
        <f t="shared" si="5"/>
        <v>0</v>
      </c>
    </row>
    <row r="39" spans="1:11" x14ac:dyDescent="0.25">
      <c r="A39">
        <v>421153691</v>
      </c>
      <c r="B39" s="1">
        <v>42889.411111111112</v>
      </c>
      <c r="C39">
        <v>2</v>
      </c>
      <c r="D39" t="s">
        <v>6</v>
      </c>
      <c r="E39" t="b">
        <f t="shared" si="0"/>
        <v>1</v>
      </c>
      <c r="F39" s="3">
        <f t="shared" si="6"/>
        <v>42889.411111111112</v>
      </c>
      <c r="G39" s="4">
        <f t="shared" si="1"/>
        <v>42889.411111111112</v>
      </c>
      <c r="H39" s="5">
        <f t="shared" si="2"/>
        <v>6</v>
      </c>
      <c r="I39" s="5">
        <f t="shared" si="3"/>
        <v>592</v>
      </c>
      <c r="J39" s="5" t="b">
        <f t="shared" si="4"/>
        <v>1</v>
      </c>
      <c r="K39" t="b">
        <f t="shared" si="5"/>
        <v>0</v>
      </c>
    </row>
    <row r="40" spans="1:11" x14ac:dyDescent="0.25">
      <c r="A40">
        <v>546989206</v>
      </c>
      <c r="B40" s="1">
        <v>42889.515972222223</v>
      </c>
      <c r="C40">
        <v>3</v>
      </c>
      <c r="D40" t="s">
        <v>4</v>
      </c>
      <c r="E40" t="b">
        <f t="shared" si="0"/>
        <v>0</v>
      </c>
      <c r="F40" s="3">
        <f t="shared" si="6"/>
        <v>42889.515972222223</v>
      </c>
      <c r="G40" s="4">
        <f t="shared" si="1"/>
        <v>42889.515972222223</v>
      </c>
      <c r="H40" s="5">
        <f t="shared" si="2"/>
        <v>6</v>
      </c>
      <c r="I40" s="5">
        <f t="shared" si="3"/>
        <v>743</v>
      </c>
      <c r="J40" s="5" t="b">
        <f t="shared" si="4"/>
        <v>1</v>
      </c>
      <c r="K40" t="b">
        <f t="shared" si="5"/>
        <v>0</v>
      </c>
    </row>
    <row r="41" spans="1:11" x14ac:dyDescent="0.25">
      <c r="A41">
        <v>684852681</v>
      </c>
      <c r="B41" s="1">
        <v>42889.557638888888</v>
      </c>
      <c r="C41">
        <v>5</v>
      </c>
      <c r="D41" t="s">
        <v>5</v>
      </c>
      <c r="E41" t="b">
        <f t="shared" si="0"/>
        <v>1</v>
      </c>
      <c r="F41" s="3">
        <f t="shared" si="6"/>
        <v>42889.557638888888</v>
      </c>
      <c r="G41" s="4">
        <f t="shared" si="1"/>
        <v>42889.557638888888</v>
      </c>
      <c r="H41" s="5">
        <f t="shared" si="2"/>
        <v>6</v>
      </c>
      <c r="I41" s="5">
        <f t="shared" si="3"/>
        <v>803</v>
      </c>
      <c r="J41" s="5" t="b">
        <f t="shared" si="4"/>
        <v>1</v>
      </c>
      <c r="K41" t="b">
        <f t="shared" si="5"/>
        <v>0</v>
      </c>
    </row>
    <row r="42" spans="1:11" x14ac:dyDescent="0.25">
      <c r="A42">
        <v>456754712</v>
      </c>
      <c r="B42" s="1">
        <v>42889.612500000003</v>
      </c>
      <c r="C42">
        <v>6</v>
      </c>
      <c r="D42" t="s">
        <v>5</v>
      </c>
      <c r="E42" t="b">
        <f t="shared" si="0"/>
        <v>0</v>
      </c>
      <c r="F42" s="3">
        <f t="shared" si="6"/>
        <v>42889.612500000003</v>
      </c>
      <c r="G42" s="4">
        <f t="shared" si="1"/>
        <v>42889.612500000003</v>
      </c>
      <c r="H42" s="5">
        <f t="shared" si="2"/>
        <v>6</v>
      </c>
      <c r="I42" s="5">
        <f t="shared" si="3"/>
        <v>882</v>
      </c>
      <c r="J42" s="5" t="b">
        <f t="shared" si="4"/>
        <v>1</v>
      </c>
      <c r="K42" t="b">
        <f t="shared" si="5"/>
        <v>0</v>
      </c>
    </row>
    <row r="43" spans="1:11" x14ac:dyDescent="0.25">
      <c r="A43">
        <v>479537587</v>
      </c>
      <c r="B43" s="1">
        <v>42889.675694444442</v>
      </c>
      <c r="C43">
        <v>4</v>
      </c>
      <c r="D43" t="s">
        <v>5</v>
      </c>
      <c r="E43" t="b">
        <f t="shared" si="0"/>
        <v>0</v>
      </c>
      <c r="F43" s="3">
        <f t="shared" si="6"/>
        <v>42889.675694444442</v>
      </c>
      <c r="G43" s="4">
        <f t="shared" si="1"/>
        <v>42889.675694444442</v>
      </c>
      <c r="H43" s="5">
        <f t="shared" si="2"/>
        <v>6</v>
      </c>
      <c r="I43" s="5">
        <f t="shared" si="3"/>
        <v>973</v>
      </c>
      <c r="J43" s="5" t="b">
        <f t="shared" si="4"/>
        <v>1</v>
      </c>
      <c r="K43" t="b">
        <f t="shared" si="5"/>
        <v>1</v>
      </c>
    </row>
    <row r="44" spans="1:11" x14ac:dyDescent="0.25">
      <c r="A44">
        <v>546989206</v>
      </c>
      <c r="B44" s="1">
        <v>42889.710416666669</v>
      </c>
      <c r="C44">
        <v>5</v>
      </c>
      <c r="D44" t="s">
        <v>5</v>
      </c>
      <c r="E44" t="b">
        <f t="shared" si="0"/>
        <v>1</v>
      </c>
      <c r="F44" s="3">
        <f t="shared" si="6"/>
        <v>42889.710416666669</v>
      </c>
      <c r="G44" s="4">
        <f t="shared" si="1"/>
        <v>42889.710416666669</v>
      </c>
      <c r="H44" s="5">
        <f t="shared" si="2"/>
        <v>6</v>
      </c>
      <c r="I44" s="5">
        <f t="shared" si="3"/>
        <v>1023</v>
      </c>
      <c r="J44" s="5" t="b">
        <f t="shared" si="4"/>
        <v>1</v>
      </c>
      <c r="K44" t="b">
        <f t="shared" si="5"/>
        <v>1</v>
      </c>
    </row>
    <row r="45" spans="1:11" x14ac:dyDescent="0.25">
      <c r="A45">
        <v>684852681</v>
      </c>
      <c r="B45" s="1">
        <v>42889.71597222222</v>
      </c>
      <c r="C45">
        <v>4</v>
      </c>
      <c r="D45" t="s">
        <v>6</v>
      </c>
      <c r="E45" t="b">
        <f t="shared" si="0"/>
        <v>0</v>
      </c>
      <c r="F45" s="3">
        <f t="shared" si="6"/>
        <v>42889.71597222222</v>
      </c>
      <c r="G45" s="4">
        <f t="shared" si="1"/>
        <v>42889.71597222222</v>
      </c>
      <c r="H45" s="5">
        <f t="shared" si="2"/>
        <v>6</v>
      </c>
      <c r="I45" s="5">
        <f t="shared" si="3"/>
        <v>1031</v>
      </c>
      <c r="J45" s="5" t="b">
        <f t="shared" si="4"/>
        <v>1</v>
      </c>
      <c r="K45" t="b">
        <f t="shared" si="5"/>
        <v>1</v>
      </c>
    </row>
    <row r="46" spans="1:11" x14ac:dyDescent="0.25">
      <c r="A46">
        <v>489123784</v>
      </c>
      <c r="B46" s="1">
        <v>42889.768055555556</v>
      </c>
      <c r="C46">
        <v>6</v>
      </c>
      <c r="D46" t="s">
        <v>6</v>
      </c>
      <c r="E46" t="b">
        <f t="shared" si="0"/>
        <v>1</v>
      </c>
      <c r="F46" s="3">
        <f t="shared" si="6"/>
        <v>42889.768055555556</v>
      </c>
      <c r="G46" s="4">
        <f t="shared" si="1"/>
        <v>42889.768055555556</v>
      </c>
      <c r="H46" s="5">
        <f t="shared" si="2"/>
        <v>6</v>
      </c>
      <c r="I46" s="5">
        <f t="shared" si="3"/>
        <v>1106</v>
      </c>
      <c r="J46" s="5" t="b">
        <f t="shared" si="4"/>
        <v>1</v>
      </c>
      <c r="K46" t="b">
        <f t="shared" si="5"/>
        <v>0</v>
      </c>
    </row>
    <row r="47" spans="1:11" x14ac:dyDescent="0.25">
      <c r="A47">
        <v>689990038</v>
      </c>
      <c r="B47" s="1">
        <v>42889.820138888892</v>
      </c>
      <c r="C47">
        <v>1</v>
      </c>
      <c r="D47" t="s">
        <v>4</v>
      </c>
      <c r="E47" t="b">
        <f t="shared" si="0"/>
        <v>1</v>
      </c>
      <c r="F47" s="3">
        <f t="shared" si="6"/>
        <v>42889.820138888892</v>
      </c>
      <c r="G47" s="4">
        <f t="shared" si="1"/>
        <v>42889.820138888892</v>
      </c>
      <c r="H47" s="5">
        <f t="shared" si="2"/>
        <v>6</v>
      </c>
      <c r="I47" s="5">
        <f t="shared" si="3"/>
        <v>1181</v>
      </c>
      <c r="J47" s="5" t="b">
        <f t="shared" si="4"/>
        <v>1</v>
      </c>
      <c r="K47" t="b">
        <f t="shared" si="5"/>
        <v>0</v>
      </c>
    </row>
    <row r="48" spans="1:11" x14ac:dyDescent="0.25">
      <c r="A48">
        <v>966520497</v>
      </c>
      <c r="B48" s="1">
        <v>42889.874305555553</v>
      </c>
      <c r="C48">
        <v>2</v>
      </c>
      <c r="D48" t="s">
        <v>4</v>
      </c>
      <c r="E48" t="b">
        <f t="shared" si="0"/>
        <v>0</v>
      </c>
      <c r="F48" s="3">
        <f t="shared" si="6"/>
        <v>42889.874305555553</v>
      </c>
      <c r="G48" s="4">
        <f t="shared" si="1"/>
        <v>42889.874305555553</v>
      </c>
      <c r="H48" s="5">
        <f t="shared" si="2"/>
        <v>6</v>
      </c>
      <c r="I48" s="5">
        <f t="shared" si="3"/>
        <v>1259</v>
      </c>
      <c r="J48" s="5" t="b">
        <f t="shared" si="4"/>
        <v>1</v>
      </c>
      <c r="K48" t="b">
        <f t="shared" si="5"/>
        <v>0</v>
      </c>
    </row>
    <row r="49" spans="1:11" x14ac:dyDescent="0.25">
      <c r="A49">
        <v>808560549</v>
      </c>
      <c r="B49" s="1">
        <v>42889.904861111114</v>
      </c>
      <c r="C49">
        <v>6</v>
      </c>
      <c r="D49" t="s">
        <v>5</v>
      </c>
      <c r="E49" t="b">
        <f t="shared" si="0"/>
        <v>0</v>
      </c>
      <c r="F49" s="3">
        <f t="shared" si="6"/>
        <v>42889.904861111114</v>
      </c>
      <c r="G49" s="4">
        <f t="shared" si="1"/>
        <v>42889.904861111114</v>
      </c>
      <c r="H49" s="5">
        <f t="shared" si="2"/>
        <v>6</v>
      </c>
      <c r="I49" s="5">
        <f t="shared" si="3"/>
        <v>1303</v>
      </c>
      <c r="J49" s="5" t="b">
        <f t="shared" si="4"/>
        <v>1</v>
      </c>
      <c r="K49" t="b">
        <f t="shared" si="5"/>
        <v>0</v>
      </c>
    </row>
    <row r="50" spans="1:11" x14ac:dyDescent="0.25">
      <c r="A50">
        <v>499609636</v>
      </c>
      <c r="B50" s="1">
        <v>42889.908333333333</v>
      </c>
      <c r="C50">
        <v>3</v>
      </c>
      <c r="D50" t="s">
        <v>5</v>
      </c>
      <c r="E50" t="b">
        <f t="shared" si="0"/>
        <v>0</v>
      </c>
      <c r="F50" s="3">
        <f t="shared" si="6"/>
        <v>42889.908333333333</v>
      </c>
      <c r="G50" s="4">
        <f t="shared" si="1"/>
        <v>42889.908333333333</v>
      </c>
      <c r="H50" s="5">
        <f t="shared" si="2"/>
        <v>6</v>
      </c>
      <c r="I50" s="5">
        <f t="shared" si="3"/>
        <v>1308</v>
      </c>
      <c r="J50" s="5" t="b">
        <f t="shared" si="4"/>
        <v>1</v>
      </c>
      <c r="K50" t="b">
        <f t="shared" si="5"/>
        <v>0</v>
      </c>
    </row>
    <row r="51" spans="1:11" x14ac:dyDescent="0.25">
      <c r="A51">
        <v>529069571</v>
      </c>
      <c r="B51" s="1">
        <v>42890.004166666666</v>
      </c>
      <c r="C51">
        <v>5</v>
      </c>
      <c r="D51" t="s">
        <v>5</v>
      </c>
      <c r="E51" t="b">
        <f t="shared" si="0"/>
        <v>1</v>
      </c>
      <c r="F51" s="3">
        <f t="shared" si="6"/>
        <v>42890.004166666666</v>
      </c>
      <c r="G51" s="4">
        <f t="shared" si="1"/>
        <v>42890.004166666666</v>
      </c>
      <c r="H51" s="5">
        <f t="shared" si="2"/>
        <v>7</v>
      </c>
      <c r="I51" s="5">
        <f t="shared" si="3"/>
        <v>6</v>
      </c>
      <c r="J51" s="5" t="b">
        <f t="shared" si="4"/>
        <v>1</v>
      </c>
      <c r="K51" t="b">
        <f t="shared" si="5"/>
        <v>0</v>
      </c>
    </row>
    <row r="52" spans="1:11" x14ac:dyDescent="0.25">
      <c r="A52">
        <v>735284701</v>
      </c>
      <c r="B52" s="1">
        <v>42890.069444444445</v>
      </c>
      <c r="C52">
        <v>5</v>
      </c>
      <c r="D52" t="s">
        <v>5</v>
      </c>
      <c r="E52" t="b">
        <f t="shared" si="0"/>
        <v>1</v>
      </c>
      <c r="F52" s="3">
        <f t="shared" si="6"/>
        <v>42890.069444444445</v>
      </c>
      <c r="G52" s="4">
        <f t="shared" si="1"/>
        <v>42890.069444444445</v>
      </c>
      <c r="H52" s="5">
        <f t="shared" si="2"/>
        <v>7</v>
      </c>
      <c r="I52" s="5">
        <f t="shared" si="3"/>
        <v>100</v>
      </c>
      <c r="J52" s="5" t="b">
        <f t="shared" si="4"/>
        <v>1</v>
      </c>
      <c r="K52" t="b">
        <f t="shared" si="5"/>
        <v>0</v>
      </c>
    </row>
    <row r="53" spans="1:11" x14ac:dyDescent="0.25">
      <c r="A53">
        <v>798064543</v>
      </c>
      <c r="B53" s="1">
        <v>42890.075694444444</v>
      </c>
      <c r="C53">
        <v>6</v>
      </c>
      <c r="D53" t="s">
        <v>6</v>
      </c>
      <c r="E53" t="b">
        <f t="shared" si="0"/>
        <v>1</v>
      </c>
      <c r="F53" s="3">
        <f t="shared" si="6"/>
        <v>42890.075694444444</v>
      </c>
      <c r="G53" s="4">
        <f t="shared" si="1"/>
        <v>42890.075694444444</v>
      </c>
      <c r="H53" s="5">
        <f t="shared" si="2"/>
        <v>7</v>
      </c>
      <c r="I53" s="5">
        <f t="shared" si="3"/>
        <v>109</v>
      </c>
      <c r="J53" s="5" t="b">
        <f t="shared" si="4"/>
        <v>1</v>
      </c>
      <c r="K53" t="b">
        <f t="shared" si="5"/>
        <v>0</v>
      </c>
    </row>
    <row r="54" spans="1:11" x14ac:dyDescent="0.25">
      <c r="A54">
        <v>435583833</v>
      </c>
      <c r="B54" s="1">
        <v>42890.161805555559</v>
      </c>
      <c r="C54">
        <v>6</v>
      </c>
      <c r="D54" t="s">
        <v>4</v>
      </c>
      <c r="E54" t="b">
        <f t="shared" si="0"/>
        <v>0</v>
      </c>
      <c r="F54" s="3">
        <f t="shared" si="6"/>
        <v>42890.161805555559</v>
      </c>
      <c r="G54" s="4">
        <f t="shared" si="1"/>
        <v>42890.161805555559</v>
      </c>
      <c r="H54" s="5">
        <f t="shared" si="2"/>
        <v>7</v>
      </c>
      <c r="I54" s="5">
        <f t="shared" si="3"/>
        <v>233</v>
      </c>
      <c r="J54" s="5" t="b">
        <f t="shared" si="4"/>
        <v>1</v>
      </c>
      <c r="K54" t="b">
        <f t="shared" si="5"/>
        <v>0</v>
      </c>
    </row>
    <row r="55" spans="1:11" x14ac:dyDescent="0.25">
      <c r="A55">
        <v>500093166</v>
      </c>
      <c r="B55" s="1">
        <v>42890.175694444442</v>
      </c>
      <c r="C55">
        <v>6</v>
      </c>
      <c r="D55" t="s">
        <v>5</v>
      </c>
      <c r="E55" t="b">
        <f t="shared" si="0"/>
        <v>0</v>
      </c>
      <c r="F55" s="3">
        <f t="shared" si="6"/>
        <v>42890.175694444442</v>
      </c>
      <c r="G55" s="4">
        <f t="shared" si="1"/>
        <v>42890.175694444442</v>
      </c>
      <c r="H55" s="5">
        <f t="shared" si="2"/>
        <v>7</v>
      </c>
      <c r="I55" s="5">
        <f t="shared" si="3"/>
        <v>253</v>
      </c>
      <c r="J55" s="5" t="b">
        <f t="shared" si="4"/>
        <v>1</v>
      </c>
      <c r="K55" t="b">
        <f t="shared" si="5"/>
        <v>0</v>
      </c>
    </row>
    <row r="56" spans="1:11" x14ac:dyDescent="0.25">
      <c r="A56">
        <v>543967501</v>
      </c>
      <c r="B56" s="1">
        <v>42890.275000000001</v>
      </c>
      <c r="C56">
        <v>3</v>
      </c>
      <c r="D56" t="s">
        <v>5</v>
      </c>
      <c r="E56" t="b">
        <f t="shared" si="0"/>
        <v>0</v>
      </c>
      <c r="F56" s="3">
        <f t="shared" si="6"/>
        <v>42890.275000000001</v>
      </c>
      <c r="G56" s="4">
        <f t="shared" si="1"/>
        <v>42890.275000000001</v>
      </c>
      <c r="H56" s="5">
        <f t="shared" si="2"/>
        <v>7</v>
      </c>
      <c r="I56" s="5">
        <f t="shared" si="3"/>
        <v>396</v>
      </c>
      <c r="J56" s="5" t="b">
        <f t="shared" si="4"/>
        <v>1</v>
      </c>
      <c r="K56" t="b">
        <f t="shared" si="5"/>
        <v>0</v>
      </c>
    </row>
    <row r="57" spans="1:11" x14ac:dyDescent="0.25">
      <c r="A57">
        <v>815057747</v>
      </c>
      <c r="B57" s="1">
        <v>42890.310416666667</v>
      </c>
      <c r="C57">
        <v>1</v>
      </c>
      <c r="D57" t="s">
        <v>6</v>
      </c>
      <c r="E57" t="b">
        <f t="shared" si="0"/>
        <v>0</v>
      </c>
      <c r="F57" s="3">
        <f t="shared" si="6"/>
        <v>42890.310416666667</v>
      </c>
      <c r="G57" s="4">
        <f t="shared" si="1"/>
        <v>42890.310416666667</v>
      </c>
      <c r="H57" s="5">
        <f t="shared" si="2"/>
        <v>7</v>
      </c>
      <c r="I57" s="5">
        <f t="shared" si="3"/>
        <v>447</v>
      </c>
      <c r="J57" s="5" t="b">
        <f t="shared" si="4"/>
        <v>1</v>
      </c>
      <c r="K57" t="b">
        <f t="shared" si="5"/>
        <v>0</v>
      </c>
    </row>
    <row r="58" spans="1:11" x14ac:dyDescent="0.25">
      <c r="A58">
        <v>658486083</v>
      </c>
      <c r="B58" s="1">
        <v>42890.379166666666</v>
      </c>
      <c r="C58">
        <v>2</v>
      </c>
      <c r="D58" t="s">
        <v>6</v>
      </c>
      <c r="E58" t="b">
        <f t="shared" si="0"/>
        <v>1</v>
      </c>
      <c r="F58" s="3">
        <f t="shared" si="6"/>
        <v>42890.379166666666</v>
      </c>
      <c r="G58" s="4">
        <f t="shared" si="1"/>
        <v>42890.379166666666</v>
      </c>
      <c r="H58" s="5">
        <f t="shared" si="2"/>
        <v>7</v>
      </c>
      <c r="I58" s="5">
        <f t="shared" si="3"/>
        <v>546</v>
      </c>
      <c r="J58" s="5" t="b">
        <f t="shared" si="4"/>
        <v>1</v>
      </c>
      <c r="K58" t="b">
        <f t="shared" si="5"/>
        <v>0</v>
      </c>
    </row>
    <row r="59" spans="1:11" x14ac:dyDescent="0.25">
      <c r="A59">
        <v>761645826</v>
      </c>
      <c r="B59" s="1">
        <v>42890.45208333333</v>
      </c>
      <c r="C59">
        <v>2</v>
      </c>
      <c r="D59" t="s">
        <v>4</v>
      </c>
      <c r="E59" t="b">
        <f t="shared" si="0"/>
        <v>0</v>
      </c>
      <c r="F59" s="3">
        <f t="shared" si="6"/>
        <v>42890.45208333333</v>
      </c>
      <c r="G59" s="4">
        <f t="shared" si="1"/>
        <v>42890.45208333333</v>
      </c>
      <c r="H59" s="5">
        <f t="shared" si="2"/>
        <v>7</v>
      </c>
      <c r="I59" s="5">
        <f t="shared" si="3"/>
        <v>651</v>
      </c>
      <c r="J59" s="5" t="b">
        <f t="shared" si="4"/>
        <v>1</v>
      </c>
      <c r="K59" t="b">
        <f t="shared" si="5"/>
        <v>0</v>
      </c>
    </row>
    <row r="60" spans="1:11" x14ac:dyDescent="0.25">
      <c r="A60">
        <v>474633859</v>
      </c>
      <c r="B60" s="1">
        <v>42890.456944444442</v>
      </c>
      <c r="C60">
        <v>2</v>
      </c>
      <c r="D60" t="s">
        <v>4</v>
      </c>
      <c r="E60" t="b">
        <f t="shared" si="0"/>
        <v>0</v>
      </c>
      <c r="F60" s="3">
        <f t="shared" si="6"/>
        <v>42890.456944444442</v>
      </c>
      <c r="G60" s="4">
        <f t="shared" si="1"/>
        <v>42890.456944444442</v>
      </c>
      <c r="H60" s="5">
        <f t="shared" si="2"/>
        <v>7</v>
      </c>
      <c r="I60" s="5">
        <f t="shared" si="3"/>
        <v>658</v>
      </c>
      <c r="J60" s="5" t="b">
        <f t="shared" si="4"/>
        <v>1</v>
      </c>
      <c r="K60" t="b">
        <f t="shared" si="5"/>
        <v>0</v>
      </c>
    </row>
    <row r="61" spans="1:11" x14ac:dyDescent="0.25">
      <c r="A61">
        <v>523809386</v>
      </c>
      <c r="B61" s="1">
        <v>42890.474999999999</v>
      </c>
      <c r="C61">
        <v>6</v>
      </c>
      <c r="D61" t="s">
        <v>5</v>
      </c>
      <c r="E61" t="b">
        <f t="shared" si="0"/>
        <v>0</v>
      </c>
      <c r="F61" s="3">
        <f t="shared" si="6"/>
        <v>42890.474999999999</v>
      </c>
      <c r="G61" s="4">
        <f t="shared" si="1"/>
        <v>42890.474999999999</v>
      </c>
      <c r="H61" s="5">
        <f t="shared" si="2"/>
        <v>7</v>
      </c>
      <c r="I61" s="5">
        <f t="shared" si="3"/>
        <v>684</v>
      </c>
      <c r="J61" s="5" t="b">
        <f t="shared" si="4"/>
        <v>1</v>
      </c>
      <c r="K61" t="b">
        <f t="shared" si="5"/>
        <v>0</v>
      </c>
    </row>
    <row r="62" spans="1:11" x14ac:dyDescent="0.25">
      <c r="A62">
        <v>956870062</v>
      </c>
      <c r="B62" s="1">
        <v>42890.498611111114</v>
      </c>
      <c r="C62">
        <v>6</v>
      </c>
      <c r="D62" t="s">
        <v>5</v>
      </c>
      <c r="E62" t="b">
        <f t="shared" si="0"/>
        <v>0</v>
      </c>
      <c r="F62" s="3">
        <f t="shared" si="6"/>
        <v>42890.498611111114</v>
      </c>
      <c r="G62" s="4">
        <f t="shared" si="1"/>
        <v>42890.498611111114</v>
      </c>
      <c r="H62" s="5">
        <f t="shared" si="2"/>
        <v>7</v>
      </c>
      <c r="I62" s="5">
        <f t="shared" si="3"/>
        <v>718</v>
      </c>
      <c r="J62" s="5" t="b">
        <f t="shared" si="4"/>
        <v>1</v>
      </c>
      <c r="K62" t="b">
        <f t="shared" si="5"/>
        <v>0</v>
      </c>
    </row>
    <row r="63" spans="1:11" x14ac:dyDescent="0.25">
      <c r="A63">
        <v>708776804</v>
      </c>
      <c r="B63" s="1">
        <v>42890.588888888888</v>
      </c>
      <c r="C63">
        <v>1</v>
      </c>
      <c r="D63" t="s">
        <v>5</v>
      </c>
      <c r="E63" t="b">
        <f t="shared" si="0"/>
        <v>0</v>
      </c>
      <c r="F63" s="3">
        <f t="shared" si="6"/>
        <v>42890.588888888888</v>
      </c>
      <c r="G63" s="4">
        <f t="shared" si="1"/>
        <v>42890.588888888888</v>
      </c>
      <c r="H63" s="5">
        <f t="shared" si="2"/>
        <v>7</v>
      </c>
      <c r="I63" s="5">
        <f t="shared" si="3"/>
        <v>848</v>
      </c>
      <c r="J63" s="5" t="b">
        <f t="shared" si="4"/>
        <v>1</v>
      </c>
      <c r="K63" t="b">
        <f t="shared" si="5"/>
        <v>0</v>
      </c>
    </row>
    <row r="64" spans="1:11" x14ac:dyDescent="0.25">
      <c r="A64">
        <v>975764618</v>
      </c>
      <c r="B64" s="1">
        <v>42890.625</v>
      </c>
      <c r="C64">
        <v>4</v>
      </c>
      <c r="D64" t="s">
        <v>6</v>
      </c>
      <c r="E64" t="b">
        <f t="shared" si="0"/>
        <v>0</v>
      </c>
      <c r="F64" s="3">
        <f t="shared" si="6"/>
        <v>42890.625</v>
      </c>
      <c r="G64" s="4">
        <f t="shared" si="1"/>
        <v>42890.625</v>
      </c>
      <c r="H64" s="5">
        <f t="shared" si="2"/>
        <v>7</v>
      </c>
      <c r="I64" s="5">
        <f t="shared" si="3"/>
        <v>900</v>
      </c>
      <c r="J64" s="5" t="b">
        <f t="shared" si="4"/>
        <v>1</v>
      </c>
      <c r="K64" t="b">
        <f t="shared" si="5"/>
        <v>0</v>
      </c>
    </row>
    <row r="65" spans="1:11" x14ac:dyDescent="0.25">
      <c r="A65">
        <v>782343523</v>
      </c>
      <c r="B65" s="1">
        <v>42890.677777777775</v>
      </c>
      <c r="C65">
        <v>2</v>
      </c>
      <c r="D65" t="s">
        <v>4</v>
      </c>
      <c r="E65" t="b">
        <f t="shared" si="0"/>
        <v>0</v>
      </c>
      <c r="F65" s="3">
        <f t="shared" si="6"/>
        <v>42890.677777777775</v>
      </c>
      <c r="G65" s="4">
        <f t="shared" si="1"/>
        <v>42890.677777777775</v>
      </c>
      <c r="H65" s="5">
        <f t="shared" si="2"/>
        <v>7</v>
      </c>
      <c r="I65" s="5">
        <f t="shared" si="3"/>
        <v>976</v>
      </c>
      <c r="J65" s="5" t="b">
        <f t="shared" si="4"/>
        <v>1</v>
      </c>
      <c r="K65" t="b">
        <f t="shared" si="5"/>
        <v>1</v>
      </c>
    </row>
    <row r="66" spans="1:11" x14ac:dyDescent="0.25">
      <c r="A66">
        <v>541031973</v>
      </c>
      <c r="B66" s="1">
        <v>42890.70208333333</v>
      </c>
      <c r="C66">
        <v>1</v>
      </c>
      <c r="D66" t="s">
        <v>5</v>
      </c>
      <c r="E66" t="b">
        <f t="shared" si="0"/>
        <v>0</v>
      </c>
      <c r="F66" s="3">
        <f t="shared" si="6"/>
        <v>42890.70208333333</v>
      </c>
      <c r="G66" s="4">
        <f t="shared" si="1"/>
        <v>42890.70208333333</v>
      </c>
      <c r="H66" s="5">
        <f t="shared" si="2"/>
        <v>7</v>
      </c>
      <c r="I66" s="5">
        <f t="shared" si="3"/>
        <v>1011</v>
      </c>
      <c r="J66" s="5" t="b">
        <f t="shared" si="4"/>
        <v>1</v>
      </c>
      <c r="K66" t="b">
        <f t="shared" si="5"/>
        <v>1</v>
      </c>
    </row>
    <row r="67" spans="1:11" x14ac:dyDescent="0.25">
      <c r="A67">
        <v>949410531</v>
      </c>
      <c r="B67" s="1">
        <v>42890.781944444447</v>
      </c>
      <c r="C67">
        <v>3</v>
      </c>
      <c r="D67" t="s">
        <v>6</v>
      </c>
      <c r="E67" t="b">
        <f t="shared" ref="E67:E130" si="7">IF(D67=VLOOKUP(C67, $N$2:$O$7, 2), TRUE, FALSE)</f>
        <v>1</v>
      </c>
      <c r="F67" s="3">
        <f t="shared" si="6"/>
        <v>42890.781944444447</v>
      </c>
      <c r="G67" s="4">
        <f t="shared" ref="G67:G130" si="8">B67</f>
        <v>42890.781944444447</v>
      </c>
      <c r="H67" s="5">
        <f t="shared" ref="H67:H130" si="9">WEEKDAY(G67,2)</f>
        <v>7</v>
      </c>
      <c r="I67" s="5">
        <f t="shared" ref="I67:I130" si="10">HOUR(F67)*60+MINUTE(F67)</f>
        <v>1126</v>
      </c>
      <c r="J67" s="5" t="b">
        <f t="shared" ref="J67:J130" si="11">IF(OR(H67=6, H67=7), TRUE, FALSE)</f>
        <v>1</v>
      </c>
      <c r="K67" t="b">
        <f t="shared" ref="K67:K130" si="12">IF(AND(I67&gt;960,I67&lt;1080), TRUE, FALSE)</f>
        <v>0</v>
      </c>
    </row>
    <row r="68" spans="1:11" x14ac:dyDescent="0.25">
      <c r="A68">
        <v>875806925</v>
      </c>
      <c r="B68" s="1">
        <v>42890.853472222225</v>
      </c>
      <c r="C68">
        <v>5</v>
      </c>
      <c r="D68" t="s">
        <v>6</v>
      </c>
      <c r="E68" t="b">
        <f t="shared" si="7"/>
        <v>0</v>
      </c>
      <c r="F68" s="3">
        <f t="shared" ref="F68:F131" si="13">B68</f>
        <v>42890.853472222225</v>
      </c>
      <c r="G68" s="4">
        <f t="shared" si="8"/>
        <v>42890.853472222225</v>
      </c>
      <c r="H68" s="5">
        <f t="shared" si="9"/>
        <v>7</v>
      </c>
      <c r="I68" s="5">
        <f t="shared" si="10"/>
        <v>1229</v>
      </c>
      <c r="J68" s="5" t="b">
        <f t="shared" si="11"/>
        <v>1</v>
      </c>
      <c r="K68" t="b">
        <f t="shared" si="12"/>
        <v>0</v>
      </c>
    </row>
    <row r="69" spans="1:11" x14ac:dyDescent="0.25">
      <c r="A69">
        <v>842000234</v>
      </c>
      <c r="B69" s="1">
        <v>42890.927083333336</v>
      </c>
      <c r="C69">
        <v>3</v>
      </c>
      <c r="D69" t="s">
        <v>4</v>
      </c>
      <c r="E69" t="b">
        <f t="shared" si="7"/>
        <v>0</v>
      </c>
      <c r="F69" s="3">
        <f t="shared" si="13"/>
        <v>42890.927083333336</v>
      </c>
      <c r="G69" s="4">
        <f t="shared" si="8"/>
        <v>42890.927083333336</v>
      </c>
      <c r="H69" s="5">
        <f t="shared" si="9"/>
        <v>7</v>
      </c>
      <c r="I69" s="5">
        <f t="shared" si="10"/>
        <v>1335</v>
      </c>
      <c r="J69" s="5" t="b">
        <f t="shared" si="11"/>
        <v>1</v>
      </c>
      <c r="K69" t="b">
        <f t="shared" si="12"/>
        <v>0</v>
      </c>
    </row>
    <row r="70" spans="1:11" x14ac:dyDescent="0.25">
      <c r="A70">
        <v>934478749</v>
      </c>
      <c r="B70" s="1">
        <v>42890.972916666666</v>
      </c>
      <c r="C70">
        <v>1</v>
      </c>
      <c r="D70" t="s">
        <v>4</v>
      </c>
      <c r="E70" t="b">
        <f t="shared" si="7"/>
        <v>1</v>
      </c>
      <c r="F70" s="3">
        <f t="shared" si="13"/>
        <v>42890.972916666666</v>
      </c>
      <c r="G70" s="4">
        <f t="shared" si="8"/>
        <v>42890.972916666666</v>
      </c>
      <c r="H70" s="5">
        <f t="shared" si="9"/>
        <v>7</v>
      </c>
      <c r="I70" s="5">
        <f t="shared" si="10"/>
        <v>1401</v>
      </c>
      <c r="J70" s="5" t="b">
        <f t="shared" si="11"/>
        <v>1</v>
      </c>
      <c r="K70" t="b">
        <f t="shared" si="12"/>
        <v>0</v>
      </c>
    </row>
    <row r="71" spans="1:11" x14ac:dyDescent="0.25">
      <c r="A71">
        <v>705547630</v>
      </c>
      <c r="B71" s="1">
        <v>42891.001388888886</v>
      </c>
      <c r="C71">
        <v>3</v>
      </c>
      <c r="D71" t="s">
        <v>5</v>
      </c>
      <c r="E71" t="b">
        <f t="shared" si="7"/>
        <v>0</v>
      </c>
      <c r="F71" s="3">
        <f t="shared" si="13"/>
        <v>42891.001388888886</v>
      </c>
      <c r="G71" s="4">
        <f t="shared" si="8"/>
        <v>42891.001388888886</v>
      </c>
      <c r="H71" s="5">
        <f t="shared" si="9"/>
        <v>1</v>
      </c>
      <c r="I71" s="5">
        <f t="shared" si="10"/>
        <v>2</v>
      </c>
      <c r="J71" s="5" t="b">
        <f t="shared" si="11"/>
        <v>0</v>
      </c>
      <c r="K71" t="b">
        <f t="shared" si="12"/>
        <v>0</v>
      </c>
    </row>
    <row r="72" spans="1:11" x14ac:dyDescent="0.25">
      <c r="A72">
        <v>681634279</v>
      </c>
      <c r="B72" s="1">
        <v>42891.09652777778</v>
      </c>
      <c r="C72">
        <v>2</v>
      </c>
      <c r="D72" t="s">
        <v>5</v>
      </c>
      <c r="E72" t="b">
        <f t="shared" si="7"/>
        <v>0</v>
      </c>
      <c r="F72" s="3">
        <f t="shared" si="13"/>
        <v>42891.09652777778</v>
      </c>
      <c r="G72" s="4">
        <f t="shared" si="8"/>
        <v>42891.09652777778</v>
      </c>
      <c r="H72" s="5">
        <f t="shared" si="9"/>
        <v>1</v>
      </c>
      <c r="I72" s="5">
        <f t="shared" si="10"/>
        <v>139</v>
      </c>
      <c r="J72" s="5" t="b">
        <f t="shared" si="11"/>
        <v>0</v>
      </c>
      <c r="K72" t="b">
        <f t="shared" si="12"/>
        <v>0</v>
      </c>
    </row>
    <row r="73" spans="1:11" x14ac:dyDescent="0.25">
      <c r="A73">
        <v>690837654</v>
      </c>
      <c r="B73" s="1">
        <v>42891.149305555555</v>
      </c>
      <c r="C73">
        <v>3</v>
      </c>
      <c r="D73" t="s">
        <v>5</v>
      </c>
      <c r="E73" t="b">
        <f t="shared" si="7"/>
        <v>0</v>
      </c>
      <c r="F73" s="3">
        <f t="shared" si="13"/>
        <v>42891.149305555555</v>
      </c>
      <c r="G73" s="4">
        <f t="shared" si="8"/>
        <v>42891.149305555555</v>
      </c>
      <c r="H73" s="5">
        <f t="shared" si="9"/>
        <v>1</v>
      </c>
      <c r="I73" s="5">
        <f t="shared" si="10"/>
        <v>215</v>
      </c>
      <c r="J73" s="5" t="b">
        <f t="shared" si="11"/>
        <v>0</v>
      </c>
      <c r="K73" t="b">
        <f t="shared" si="12"/>
        <v>0</v>
      </c>
    </row>
    <row r="74" spans="1:11" x14ac:dyDescent="0.25">
      <c r="A74">
        <v>611917762</v>
      </c>
      <c r="B74" s="1">
        <v>42891.200694444444</v>
      </c>
      <c r="C74">
        <v>1</v>
      </c>
      <c r="D74" t="s">
        <v>5</v>
      </c>
      <c r="E74" t="b">
        <f t="shared" si="7"/>
        <v>0</v>
      </c>
      <c r="F74" s="3">
        <f t="shared" si="13"/>
        <v>42891.200694444444</v>
      </c>
      <c r="G74" s="4">
        <f t="shared" si="8"/>
        <v>42891.200694444444</v>
      </c>
      <c r="H74" s="5">
        <f t="shared" si="9"/>
        <v>1</v>
      </c>
      <c r="I74" s="5">
        <f t="shared" si="10"/>
        <v>289</v>
      </c>
      <c r="J74" s="5" t="b">
        <f t="shared" si="11"/>
        <v>0</v>
      </c>
      <c r="K74" t="b">
        <f t="shared" si="12"/>
        <v>0</v>
      </c>
    </row>
    <row r="75" spans="1:11" x14ac:dyDescent="0.25">
      <c r="A75">
        <v>422562723</v>
      </c>
      <c r="B75" s="1">
        <v>42891.284722222219</v>
      </c>
      <c r="C75">
        <v>3</v>
      </c>
      <c r="D75" t="s">
        <v>6</v>
      </c>
      <c r="E75" t="b">
        <f t="shared" si="7"/>
        <v>1</v>
      </c>
      <c r="F75" s="3">
        <f t="shared" si="13"/>
        <v>42891.284722222219</v>
      </c>
      <c r="G75" s="4">
        <f t="shared" si="8"/>
        <v>42891.284722222219</v>
      </c>
      <c r="H75" s="5">
        <f t="shared" si="9"/>
        <v>1</v>
      </c>
      <c r="I75" s="5">
        <f t="shared" si="10"/>
        <v>410</v>
      </c>
      <c r="J75" s="5" t="b">
        <f t="shared" si="11"/>
        <v>0</v>
      </c>
      <c r="K75" t="b">
        <f t="shared" si="12"/>
        <v>0</v>
      </c>
    </row>
    <row r="76" spans="1:11" x14ac:dyDescent="0.25">
      <c r="A76">
        <v>580833489</v>
      </c>
      <c r="B76" s="1">
        <v>42891.316666666666</v>
      </c>
      <c r="C76">
        <v>1</v>
      </c>
      <c r="D76" t="s">
        <v>4</v>
      </c>
      <c r="E76" t="b">
        <f t="shared" si="7"/>
        <v>1</v>
      </c>
      <c r="F76" s="3">
        <f t="shared" si="13"/>
        <v>42891.316666666666</v>
      </c>
      <c r="G76" s="4">
        <f t="shared" si="8"/>
        <v>42891.316666666666</v>
      </c>
      <c r="H76" s="5">
        <f t="shared" si="9"/>
        <v>1</v>
      </c>
      <c r="I76" s="5">
        <f t="shared" si="10"/>
        <v>456</v>
      </c>
      <c r="J76" s="5" t="b">
        <f t="shared" si="11"/>
        <v>0</v>
      </c>
      <c r="K76" t="b">
        <f t="shared" si="12"/>
        <v>0</v>
      </c>
    </row>
    <row r="77" spans="1:11" x14ac:dyDescent="0.25">
      <c r="A77">
        <v>654692587</v>
      </c>
      <c r="B77" s="1">
        <v>42891.322916666664</v>
      </c>
      <c r="C77">
        <v>6</v>
      </c>
      <c r="D77" t="s">
        <v>5</v>
      </c>
      <c r="E77" t="b">
        <f t="shared" si="7"/>
        <v>0</v>
      </c>
      <c r="F77" s="3">
        <f t="shared" si="13"/>
        <v>42891.322916666664</v>
      </c>
      <c r="G77" s="4">
        <f t="shared" si="8"/>
        <v>42891.322916666664</v>
      </c>
      <c r="H77" s="5">
        <f t="shared" si="9"/>
        <v>1</v>
      </c>
      <c r="I77" s="5">
        <f t="shared" si="10"/>
        <v>465</v>
      </c>
      <c r="J77" s="5" t="b">
        <f t="shared" si="11"/>
        <v>0</v>
      </c>
      <c r="K77" t="b">
        <f t="shared" si="12"/>
        <v>0</v>
      </c>
    </row>
    <row r="78" spans="1:11" x14ac:dyDescent="0.25">
      <c r="A78">
        <v>766256726</v>
      </c>
      <c r="B78" s="1">
        <v>42891.348611111112</v>
      </c>
      <c r="C78">
        <v>2</v>
      </c>
      <c r="D78" t="s">
        <v>5</v>
      </c>
      <c r="E78" t="b">
        <f t="shared" si="7"/>
        <v>0</v>
      </c>
      <c r="F78" s="3">
        <f t="shared" si="13"/>
        <v>42891.348611111112</v>
      </c>
      <c r="G78" s="4">
        <f t="shared" si="8"/>
        <v>42891.348611111112</v>
      </c>
      <c r="H78" s="5">
        <f t="shared" si="9"/>
        <v>1</v>
      </c>
      <c r="I78" s="5">
        <f t="shared" si="10"/>
        <v>502</v>
      </c>
      <c r="J78" s="5" t="b">
        <f t="shared" si="11"/>
        <v>0</v>
      </c>
      <c r="K78" t="b">
        <f t="shared" si="12"/>
        <v>0</v>
      </c>
    </row>
    <row r="79" spans="1:11" x14ac:dyDescent="0.25">
      <c r="A79">
        <v>670582908</v>
      </c>
      <c r="B79" s="1">
        <v>42891.400694444441</v>
      </c>
      <c r="C79">
        <v>4</v>
      </c>
      <c r="D79" t="s">
        <v>6</v>
      </c>
      <c r="E79" t="b">
        <f t="shared" si="7"/>
        <v>0</v>
      </c>
      <c r="F79" s="3">
        <f t="shared" si="13"/>
        <v>42891.400694444441</v>
      </c>
      <c r="G79" s="4">
        <f t="shared" si="8"/>
        <v>42891.400694444441</v>
      </c>
      <c r="H79" s="5">
        <f t="shared" si="9"/>
        <v>1</v>
      </c>
      <c r="I79" s="5">
        <f t="shared" si="10"/>
        <v>577</v>
      </c>
      <c r="J79" s="5" t="b">
        <f t="shared" si="11"/>
        <v>0</v>
      </c>
      <c r="K79" t="b">
        <f t="shared" si="12"/>
        <v>0</v>
      </c>
    </row>
    <row r="80" spans="1:11" x14ac:dyDescent="0.25">
      <c r="A80">
        <v>495291166</v>
      </c>
      <c r="B80" s="1">
        <v>42891.427083333336</v>
      </c>
      <c r="C80">
        <v>5</v>
      </c>
      <c r="D80" t="s">
        <v>6</v>
      </c>
      <c r="E80" t="b">
        <f t="shared" si="7"/>
        <v>0</v>
      </c>
      <c r="F80" s="3">
        <f t="shared" si="13"/>
        <v>42891.427083333336</v>
      </c>
      <c r="G80" s="4">
        <f t="shared" si="8"/>
        <v>42891.427083333336</v>
      </c>
      <c r="H80" s="5">
        <f t="shared" si="9"/>
        <v>1</v>
      </c>
      <c r="I80" s="5">
        <f t="shared" si="10"/>
        <v>615</v>
      </c>
      <c r="J80" s="5" t="b">
        <f t="shared" si="11"/>
        <v>0</v>
      </c>
      <c r="K80" t="b">
        <f t="shared" si="12"/>
        <v>0</v>
      </c>
    </row>
    <row r="81" spans="1:11" x14ac:dyDescent="0.25">
      <c r="A81">
        <v>456754712</v>
      </c>
      <c r="B81" s="1">
        <v>42891.493750000001</v>
      </c>
      <c r="C81">
        <v>5</v>
      </c>
      <c r="D81" t="s">
        <v>4</v>
      </c>
      <c r="E81" t="b">
        <f t="shared" si="7"/>
        <v>0</v>
      </c>
      <c r="F81" s="3">
        <f t="shared" si="13"/>
        <v>42891.493750000001</v>
      </c>
      <c r="G81" s="4">
        <f t="shared" si="8"/>
        <v>42891.493750000001</v>
      </c>
      <c r="H81" s="5">
        <f t="shared" si="9"/>
        <v>1</v>
      </c>
      <c r="I81" s="5">
        <f t="shared" si="10"/>
        <v>711</v>
      </c>
      <c r="J81" s="5" t="b">
        <f t="shared" si="11"/>
        <v>0</v>
      </c>
      <c r="K81" t="b">
        <f t="shared" si="12"/>
        <v>0</v>
      </c>
    </row>
    <row r="82" spans="1:11" x14ac:dyDescent="0.25">
      <c r="A82">
        <v>421153691</v>
      </c>
      <c r="B82" s="1">
        <v>42891.633333333331</v>
      </c>
      <c r="C82">
        <v>6</v>
      </c>
      <c r="D82" t="s">
        <v>5</v>
      </c>
      <c r="E82" t="b">
        <f t="shared" si="7"/>
        <v>0</v>
      </c>
      <c r="F82" s="3">
        <f t="shared" si="13"/>
        <v>42891.633333333331</v>
      </c>
      <c r="G82" s="4">
        <f t="shared" si="8"/>
        <v>42891.633333333331</v>
      </c>
      <c r="H82" s="5">
        <f t="shared" si="9"/>
        <v>1</v>
      </c>
      <c r="I82" s="5">
        <f t="shared" si="10"/>
        <v>912</v>
      </c>
      <c r="J82" s="5" t="b">
        <f t="shared" si="11"/>
        <v>0</v>
      </c>
      <c r="K82" t="b">
        <f t="shared" si="12"/>
        <v>0</v>
      </c>
    </row>
    <row r="83" spans="1:11" x14ac:dyDescent="0.25">
      <c r="A83">
        <v>906605372</v>
      </c>
      <c r="B83" s="1">
        <v>42891.635416666664</v>
      </c>
      <c r="C83">
        <v>2</v>
      </c>
      <c r="D83" t="s">
        <v>4</v>
      </c>
      <c r="E83" t="b">
        <f t="shared" si="7"/>
        <v>0</v>
      </c>
      <c r="F83" s="3">
        <f t="shared" si="13"/>
        <v>42891.635416666664</v>
      </c>
      <c r="G83" s="4">
        <f t="shared" si="8"/>
        <v>42891.635416666664</v>
      </c>
      <c r="H83" s="5">
        <f t="shared" si="9"/>
        <v>1</v>
      </c>
      <c r="I83" s="5">
        <f t="shared" si="10"/>
        <v>915</v>
      </c>
      <c r="J83" s="5" t="b">
        <f t="shared" si="11"/>
        <v>0</v>
      </c>
      <c r="K83" t="b">
        <f t="shared" si="12"/>
        <v>0</v>
      </c>
    </row>
    <row r="84" spans="1:11" x14ac:dyDescent="0.25">
      <c r="A84">
        <v>511191374</v>
      </c>
      <c r="B84" s="1">
        <v>42891.683333333334</v>
      </c>
      <c r="C84">
        <v>5</v>
      </c>
      <c r="D84" t="s">
        <v>5</v>
      </c>
      <c r="E84" t="b">
        <f t="shared" si="7"/>
        <v>1</v>
      </c>
      <c r="F84" s="3">
        <f t="shared" si="13"/>
        <v>42891.683333333334</v>
      </c>
      <c r="G84" s="4">
        <f t="shared" si="8"/>
        <v>42891.683333333334</v>
      </c>
      <c r="H84" s="5">
        <f t="shared" si="9"/>
        <v>1</v>
      </c>
      <c r="I84" s="5">
        <f t="shared" si="10"/>
        <v>984</v>
      </c>
      <c r="J84" s="5" t="b">
        <f t="shared" si="11"/>
        <v>0</v>
      </c>
      <c r="K84" t="b">
        <f t="shared" si="12"/>
        <v>1</v>
      </c>
    </row>
    <row r="85" spans="1:11" x14ac:dyDescent="0.25">
      <c r="A85">
        <v>456754712</v>
      </c>
      <c r="B85" s="1">
        <v>42891.715277777781</v>
      </c>
      <c r="C85">
        <v>3</v>
      </c>
      <c r="D85" t="s">
        <v>5</v>
      </c>
      <c r="E85" t="b">
        <f t="shared" si="7"/>
        <v>0</v>
      </c>
      <c r="F85" s="3">
        <f t="shared" si="13"/>
        <v>42891.715277777781</v>
      </c>
      <c r="G85" s="4">
        <f t="shared" si="8"/>
        <v>42891.715277777781</v>
      </c>
      <c r="H85" s="5">
        <f t="shared" si="9"/>
        <v>1</v>
      </c>
      <c r="I85" s="5">
        <f t="shared" si="10"/>
        <v>1030</v>
      </c>
      <c r="J85" s="5" t="b">
        <f t="shared" si="11"/>
        <v>0</v>
      </c>
      <c r="K85" t="b">
        <f t="shared" si="12"/>
        <v>1</v>
      </c>
    </row>
    <row r="86" spans="1:11" x14ac:dyDescent="0.25">
      <c r="A86">
        <v>479537587</v>
      </c>
      <c r="B86" s="1">
        <v>42891.722916666666</v>
      </c>
      <c r="C86">
        <v>6</v>
      </c>
      <c r="D86" t="s">
        <v>6</v>
      </c>
      <c r="E86" t="b">
        <f t="shared" si="7"/>
        <v>1</v>
      </c>
      <c r="F86" s="3">
        <f t="shared" si="13"/>
        <v>42891.722916666666</v>
      </c>
      <c r="G86" s="4">
        <f t="shared" si="8"/>
        <v>42891.722916666666</v>
      </c>
      <c r="H86" s="5">
        <f t="shared" si="9"/>
        <v>1</v>
      </c>
      <c r="I86" s="5">
        <f t="shared" si="10"/>
        <v>1041</v>
      </c>
      <c r="J86" s="5" t="b">
        <f t="shared" si="11"/>
        <v>0</v>
      </c>
      <c r="K86" t="b">
        <f t="shared" si="12"/>
        <v>1</v>
      </c>
    </row>
    <row r="87" spans="1:11" x14ac:dyDescent="0.25">
      <c r="A87">
        <v>421153691</v>
      </c>
      <c r="B87" s="1">
        <v>42891.763888888891</v>
      </c>
      <c r="C87">
        <v>5</v>
      </c>
      <c r="D87" t="s">
        <v>6</v>
      </c>
      <c r="E87" t="b">
        <f t="shared" si="7"/>
        <v>0</v>
      </c>
      <c r="F87" s="3">
        <f t="shared" si="13"/>
        <v>42891.763888888891</v>
      </c>
      <c r="G87" s="4">
        <f t="shared" si="8"/>
        <v>42891.763888888891</v>
      </c>
      <c r="H87" s="5">
        <f t="shared" si="9"/>
        <v>1</v>
      </c>
      <c r="I87" s="5">
        <f t="shared" si="10"/>
        <v>1100</v>
      </c>
      <c r="J87" s="5" t="b">
        <f t="shared" si="11"/>
        <v>0</v>
      </c>
      <c r="K87" t="b">
        <f t="shared" si="12"/>
        <v>0</v>
      </c>
    </row>
    <row r="88" spans="1:11" x14ac:dyDescent="0.25">
      <c r="A88">
        <v>546989206</v>
      </c>
      <c r="B88" s="1">
        <v>42891.774305555555</v>
      </c>
      <c r="C88">
        <v>1</v>
      </c>
      <c r="D88" t="s">
        <v>5</v>
      </c>
      <c r="E88" t="b">
        <f t="shared" si="7"/>
        <v>0</v>
      </c>
      <c r="F88" s="3">
        <f t="shared" si="13"/>
        <v>42891.774305555555</v>
      </c>
      <c r="G88" s="4">
        <f t="shared" si="8"/>
        <v>42891.774305555555</v>
      </c>
      <c r="H88" s="5">
        <f t="shared" si="9"/>
        <v>1</v>
      </c>
      <c r="I88" s="5">
        <f t="shared" si="10"/>
        <v>1115</v>
      </c>
      <c r="J88" s="5" t="b">
        <f t="shared" si="11"/>
        <v>0</v>
      </c>
      <c r="K88" t="b">
        <f t="shared" si="12"/>
        <v>0</v>
      </c>
    </row>
    <row r="89" spans="1:11" x14ac:dyDescent="0.25">
      <c r="A89">
        <v>511191374</v>
      </c>
      <c r="B89" s="1">
        <v>42891.834722222222</v>
      </c>
      <c r="C89">
        <v>3</v>
      </c>
      <c r="D89" t="s">
        <v>4</v>
      </c>
      <c r="E89" t="b">
        <f t="shared" si="7"/>
        <v>0</v>
      </c>
      <c r="F89" s="3">
        <f t="shared" si="13"/>
        <v>42891.834722222222</v>
      </c>
      <c r="G89" s="4">
        <f t="shared" si="8"/>
        <v>42891.834722222222</v>
      </c>
      <c r="H89" s="5">
        <f t="shared" si="9"/>
        <v>1</v>
      </c>
      <c r="I89" s="5">
        <f t="shared" si="10"/>
        <v>1202</v>
      </c>
      <c r="J89" s="5" t="b">
        <f t="shared" si="11"/>
        <v>0</v>
      </c>
      <c r="K89" t="b">
        <f t="shared" si="12"/>
        <v>0</v>
      </c>
    </row>
    <row r="90" spans="1:11" x14ac:dyDescent="0.25">
      <c r="A90">
        <v>546989206</v>
      </c>
      <c r="B90" s="1">
        <v>42891.921527777777</v>
      </c>
      <c r="C90">
        <v>2</v>
      </c>
      <c r="D90" t="s">
        <v>4</v>
      </c>
      <c r="E90" t="b">
        <f t="shared" si="7"/>
        <v>0</v>
      </c>
      <c r="F90" s="3">
        <f t="shared" si="13"/>
        <v>42891.921527777777</v>
      </c>
      <c r="G90" s="4">
        <f t="shared" si="8"/>
        <v>42891.921527777777</v>
      </c>
      <c r="H90" s="5">
        <f t="shared" si="9"/>
        <v>1</v>
      </c>
      <c r="I90" s="5">
        <f t="shared" si="10"/>
        <v>1327</v>
      </c>
      <c r="J90" s="5" t="b">
        <f t="shared" si="11"/>
        <v>0</v>
      </c>
      <c r="K90" t="b">
        <f t="shared" si="12"/>
        <v>0</v>
      </c>
    </row>
    <row r="91" spans="1:11" x14ac:dyDescent="0.25">
      <c r="A91">
        <v>599674070</v>
      </c>
      <c r="B91" s="1">
        <v>42892.061805555553</v>
      </c>
      <c r="C91">
        <v>6</v>
      </c>
      <c r="D91" t="s">
        <v>5</v>
      </c>
      <c r="E91" t="b">
        <f t="shared" si="7"/>
        <v>0</v>
      </c>
      <c r="F91" s="3">
        <f t="shared" si="13"/>
        <v>42892.061805555553</v>
      </c>
      <c r="G91" s="4">
        <f t="shared" si="8"/>
        <v>42892.061805555553</v>
      </c>
      <c r="H91" s="5">
        <f t="shared" si="9"/>
        <v>2</v>
      </c>
      <c r="I91" s="5">
        <f t="shared" si="10"/>
        <v>89</v>
      </c>
      <c r="J91" s="5" t="b">
        <f t="shared" si="11"/>
        <v>0</v>
      </c>
      <c r="K91" t="b">
        <f t="shared" si="12"/>
        <v>0</v>
      </c>
    </row>
    <row r="92" spans="1:11" x14ac:dyDescent="0.25">
      <c r="A92">
        <v>515507348</v>
      </c>
      <c r="B92" s="1">
        <v>42892.092361111114</v>
      </c>
      <c r="C92">
        <v>2</v>
      </c>
      <c r="D92" t="s">
        <v>5</v>
      </c>
      <c r="E92" t="b">
        <f t="shared" si="7"/>
        <v>0</v>
      </c>
      <c r="F92" s="3">
        <f t="shared" si="13"/>
        <v>42892.092361111114</v>
      </c>
      <c r="G92" s="4">
        <f t="shared" si="8"/>
        <v>42892.092361111114</v>
      </c>
      <c r="H92" s="5">
        <f t="shared" si="9"/>
        <v>2</v>
      </c>
      <c r="I92" s="5">
        <f t="shared" si="10"/>
        <v>133</v>
      </c>
      <c r="J92" s="5" t="b">
        <f t="shared" si="11"/>
        <v>0</v>
      </c>
      <c r="K92" t="b">
        <f t="shared" si="12"/>
        <v>0</v>
      </c>
    </row>
    <row r="93" spans="1:11" x14ac:dyDescent="0.25">
      <c r="A93">
        <v>947791832</v>
      </c>
      <c r="B93" s="1">
        <v>42892.185416666667</v>
      </c>
      <c r="C93">
        <v>2</v>
      </c>
      <c r="D93" t="s">
        <v>5</v>
      </c>
      <c r="E93" t="b">
        <f t="shared" si="7"/>
        <v>0</v>
      </c>
      <c r="F93" s="3">
        <f t="shared" si="13"/>
        <v>42892.185416666667</v>
      </c>
      <c r="G93" s="4">
        <f t="shared" si="8"/>
        <v>42892.185416666667</v>
      </c>
      <c r="H93" s="5">
        <f t="shared" si="9"/>
        <v>2</v>
      </c>
      <c r="I93" s="5">
        <f t="shared" si="10"/>
        <v>267</v>
      </c>
      <c r="J93" s="5" t="b">
        <f t="shared" si="11"/>
        <v>0</v>
      </c>
      <c r="K93" t="b">
        <f t="shared" si="12"/>
        <v>0</v>
      </c>
    </row>
    <row r="94" spans="1:11" x14ac:dyDescent="0.25">
      <c r="A94">
        <v>652007245</v>
      </c>
      <c r="B94" s="1">
        <v>42892.265972222223</v>
      </c>
      <c r="C94">
        <v>1</v>
      </c>
      <c r="D94" t="s">
        <v>6</v>
      </c>
      <c r="E94" t="b">
        <f t="shared" si="7"/>
        <v>0</v>
      </c>
      <c r="F94" s="3">
        <f t="shared" si="13"/>
        <v>42892.265972222223</v>
      </c>
      <c r="G94" s="4">
        <f t="shared" si="8"/>
        <v>42892.265972222223</v>
      </c>
      <c r="H94" s="5">
        <f t="shared" si="9"/>
        <v>2</v>
      </c>
      <c r="I94" s="5">
        <f t="shared" si="10"/>
        <v>383</v>
      </c>
      <c r="J94" s="5" t="b">
        <f t="shared" si="11"/>
        <v>0</v>
      </c>
      <c r="K94" t="b">
        <f t="shared" si="12"/>
        <v>0</v>
      </c>
    </row>
    <row r="95" spans="1:11" x14ac:dyDescent="0.25">
      <c r="A95">
        <v>543292172</v>
      </c>
      <c r="B95" s="1">
        <v>42892.296527777777</v>
      </c>
      <c r="C95">
        <v>4</v>
      </c>
      <c r="D95" t="s">
        <v>4</v>
      </c>
      <c r="E95" t="b">
        <f t="shared" si="7"/>
        <v>1</v>
      </c>
      <c r="F95" s="3">
        <f t="shared" si="13"/>
        <v>42892.296527777777</v>
      </c>
      <c r="G95" s="4">
        <f t="shared" si="8"/>
        <v>42892.296527777777</v>
      </c>
      <c r="H95" s="5">
        <f t="shared" si="9"/>
        <v>2</v>
      </c>
      <c r="I95" s="5">
        <f t="shared" si="10"/>
        <v>427</v>
      </c>
      <c r="J95" s="5" t="b">
        <f t="shared" si="11"/>
        <v>0</v>
      </c>
      <c r="K95" t="b">
        <f t="shared" si="12"/>
        <v>0</v>
      </c>
    </row>
    <row r="96" spans="1:11" x14ac:dyDescent="0.25">
      <c r="A96">
        <v>422785214</v>
      </c>
      <c r="B96" s="1">
        <v>42892.338888888888</v>
      </c>
      <c r="C96">
        <v>5</v>
      </c>
      <c r="D96" t="s">
        <v>5</v>
      </c>
      <c r="E96" t="b">
        <f t="shared" si="7"/>
        <v>1</v>
      </c>
      <c r="F96" s="3">
        <f t="shared" si="13"/>
        <v>42892.338888888888</v>
      </c>
      <c r="G96" s="4">
        <f t="shared" si="8"/>
        <v>42892.338888888888</v>
      </c>
      <c r="H96" s="5">
        <f t="shared" si="9"/>
        <v>2</v>
      </c>
      <c r="I96" s="5">
        <f t="shared" si="10"/>
        <v>488</v>
      </c>
      <c r="J96" s="5" t="b">
        <f t="shared" si="11"/>
        <v>0</v>
      </c>
      <c r="K96" t="b">
        <f t="shared" si="12"/>
        <v>0</v>
      </c>
    </row>
    <row r="97" spans="1:11" x14ac:dyDescent="0.25">
      <c r="A97">
        <v>455337641</v>
      </c>
      <c r="B97" s="1">
        <v>42892.374305555553</v>
      </c>
      <c r="C97">
        <v>5</v>
      </c>
      <c r="D97" t="s">
        <v>5</v>
      </c>
      <c r="E97" t="b">
        <f t="shared" si="7"/>
        <v>1</v>
      </c>
      <c r="F97" s="3">
        <f t="shared" si="13"/>
        <v>42892.374305555553</v>
      </c>
      <c r="G97" s="4">
        <f t="shared" si="8"/>
        <v>42892.374305555553</v>
      </c>
      <c r="H97" s="5">
        <f t="shared" si="9"/>
        <v>2</v>
      </c>
      <c r="I97" s="5">
        <f t="shared" si="10"/>
        <v>539</v>
      </c>
      <c r="J97" s="5" t="b">
        <f t="shared" si="11"/>
        <v>0</v>
      </c>
      <c r="K97" t="b">
        <f t="shared" si="12"/>
        <v>0</v>
      </c>
    </row>
    <row r="98" spans="1:11" x14ac:dyDescent="0.25">
      <c r="A98">
        <v>502418125</v>
      </c>
      <c r="B98" s="1">
        <v>42892.4</v>
      </c>
      <c r="C98">
        <v>4</v>
      </c>
      <c r="D98" t="s">
        <v>6</v>
      </c>
      <c r="E98" t="b">
        <f t="shared" si="7"/>
        <v>0</v>
      </c>
      <c r="F98" s="3">
        <f t="shared" si="13"/>
        <v>42892.4</v>
      </c>
      <c r="G98" s="4">
        <f t="shared" si="8"/>
        <v>42892.4</v>
      </c>
      <c r="H98" s="5">
        <f t="shared" si="9"/>
        <v>2</v>
      </c>
      <c r="I98" s="5">
        <f t="shared" si="10"/>
        <v>576</v>
      </c>
      <c r="J98" s="5" t="b">
        <f t="shared" si="11"/>
        <v>0</v>
      </c>
      <c r="K98" t="b">
        <f t="shared" si="12"/>
        <v>0</v>
      </c>
    </row>
    <row r="99" spans="1:11" x14ac:dyDescent="0.25">
      <c r="A99">
        <v>670177762</v>
      </c>
      <c r="B99" s="1">
        <v>42892.416666666664</v>
      </c>
      <c r="C99">
        <v>1</v>
      </c>
      <c r="D99" t="s">
        <v>6</v>
      </c>
      <c r="E99" t="b">
        <f t="shared" si="7"/>
        <v>0</v>
      </c>
      <c r="F99" s="3">
        <f t="shared" si="13"/>
        <v>42892.416666666664</v>
      </c>
      <c r="G99" s="4">
        <f t="shared" si="8"/>
        <v>42892.416666666664</v>
      </c>
      <c r="H99" s="5">
        <f t="shared" si="9"/>
        <v>2</v>
      </c>
      <c r="I99" s="5">
        <f t="shared" si="10"/>
        <v>600</v>
      </c>
      <c r="J99" s="5" t="b">
        <f t="shared" si="11"/>
        <v>0</v>
      </c>
      <c r="K99" t="b">
        <f t="shared" si="12"/>
        <v>0</v>
      </c>
    </row>
    <row r="100" spans="1:11" x14ac:dyDescent="0.25">
      <c r="A100">
        <v>449386970</v>
      </c>
      <c r="B100" s="1">
        <v>42892.484722222223</v>
      </c>
      <c r="C100">
        <v>1</v>
      </c>
      <c r="D100" t="s">
        <v>4</v>
      </c>
      <c r="E100" t="b">
        <f t="shared" si="7"/>
        <v>1</v>
      </c>
      <c r="F100" s="3">
        <f t="shared" si="13"/>
        <v>42892.484722222223</v>
      </c>
      <c r="G100" s="4">
        <f t="shared" si="8"/>
        <v>42892.484722222223</v>
      </c>
      <c r="H100" s="5">
        <f t="shared" si="9"/>
        <v>2</v>
      </c>
      <c r="I100" s="5">
        <f t="shared" si="10"/>
        <v>698</v>
      </c>
      <c r="J100" s="5" t="b">
        <f t="shared" si="11"/>
        <v>0</v>
      </c>
      <c r="K100" t="b">
        <f t="shared" si="12"/>
        <v>0</v>
      </c>
    </row>
    <row r="101" spans="1:11" x14ac:dyDescent="0.25">
      <c r="A101">
        <v>834812184</v>
      </c>
      <c r="B101" s="1">
        <v>42892.5</v>
      </c>
      <c r="C101">
        <v>3</v>
      </c>
      <c r="D101" t="s">
        <v>4</v>
      </c>
      <c r="E101" t="b">
        <f t="shared" si="7"/>
        <v>0</v>
      </c>
      <c r="F101" s="3">
        <f t="shared" si="13"/>
        <v>42892.5</v>
      </c>
      <c r="G101" s="4">
        <f t="shared" si="8"/>
        <v>42892.5</v>
      </c>
      <c r="H101" s="5">
        <f t="shared" si="9"/>
        <v>2</v>
      </c>
      <c r="I101" s="5">
        <f t="shared" si="10"/>
        <v>720</v>
      </c>
      <c r="J101" s="5" t="b">
        <f t="shared" si="11"/>
        <v>0</v>
      </c>
      <c r="K101" t="b">
        <f t="shared" si="12"/>
        <v>0</v>
      </c>
    </row>
    <row r="102" spans="1:11" x14ac:dyDescent="0.25">
      <c r="A102">
        <v>730479543</v>
      </c>
      <c r="B102" s="1">
        <v>42892.568749999999</v>
      </c>
      <c r="C102">
        <v>3</v>
      </c>
      <c r="D102" t="s">
        <v>5</v>
      </c>
      <c r="E102" t="b">
        <f t="shared" si="7"/>
        <v>0</v>
      </c>
      <c r="F102" s="3">
        <f t="shared" si="13"/>
        <v>42892.568749999999</v>
      </c>
      <c r="G102" s="4">
        <f t="shared" si="8"/>
        <v>42892.568749999999</v>
      </c>
      <c r="H102" s="5">
        <f t="shared" si="9"/>
        <v>2</v>
      </c>
      <c r="I102" s="5">
        <f t="shared" si="10"/>
        <v>819</v>
      </c>
      <c r="J102" s="5" t="b">
        <f t="shared" si="11"/>
        <v>0</v>
      </c>
      <c r="K102" t="b">
        <f t="shared" si="12"/>
        <v>0</v>
      </c>
    </row>
    <row r="103" spans="1:11" x14ac:dyDescent="0.25">
      <c r="A103">
        <v>408900499</v>
      </c>
      <c r="B103" s="1">
        <v>42892.586805555555</v>
      </c>
      <c r="C103">
        <v>3</v>
      </c>
      <c r="D103" t="s">
        <v>5</v>
      </c>
      <c r="E103" t="b">
        <f t="shared" si="7"/>
        <v>0</v>
      </c>
      <c r="F103" s="3">
        <f t="shared" si="13"/>
        <v>42892.586805555555</v>
      </c>
      <c r="G103" s="4">
        <f t="shared" si="8"/>
        <v>42892.586805555555</v>
      </c>
      <c r="H103" s="5">
        <f t="shared" si="9"/>
        <v>2</v>
      </c>
      <c r="I103" s="5">
        <f t="shared" si="10"/>
        <v>845</v>
      </c>
      <c r="J103" s="5" t="b">
        <f t="shared" si="11"/>
        <v>0</v>
      </c>
      <c r="K103" t="b">
        <f t="shared" si="12"/>
        <v>0</v>
      </c>
    </row>
    <row r="104" spans="1:11" x14ac:dyDescent="0.25">
      <c r="A104">
        <v>971924080</v>
      </c>
      <c r="B104" s="1">
        <v>42892.619444444441</v>
      </c>
      <c r="C104">
        <v>3</v>
      </c>
      <c r="D104" t="s">
        <v>5</v>
      </c>
      <c r="E104" t="b">
        <f t="shared" si="7"/>
        <v>0</v>
      </c>
      <c r="F104" s="3">
        <f t="shared" si="13"/>
        <v>42892.619444444441</v>
      </c>
      <c r="G104" s="4">
        <f t="shared" si="8"/>
        <v>42892.619444444441</v>
      </c>
      <c r="H104" s="5">
        <f t="shared" si="9"/>
        <v>2</v>
      </c>
      <c r="I104" s="5">
        <f t="shared" si="10"/>
        <v>892</v>
      </c>
      <c r="J104" s="5" t="b">
        <f t="shared" si="11"/>
        <v>0</v>
      </c>
      <c r="K104" t="b">
        <f t="shared" si="12"/>
        <v>0</v>
      </c>
    </row>
    <row r="105" spans="1:11" x14ac:dyDescent="0.25">
      <c r="A105">
        <v>610968833</v>
      </c>
      <c r="B105" s="1">
        <v>42892.625</v>
      </c>
      <c r="C105">
        <v>4</v>
      </c>
      <c r="D105" t="s">
        <v>6</v>
      </c>
      <c r="E105" t="b">
        <f t="shared" si="7"/>
        <v>0</v>
      </c>
      <c r="F105" s="3">
        <f t="shared" si="13"/>
        <v>42892.625</v>
      </c>
      <c r="G105" s="4">
        <f t="shared" si="8"/>
        <v>42892.625</v>
      </c>
      <c r="H105" s="5">
        <f t="shared" si="9"/>
        <v>2</v>
      </c>
      <c r="I105" s="5">
        <f t="shared" si="10"/>
        <v>900</v>
      </c>
      <c r="J105" s="5" t="b">
        <f t="shared" si="11"/>
        <v>0</v>
      </c>
      <c r="K105" t="b">
        <f t="shared" si="12"/>
        <v>0</v>
      </c>
    </row>
    <row r="106" spans="1:11" x14ac:dyDescent="0.25">
      <c r="A106">
        <v>925971805</v>
      </c>
      <c r="B106" s="1">
        <v>42892.693749999999</v>
      </c>
      <c r="C106">
        <v>5</v>
      </c>
      <c r="D106" t="s">
        <v>4</v>
      </c>
      <c r="E106" t="b">
        <f t="shared" si="7"/>
        <v>0</v>
      </c>
      <c r="F106" s="3">
        <f t="shared" si="13"/>
        <v>42892.693749999999</v>
      </c>
      <c r="G106" s="4">
        <f t="shared" si="8"/>
        <v>42892.693749999999</v>
      </c>
      <c r="H106" s="5">
        <f t="shared" si="9"/>
        <v>2</v>
      </c>
      <c r="I106" s="5">
        <f t="shared" si="10"/>
        <v>999</v>
      </c>
      <c r="J106" s="5" t="b">
        <f t="shared" si="11"/>
        <v>0</v>
      </c>
      <c r="K106" t="b">
        <f t="shared" si="12"/>
        <v>1</v>
      </c>
    </row>
    <row r="107" spans="1:11" x14ac:dyDescent="0.25">
      <c r="A107">
        <v>589043879</v>
      </c>
      <c r="B107" s="1">
        <v>42892.786111111112</v>
      </c>
      <c r="C107">
        <v>1</v>
      </c>
      <c r="D107" t="s">
        <v>5</v>
      </c>
      <c r="E107" t="b">
        <f t="shared" si="7"/>
        <v>0</v>
      </c>
      <c r="F107" s="3">
        <f t="shared" si="13"/>
        <v>42892.786111111112</v>
      </c>
      <c r="G107" s="4">
        <f t="shared" si="8"/>
        <v>42892.786111111112</v>
      </c>
      <c r="H107" s="5">
        <f t="shared" si="9"/>
        <v>2</v>
      </c>
      <c r="I107" s="5">
        <f t="shared" si="10"/>
        <v>1132</v>
      </c>
      <c r="J107" s="5" t="b">
        <f t="shared" si="11"/>
        <v>0</v>
      </c>
      <c r="K107" t="b">
        <f t="shared" si="12"/>
        <v>0</v>
      </c>
    </row>
    <row r="108" spans="1:11" x14ac:dyDescent="0.25">
      <c r="A108">
        <v>565021598</v>
      </c>
      <c r="B108" s="1">
        <v>42892.820833333331</v>
      </c>
      <c r="C108">
        <v>5</v>
      </c>
      <c r="D108" t="s">
        <v>6</v>
      </c>
      <c r="E108" t="b">
        <f t="shared" si="7"/>
        <v>0</v>
      </c>
      <c r="F108" s="3">
        <f t="shared" si="13"/>
        <v>42892.820833333331</v>
      </c>
      <c r="G108" s="4">
        <f t="shared" si="8"/>
        <v>42892.820833333331</v>
      </c>
      <c r="H108" s="5">
        <f t="shared" si="9"/>
        <v>2</v>
      </c>
      <c r="I108" s="5">
        <f t="shared" si="10"/>
        <v>1182</v>
      </c>
      <c r="J108" s="5" t="b">
        <f t="shared" si="11"/>
        <v>0</v>
      </c>
      <c r="K108" t="b">
        <f t="shared" si="12"/>
        <v>0</v>
      </c>
    </row>
    <row r="109" spans="1:11" x14ac:dyDescent="0.25">
      <c r="A109">
        <v>597514859</v>
      </c>
      <c r="B109" s="1">
        <v>42892.863194444442</v>
      </c>
      <c r="C109">
        <v>2</v>
      </c>
      <c r="D109" t="s">
        <v>6</v>
      </c>
      <c r="E109" t="b">
        <f t="shared" si="7"/>
        <v>1</v>
      </c>
      <c r="F109" s="3">
        <f t="shared" si="13"/>
        <v>42892.863194444442</v>
      </c>
      <c r="G109" s="4">
        <f t="shared" si="8"/>
        <v>42892.863194444442</v>
      </c>
      <c r="H109" s="5">
        <f t="shared" si="9"/>
        <v>2</v>
      </c>
      <c r="I109" s="5">
        <f t="shared" si="10"/>
        <v>1243</v>
      </c>
      <c r="J109" s="5" t="b">
        <f t="shared" si="11"/>
        <v>0</v>
      </c>
      <c r="K109" t="b">
        <f t="shared" si="12"/>
        <v>0</v>
      </c>
    </row>
    <row r="110" spans="1:11" x14ac:dyDescent="0.25">
      <c r="A110">
        <v>748479317</v>
      </c>
      <c r="B110" s="1">
        <v>42892.876388888886</v>
      </c>
      <c r="C110">
        <v>2</v>
      </c>
      <c r="D110" t="s">
        <v>4</v>
      </c>
      <c r="E110" t="b">
        <f t="shared" si="7"/>
        <v>0</v>
      </c>
      <c r="F110" s="3">
        <f t="shared" si="13"/>
        <v>42892.876388888886</v>
      </c>
      <c r="G110" s="4">
        <f t="shared" si="8"/>
        <v>42892.876388888886</v>
      </c>
      <c r="H110" s="5">
        <f t="shared" si="9"/>
        <v>2</v>
      </c>
      <c r="I110" s="5">
        <f t="shared" si="10"/>
        <v>1262</v>
      </c>
      <c r="J110" s="5" t="b">
        <f t="shared" si="11"/>
        <v>0</v>
      </c>
      <c r="K110" t="b">
        <f t="shared" si="12"/>
        <v>0</v>
      </c>
    </row>
    <row r="111" spans="1:11" x14ac:dyDescent="0.25">
      <c r="A111">
        <v>700352103</v>
      </c>
      <c r="B111" s="1">
        <v>42892.95</v>
      </c>
      <c r="C111">
        <v>1</v>
      </c>
      <c r="D111" t="s">
        <v>4</v>
      </c>
      <c r="E111" t="b">
        <f t="shared" si="7"/>
        <v>1</v>
      </c>
      <c r="F111" s="3">
        <f t="shared" si="13"/>
        <v>42892.95</v>
      </c>
      <c r="G111" s="4">
        <f t="shared" si="8"/>
        <v>42892.95</v>
      </c>
      <c r="H111" s="5">
        <f t="shared" si="9"/>
        <v>2</v>
      </c>
      <c r="I111" s="5">
        <f t="shared" si="10"/>
        <v>1368</v>
      </c>
      <c r="J111" s="5" t="b">
        <f t="shared" si="11"/>
        <v>0</v>
      </c>
      <c r="K111" t="b">
        <f t="shared" si="12"/>
        <v>0</v>
      </c>
    </row>
    <row r="112" spans="1:11" x14ac:dyDescent="0.25">
      <c r="A112">
        <v>438645738</v>
      </c>
      <c r="B112" s="1">
        <v>42892.956944444442</v>
      </c>
      <c r="C112">
        <v>5</v>
      </c>
      <c r="D112" t="s">
        <v>5</v>
      </c>
      <c r="E112" t="b">
        <f t="shared" si="7"/>
        <v>1</v>
      </c>
      <c r="F112" s="3">
        <f t="shared" si="13"/>
        <v>42892.956944444442</v>
      </c>
      <c r="G112" s="4">
        <f t="shared" si="8"/>
        <v>42892.956944444442</v>
      </c>
      <c r="H112" s="5">
        <f t="shared" si="9"/>
        <v>2</v>
      </c>
      <c r="I112" s="5">
        <f t="shared" si="10"/>
        <v>1378</v>
      </c>
      <c r="J112" s="5" t="b">
        <f t="shared" si="11"/>
        <v>0</v>
      </c>
      <c r="K112" t="b">
        <f t="shared" si="12"/>
        <v>0</v>
      </c>
    </row>
    <row r="113" spans="1:11" x14ac:dyDescent="0.25">
      <c r="A113">
        <v>592008600</v>
      </c>
      <c r="B113" s="1">
        <v>42893.005555555559</v>
      </c>
      <c r="C113">
        <v>1</v>
      </c>
      <c r="D113" t="s">
        <v>5</v>
      </c>
      <c r="E113" t="b">
        <f t="shared" si="7"/>
        <v>0</v>
      </c>
      <c r="F113" s="3">
        <f t="shared" si="13"/>
        <v>42893.005555555559</v>
      </c>
      <c r="G113" s="4">
        <f t="shared" si="8"/>
        <v>42893.005555555559</v>
      </c>
      <c r="H113" s="5">
        <f t="shared" si="9"/>
        <v>3</v>
      </c>
      <c r="I113" s="5">
        <f t="shared" si="10"/>
        <v>8</v>
      </c>
      <c r="J113" s="5" t="b">
        <f t="shared" si="11"/>
        <v>0</v>
      </c>
      <c r="K113" t="b">
        <f t="shared" si="12"/>
        <v>0</v>
      </c>
    </row>
    <row r="114" spans="1:11" x14ac:dyDescent="0.25">
      <c r="A114">
        <v>549143211</v>
      </c>
      <c r="B114" s="1">
        <v>42893.042361111111</v>
      </c>
      <c r="C114">
        <v>4</v>
      </c>
      <c r="D114" t="s">
        <v>5</v>
      </c>
      <c r="E114" t="b">
        <f t="shared" si="7"/>
        <v>0</v>
      </c>
      <c r="F114" s="3">
        <f t="shared" si="13"/>
        <v>42893.042361111111</v>
      </c>
      <c r="G114" s="4">
        <f t="shared" si="8"/>
        <v>42893.042361111111</v>
      </c>
      <c r="H114" s="5">
        <f t="shared" si="9"/>
        <v>3</v>
      </c>
      <c r="I114" s="5">
        <f t="shared" si="10"/>
        <v>61</v>
      </c>
      <c r="J114" s="5" t="b">
        <f t="shared" si="11"/>
        <v>0</v>
      </c>
      <c r="K114" t="b">
        <f t="shared" si="12"/>
        <v>0</v>
      </c>
    </row>
    <row r="115" spans="1:11" x14ac:dyDescent="0.25">
      <c r="A115">
        <v>684097956</v>
      </c>
      <c r="B115" s="1">
        <v>42893.093055555553</v>
      </c>
      <c r="C115">
        <v>4</v>
      </c>
      <c r="D115" t="s">
        <v>5</v>
      </c>
      <c r="E115" t="b">
        <f t="shared" si="7"/>
        <v>0</v>
      </c>
      <c r="F115" s="3">
        <f t="shared" si="13"/>
        <v>42893.093055555553</v>
      </c>
      <c r="G115" s="4">
        <f t="shared" si="8"/>
        <v>42893.093055555553</v>
      </c>
      <c r="H115" s="5">
        <f t="shared" si="9"/>
        <v>3</v>
      </c>
      <c r="I115" s="5">
        <f t="shared" si="10"/>
        <v>134</v>
      </c>
      <c r="J115" s="5" t="b">
        <f t="shared" si="11"/>
        <v>0</v>
      </c>
      <c r="K115" t="b">
        <f t="shared" si="12"/>
        <v>0</v>
      </c>
    </row>
    <row r="116" spans="1:11" x14ac:dyDescent="0.25">
      <c r="A116">
        <v>636289590</v>
      </c>
      <c r="B116" s="1">
        <v>42893.181250000001</v>
      </c>
      <c r="C116">
        <v>4</v>
      </c>
      <c r="D116" t="s">
        <v>6</v>
      </c>
      <c r="E116" t="b">
        <f t="shared" si="7"/>
        <v>0</v>
      </c>
      <c r="F116" s="3">
        <f t="shared" si="13"/>
        <v>42893.181250000001</v>
      </c>
      <c r="G116" s="4">
        <f t="shared" si="8"/>
        <v>42893.181250000001</v>
      </c>
      <c r="H116" s="5">
        <f t="shared" si="9"/>
        <v>3</v>
      </c>
      <c r="I116" s="5">
        <f t="shared" si="10"/>
        <v>261</v>
      </c>
      <c r="J116" s="5" t="b">
        <f t="shared" si="11"/>
        <v>0</v>
      </c>
      <c r="K116" t="b">
        <f t="shared" si="12"/>
        <v>0</v>
      </c>
    </row>
    <row r="117" spans="1:11" x14ac:dyDescent="0.25">
      <c r="A117">
        <v>983520611</v>
      </c>
      <c r="B117" s="1">
        <v>42893.219444444447</v>
      </c>
      <c r="C117">
        <v>6</v>
      </c>
      <c r="D117" t="s">
        <v>4</v>
      </c>
      <c r="E117" t="b">
        <f t="shared" si="7"/>
        <v>0</v>
      </c>
      <c r="F117" s="3">
        <f t="shared" si="13"/>
        <v>42893.219444444447</v>
      </c>
      <c r="G117" s="4">
        <f t="shared" si="8"/>
        <v>42893.219444444447</v>
      </c>
      <c r="H117" s="5">
        <f t="shared" si="9"/>
        <v>3</v>
      </c>
      <c r="I117" s="5">
        <f t="shared" si="10"/>
        <v>316</v>
      </c>
      <c r="J117" s="5" t="b">
        <f t="shared" si="11"/>
        <v>0</v>
      </c>
      <c r="K117" t="b">
        <f t="shared" si="12"/>
        <v>0</v>
      </c>
    </row>
    <row r="118" spans="1:11" x14ac:dyDescent="0.25">
      <c r="A118">
        <v>762138964</v>
      </c>
      <c r="B118" s="1">
        <v>42893.3</v>
      </c>
      <c r="C118">
        <v>5</v>
      </c>
      <c r="D118" t="s">
        <v>5</v>
      </c>
      <c r="E118" t="b">
        <f t="shared" si="7"/>
        <v>1</v>
      </c>
      <c r="F118" s="3">
        <f t="shared" si="13"/>
        <v>42893.3</v>
      </c>
      <c r="G118" s="4">
        <f t="shared" si="8"/>
        <v>42893.3</v>
      </c>
      <c r="H118" s="5">
        <f t="shared" si="9"/>
        <v>3</v>
      </c>
      <c r="I118" s="5">
        <f t="shared" si="10"/>
        <v>432</v>
      </c>
      <c r="J118" s="5" t="b">
        <f t="shared" si="11"/>
        <v>0</v>
      </c>
      <c r="K118" t="b">
        <f t="shared" si="12"/>
        <v>0</v>
      </c>
    </row>
    <row r="119" spans="1:11" x14ac:dyDescent="0.25">
      <c r="A119">
        <v>707373053</v>
      </c>
      <c r="B119" s="1">
        <v>42893.356249999997</v>
      </c>
      <c r="C119">
        <v>5</v>
      </c>
      <c r="D119" t="s">
        <v>5</v>
      </c>
      <c r="E119" t="b">
        <f t="shared" si="7"/>
        <v>1</v>
      </c>
      <c r="F119" s="3">
        <f t="shared" si="13"/>
        <v>42893.356249999997</v>
      </c>
      <c r="G119" s="4">
        <f t="shared" si="8"/>
        <v>42893.356249999997</v>
      </c>
      <c r="H119" s="5">
        <f t="shared" si="9"/>
        <v>3</v>
      </c>
      <c r="I119" s="5">
        <f t="shared" si="10"/>
        <v>513</v>
      </c>
      <c r="J119" s="5" t="b">
        <f t="shared" si="11"/>
        <v>0</v>
      </c>
      <c r="K119" t="b">
        <f t="shared" si="12"/>
        <v>0</v>
      </c>
    </row>
    <row r="120" spans="1:11" x14ac:dyDescent="0.25">
      <c r="A120">
        <v>587330211</v>
      </c>
      <c r="B120" s="1">
        <v>42893.441666666666</v>
      </c>
      <c r="C120">
        <v>2</v>
      </c>
      <c r="D120" t="s">
        <v>6</v>
      </c>
      <c r="E120" t="b">
        <f t="shared" si="7"/>
        <v>1</v>
      </c>
      <c r="F120" s="3">
        <f t="shared" si="13"/>
        <v>42893.441666666666</v>
      </c>
      <c r="G120" s="4">
        <f t="shared" si="8"/>
        <v>42893.441666666666</v>
      </c>
      <c r="H120" s="5">
        <f t="shared" si="9"/>
        <v>3</v>
      </c>
      <c r="I120" s="5">
        <f t="shared" si="10"/>
        <v>636</v>
      </c>
      <c r="J120" s="5" t="b">
        <f t="shared" si="11"/>
        <v>0</v>
      </c>
      <c r="K120" t="b">
        <f t="shared" si="12"/>
        <v>0</v>
      </c>
    </row>
    <row r="121" spans="1:11" x14ac:dyDescent="0.25">
      <c r="A121">
        <v>548875001</v>
      </c>
      <c r="B121" s="1">
        <v>42893.507638888892</v>
      </c>
      <c r="C121">
        <v>4</v>
      </c>
      <c r="D121" t="s">
        <v>6</v>
      </c>
      <c r="E121" t="b">
        <f t="shared" si="7"/>
        <v>0</v>
      </c>
      <c r="F121" s="3">
        <f t="shared" si="13"/>
        <v>42893.507638888892</v>
      </c>
      <c r="G121" s="4">
        <f t="shared" si="8"/>
        <v>42893.507638888892</v>
      </c>
      <c r="H121" s="5">
        <f t="shared" si="9"/>
        <v>3</v>
      </c>
      <c r="I121" s="5">
        <f t="shared" si="10"/>
        <v>731</v>
      </c>
      <c r="J121" s="5" t="b">
        <f t="shared" si="11"/>
        <v>0</v>
      </c>
      <c r="K121" t="b">
        <f t="shared" si="12"/>
        <v>0</v>
      </c>
    </row>
    <row r="122" spans="1:11" x14ac:dyDescent="0.25">
      <c r="A122">
        <v>788968632</v>
      </c>
      <c r="B122" s="1">
        <v>42893.595833333333</v>
      </c>
      <c r="C122">
        <v>4</v>
      </c>
      <c r="D122" t="s">
        <v>4</v>
      </c>
      <c r="E122" t="b">
        <f t="shared" si="7"/>
        <v>1</v>
      </c>
      <c r="F122" s="3">
        <f t="shared" si="13"/>
        <v>42893.595833333333</v>
      </c>
      <c r="G122" s="4">
        <f t="shared" si="8"/>
        <v>42893.595833333333</v>
      </c>
      <c r="H122" s="5">
        <f t="shared" si="9"/>
        <v>3</v>
      </c>
      <c r="I122" s="5">
        <f t="shared" si="10"/>
        <v>858</v>
      </c>
      <c r="J122" s="5" t="b">
        <f t="shared" si="11"/>
        <v>0</v>
      </c>
      <c r="K122" t="b">
        <f t="shared" si="12"/>
        <v>0</v>
      </c>
    </row>
    <row r="123" spans="1:11" x14ac:dyDescent="0.25">
      <c r="A123">
        <v>735101463</v>
      </c>
      <c r="B123" s="1">
        <v>42893.625</v>
      </c>
      <c r="C123">
        <v>2</v>
      </c>
      <c r="D123" t="s">
        <v>6</v>
      </c>
      <c r="E123" t="b">
        <f t="shared" si="7"/>
        <v>1</v>
      </c>
      <c r="F123" s="3">
        <f t="shared" si="13"/>
        <v>42893.625</v>
      </c>
      <c r="G123" s="4">
        <f t="shared" si="8"/>
        <v>42893.625</v>
      </c>
      <c r="H123" s="5">
        <f t="shared" si="9"/>
        <v>3</v>
      </c>
      <c r="I123" s="5">
        <f t="shared" si="10"/>
        <v>900</v>
      </c>
      <c r="J123" s="5" t="b">
        <f t="shared" si="11"/>
        <v>0</v>
      </c>
      <c r="K123" t="b">
        <f t="shared" si="12"/>
        <v>0</v>
      </c>
    </row>
    <row r="124" spans="1:11" x14ac:dyDescent="0.25">
      <c r="A124">
        <v>709848261</v>
      </c>
      <c r="B124" s="1">
        <v>42893.636111111111</v>
      </c>
      <c r="C124">
        <v>1</v>
      </c>
      <c r="D124" t="s">
        <v>4</v>
      </c>
      <c r="E124" t="b">
        <f t="shared" si="7"/>
        <v>1</v>
      </c>
      <c r="F124" s="3">
        <f t="shared" si="13"/>
        <v>42893.636111111111</v>
      </c>
      <c r="G124" s="4">
        <f t="shared" si="8"/>
        <v>42893.636111111111</v>
      </c>
      <c r="H124" s="5">
        <f t="shared" si="9"/>
        <v>3</v>
      </c>
      <c r="I124" s="5">
        <f t="shared" si="10"/>
        <v>916</v>
      </c>
      <c r="J124" s="5" t="b">
        <f t="shared" si="11"/>
        <v>0</v>
      </c>
      <c r="K124" t="b">
        <f t="shared" si="12"/>
        <v>0</v>
      </c>
    </row>
    <row r="125" spans="1:11" x14ac:dyDescent="0.25">
      <c r="A125">
        <v>695453881</v>
      </c>
      <c r="B125" s="1">
        <v>42893.655555555553</v>
      </c>
      <c r="C125">
        <v>4</v>
      </c>
      <c r="D125" t="s">
        <v>4</v>
      </c>
      <c r="E125" t="b">
        <f t="shared" si="7"/>
        <v>1</v>
      </c>
      <c r="F125" s="3">
        <f t="shared" si="13"/>
        <v>42893.655555555553</v>
      </c>
      <c r="G125" s="4">
        <f t="shared" si="8"/>
        <v>42893.655555555553</v>
      </c>
      <c r="H125" s="5">
        <f t="shared" si="9"/>
        <v>3</v>
      </c>
      <c r="I125" s="5">
        <f t="shared" si="10"/>
        <v>944</v>
      </c>
      <c r="J125" s="5" t="b">
        <f t="shared" si="11"/>
        <v>0</v>
      </c>
      <c r="K125" t="b">
        <f t="shared" si="12"/>
        <v>0</v>
      </c>
    </row>
    <row r="126" spans="1:11" x14ac:dyDescent="0.25">
      <c r="A126">
        <v>629273399</v>
      </c>
      <c r="B126" s="1">
        <v>42893.65625</v>
      </c>
      <c r="C126">
        <v>5</v>
      </c>
      <c r="D126" t="s">
        <v>5</v>
      </c>
      <c r="E126" t="b">
        <f t="shared" si="7"/>
        <v>1</v>
      </c>
      <c r="F126" s="3">
        <f t="shared" si="13"/>
        <v>42893.65625</v>
      </c>
      <c r="G126" s="4">
        <f t="shared" si="8"/>
        <v>42893.65625</v>
      </c>
      <c r="H126" s="5">
        <f t="shared" si="9"/>
        <v>3</v>
      </c>
      <c r="I126" s="5">
        <f t="shared" si="10"/>
        <v>945</v>
      </c>
      <c r="J126" s="5" t="b">
        <f t="shared" si="11"/>
        <v>0</v>
      </c>
      <c r="K126" t="b">
        <f t="shared" si="12"/>
        <v>0</v>
      </c>
    </row>
    <row r="127" spans="1:11" x14ac:dyDescent="0.25">
      <c r="A127">
        <v>737594619</v>
      </c>
      <c r="B127" s="1">
        <v>42893.669444444444</v>
      </c>
      <c r="C127">
        <v>3</v>
      </c>
      <c r="D127" t="s">
        <v>5</v>
      </c>
      <c r="E127" t="b">
        <f t="shared" si="7"/>
        <v>0</v>
      </c>
      <c r="F127" s="3">
        <f t="shared" si="13"/>
        <v>42893.669444444444</v>
      </c>
      <c r="G127" s="4">
        <f t="shared" si="8"/>
        <v>42893.669444444444</v>
      </c>
      <c r="H127" s="5">
        <f t="shared" si="9"/>
        <v>3</v>
      </c>
      <c r="I127" s="5">
        <f t="shared" si="10"/>
        <v>964</v>
      </c>
      <c r="J127" s="5" t="b">
        <f t="shared" si="11"/>
        <v>0</v>
      </c>
      <c r="K127" t="b">
        <f t="shared" si="12"/>
        <v>1</v>
      </c>
    </row>
    <row r="128" spans="1:11" x14ac:dyDescent="0.25">
      <c r="A128">
        <v>517317350</v>
      </c>
      <c r="B128" s="1">
        <v>42893.728472222225</v>
      </c>
      <c r="C128">
        <v>3</v>
      </c>
      <c r="D128" t="s">
        <v>5</v>
      </c>
      <c r="E128" t="b">
        <f t="shared" si="7"/>
        <v>0</v>
      </c>
      <c r="F128" s="3">
        <f t="shared" si="13"/>
        <v>42893.728472222225</v>
      </c>
      <c r="G128" s="4">
        <f t="shared" si="8"/>
        <v>42893.728472222225</v>
      </c>
      <c r="H128" s="5">
        <f t="shared" si="9"/>
        <v>3</v>
      </c>
      <c r="I128" s="5">
        <f t="shared" si="10"/>
        <v>1049</v>
      </c>
      <c r="J128" s="5" t="b">
        <f t="shared" si="11"/>
        <v>0</v>
      </c>
      <c r="K128" t="b">
        <f t="shared" si="12"/>
        <v>1</v>
      </c>
    </row>
    <row r="129" spans="1:11" x14ac:dyDescent="0.25">
      <c r="A129">
        <v>709965002</v>
      </c>
      <c r="B129" s="1">
        <v>42893.744444444441</v>
      </c>
      <c r="C129">
        <v>6</v>
      </c>
      <c r="D129" t="s">
        <v>5</v>
      </c>
      <c r="E129" t="b">
        <f t="shared" si="7"/>
        <v>0</v>
      </c>
      <c r="F129" s="3">
        <f t="shared" si="13"/>
        <v>42893.744444444441</v>
      </c>
      <c r="G129" s="4">
        <f t="shared" si="8"/>
        <v>42893.744444444441</v>
      </c>
      <c r="H129" s="5">
        <f t="shared" si="9"/>
        <v>3</v>
      </c>
      <c r="I129" s="5">
        <f t="shared" si="10"/>
        <v>1072</v>
      </c>
      <c r="J129" s="5" t="b">
        <f t="shared" si="11"/>
        <v>0</v>
      </c>
      <c r="K129" t="b">
        <f t="shared" si="12"/>
        <v>1</v>
      </c>
    </row>
    <row r="130" spans="1:11" x14ac:dyDescent="0.25">
      <c r="A130">
        <v>839612566</v>
      </c>
      <c r="B130" s="1">
        <v>42893.790277777778</v>
      </c>
      <c r="C130">
        <v>6</v>
      </c>
      <c r="D130" t="s">
        <v>6</v>
      </c>
      <c r="E130" t="b">
        <f t="shared" si="7"/>
        <v>1</v>
      </c>
      <c r="F130" s="3">
        <f t="shared" si="13"/>
        <v>42893.790277777778</v>
      </c>
      <c r="G130" s="4">
        <f t="shared" si="8"/>
        <v>42893.790277777778</v>
      </c>
      <c r="H130" s="5">
        <f t="shared" si="9"/>
        <v>3</v>
      </c>
      <c r="I130" s="5">
        <f t="shared" si="10"/>
        <v>1138</v>
      </c>
      <c r="J130" s="5" t="b">
        <f t="shared" si="11"/>
        <v>0</v>
      </c>
      <c r="K130" t="b">
        <f t="shared" si="12"/>
        <v>0</v>
      </c>
    </row>
    <row r="131" spans="1:11" x14ac:dyDescent="0.25">
      <c r="A131">
        <v>652640182</v>
      </c>
      <c r="B131" s="1">
        <v>42893.805555555555</v>
      </c>
      <c r="C131">
        <v>3</v>
      </c>
      <c r="D131" t="s">
        <v>6</v>
      </c>
      <c r="E131" t="b">
        <f t="shared" ref="E131:E194" si="14">IF(D131=VLOOKUP(C131, $N$2:$O$7, 2), TRUE, FALSE)</f>
        <v>1</v>
      </c>
      <c r="F131" s="3">
        <f t="shared" si="13"/>
        <v>42893.805555555555</v>
      </c>
      <c r="G131" s="4">
        <f t="shared" ref="G131:G194" si="15">B131</f>
        <v>42893.805555555555</v>
      </c>
      <c r="H131" s="5">
        <f t="shared" ref="H131:H194" si="16">WEEKDAY(G131,2)</f>
        <v>3</v>
      </c>
      <c r="I131" s="5">
        <f t="shared" ref="I131:I194" si="17">HOUR(F131)*60+MINUTE(F131)</f>
        <v>1160</v>
      </c>
      <c r="J131" s="5" t="b">
        <f t="shared" ref="J131:J194" si="18">IF(OR(H131=6, H131=7), TRUE, FALSE)</f>
        <v>0</v>
      </c>
      <c r="K131" t="b">
        <f t="shared" ref="K131:K194" si="19">IF(AND(I131&gt;960,I131&lt;1080), TRUE, FALSE)</f>
        <v>0</v>
      </c>
    </row>
    <row r="132" spans="1:11" x14ac:dyDescent="0.25">
      <c r="A132">
        <v>437051994</v>
      </c>
      <c r="B132" s="1">
        <v>42893.840277777781</v>
      </c>
      <c r="C132">
        <v>1</v>
      </c>
      <c r="D132" t="s">
        <v>4</v>
      </c>
      <c r="E132" t="b">
        <f t="shared" si="14"/>
        <v>1</v>
      </c>
      <c r="F132" s="3">
        <f t="shared" ref="F132:F195" si="20">B132</f>
        <v>42893.840277777781</v>
      </c>
      <c r="G132" s="4">
        <f t="shared" si="15"/>
        <v>42893.840277777781</v>
      </c>
      <c r="H132" s="5">
        <f t="shared" si="16"/>
        <v>3</v>
      </c>
      <c r="I132" s="5">
        <f t="shared" si="17"/>
        <v>1210</v>
      </c>
      <c r="J132" s="5" t="b">
        <f t="shared" si="18"/>
        <v>0</v>
      </c>
      <c r="K132" t="b">
        <f t="shared" si="19"/>
        <v>0</v>
      </c>
    </row>
    <row r="133" spans="1:11" x14ac:dyDescent="0.25">
      <c r="A133">
        <v>570619229</v>
      </c>
      <c r="B133" s="1">
        <v>42893.936805555553</v>
      </c>
      <c r="C133">
        <v>2</v>
      </c>
      <c r="D133" t="s">
        <v>4</v>
      </c>
      <c r="E133" t="b">
        <f t="shared" si="14"/>
        <v>0</v>
      </c>
      <c r="F133" s="3">
        <f t="shared" si="20"/>
        <v>42893.936805555553</v>
      </c>
      <c r="G133" s="4">
        <f t="shared" si="15"/>
        <v>42893.936805555553</v>
      </c>
      <c r="H133" s="5">
        <f t="shared" si="16"/>
        <v>3</v>
      </c>
      <c r="I133" s="5">
        <f t="shared" si="17"/>
        <v>1349</v>
      </c>
      <c r="J133" s="5" t="b">
        <f t="shared" si="18"/>
        <v>0</v>
      </c>
      <c r="K133" t="b">
        <f t="shared" si="19"/>
        <v>0</v>
      </c>
    </row>
    <row r="134" spans="1:11" x14ac:dyDescent="0.25">
      <c r="A134">
        <v>972127523</v>
      </c>
      <c r="B134" s="1">
        <v>42894.006249999999</v>
      </c>
      <c r="C134">
        <v>3</v>
      </c>
      <c r="D134" t="s">
        <v>5</v>
      </c>
      <c r="E134" t="b">
        <f t="shared" si="14"/>
        <v>0</v>
      </c>
      <c r="F134" s="3">
        <f t="shared" si="20"/>
        <v>42894.006249999999</v>
      </c>
      <c r="G134" s="4">
        <f t="shared" si="15"/>
        <v>42894.006249999999</v>
      </c>
      <c r="H134" s="5">
        <f t="shared" si="16"/>
        <v>4</v>
      </c>
      <c r="I134" s="5">
        <f t="shared" si="17"/>
        <v>9</v>
      </c>
      <c r="J134" s="5" t="b">
        <f t="shared" si="18"/>
        <v>0</v>
      </c>
      <c r="K134" t="b">
        <f t="shared" si="19"/>
        <v>0</v>
      </c>
    </row>
    <row r="135" spans="1:11" x14ac:dyDescent="0.25">
      <c r="A135">
        <v>463672014</v>
      </c>
      <c r="B135" s="1">
        <v>42894.100694444445</v>
      </c>
      <c r="C135">
        <v>3</v>
      </c>
      <c r="D135" t="s">
        <v>5</v>
      </c>
      <c r="E135" t="b">
        <f t="shared" si="14"/>
        <v>0</v>
      </c>
      <c r="F135" s="3">
        <f t="shared" si="20"/>
        <v>42894.100694444445</v>
      </c>
      <c r="G135" s="4">
        <f t="shared" si="15"/>
        <v>42894.100694444445</v>
      </c>
      <c r="H135" s="5">
        <f t="shared" si="16"/>
        <v>4</v>
      </c>
      <c r="I135" s="5">
        <f t="shared" si="17"/>
        <v>145</v>
      </c>
      <c r="J135" s="5" t="b">
        <f t="shared" si="18"/>
        <v>0</v>
      </c>
      <c r="K135" t="b">
        <f t="shared" si="19"/>
        <v>0</v>
      </c>
    </row>
    <row r="136" spans="1:11" x14ac:dyDescent="0.25">
      <c r="A136">
        <v>644680714</v>
      </c>
      <c r="B136" s="1">
        <v>42894.112500000003</v>
      </c>
      <c r="C136">
        <v>3</v>
      </c>
      <c r="D136" t="s">
        <v>5</v>
      </c>
      <c r="E136" t="b">
        <f t="shared" si="14"/>
        <v>0</v>
      </c>
      <c r="F136" s="3">
        <f t="shared" si="20"/>
        <v>42894.112500000003</v>
      </c>
      <c r="G136" s="4">
        <f t="shared" si="15"/>
        <v>42894.112500000003</v>
      </c>
      <c r="H136" s="5">
        <f t="shared" si="16"/>
        <v>4</v>
      </c>
      <c r="I136" s="5">
        <f t="shared" si="17"/>
        <v>162</v>
      </c>
      <c r="J136" s="5" t="b">
        <f t="shared" si="18"/>
        <v>0</v>
      </c>
      <c r="K136" t="b">
        <f t="shared" si="19"/>
        <v>0</v>
      </c>
    </row>
    <row r="137" spans="1:11" x14ac:dyDescent="0.25">
      <c r="A137">
        <v>773291555</v>
      </c>
      <c r="B137" s="1">
        <v>42894.147222222222</v>
      </c>
      <c r="C137">
        <v>2</v>
      </c>
      <c r="D137" t="s">
        <v>5</v>
      </c>
      <c r="E137" t="b">
        <f t="shared" si="14"/>
        <v>0</v>
      </c>
      <c r="F137" s="3">
        <f t="shared" si="20"/>
        <v>42894.147222222222</v>
      </c>
      <c r="G137" s="4">
        <f t="shared" si="15"/>
        <v>42894.147222222222</v>
      </c>
      <c r="H137" s="5">
        <f t="shared" si="16"/>
        <v>4</v>
      </c>
      <c r="I137" s="5">
        <f t="shared" si="17"/>
        <v>212</v>
      </c>
      <c r="J137" s="5" t="b">
        <f t="shared" si="18"/>
        <v>0</v>
      </c>
      <c r="K137" t="b">
        <f t="shared" si="19"/>
        <v>0</v>
      </c>
    </row>
    <row r="138" spans="1:11" x14ac:dyDescent="0.25">
      <c r="A138">
        <v>913046978</v>
      </c>
      <c r="B138" s="1">
        <v>42894.2</v>
      </c>
      <c r="C138">
        <v>1</v>
      </c>
      <c r="D138" t="s">
        <v>6</v>
      </c>
      <c r="E138" t="b">
        <f t="shared" si="14"/>
        <v>0</v>
      </c>
      <c r="F138" s="3">
        <f t="shared" si="20"/>
        <v>42894.2</v>
      </c>
      <c r="G138" s="4">
        <f t="shared" si="15"/>
        <v>42894.2</v>
      </c>
      <c r="H138" s="5">
        <f t="shared" si="16"/>
        <v>4</v>
      </c>
      <c r="I138" s="5">
        <f t="shared" si="17"/>
        <v>288</v>
      </c>
      <c r="J138" s="5" t="b">
        <f t="shared" si="18"/>
        <v>0</v>
      </c>
      <c r="K138" t="b">
        <f t="shared" si="19"/>
        <v>0</v>
      </c>
    </row>
    <row r="139" spans="1:11" x14ac:dyDescent="0.25">
      <c r="A139">
        <v>757519899</v>
      </c>
      <c r="B139" s="1">
        <v>42894.252083333333</v>
      </c>
      <c r="C139">
        <v>4</v>
      </c>
      <c r="D139" t="s">
        <v>4</v>
      </c>
      <c r="E139" t="b">
        <f t="shared" si="14"/>
        <v>1</v>
      </c>
      <c r="F139" s="3">
        <f t="shared" si="20"/>
        <v>42894.252083333333</v>
      </c>
      <c r="G139" s="4">
        <f t="shared" si="15"/>
        <v>42894.252083333333</v>
      </c>
      <c r="H139" s="5">
        <f t="shared" si="16"/>
        <v>4</v>
      </c>
      <c r="I139" s="5">
        <f t="shared" si="17"/>
        <v>363</v>
      </c>
      <c r="J139" s="5" t="b">
        <f t="shared" si="18"/>
        <v>0</v>
      </c>
      <c r="K139" t="b">
        <f t="shared" si="19"/>
        <v>0</v>
      </c>
    </row>
    <row r="140" spans="1:11" x14ac:dyDescent="0.25">
      <c r="A140">
        <v>601071162</v>
      </c>
      <c r="B140" s="1">
        <v>42894.263194444444</v>
      </c>
      <c r="C140">
        <v>5</v>
      </c>
      <c r="D140" t="s">
        <v>5</v>
      </c>
      <c r="E140" t="b">
        <f t="shared" si="14"/>
        <v>1</v>
      </c>
      <c r="F140" s="3">
        <f t="shared" si="20"/>
        <v>42894.263194444444</v>
      </c>
      <c r="G140" s="4">
        <f t="shared" si="15"/>
        <v>42894.263194444444</v>
      </c>
      <c r="H140" s="5">
        <f t="shared" si="16"/>
        <v>4</v>
      </c>
      <c r="I140" s="5">
        <f t="shared" si="17"/>
        <v>379</v>
      </c>
      <c r="J140" s="5" t="b">
        <f t="shared" si="18"/>
        <v>0</v>
      </c>
      <c r="K140" t="b">
        <f t="shared" si="19"/>
        <v>0</v>
      </c>
    </row>
    <row r="141" spans="1:11" x14ac:dyDescent="0.25">
      <c r="A141">
        <v>751080209</v>
      </c>
      <c r="B141" s="1">
        <v>42894.353472222225</v>
      </c>
      <c r="C141">
        <v>1</v>
      </c>
      <c r="D141" t="s">
        <v>5</v>
      </c>
      <c r="E141" t="b">
        <f t="shared" si="14"/>
        <v>0</v>
      </c>
      <c r="F141" s="3">
        <f t="shared" si="20"/>
        <v>42894.353472222225</v>
      </c>
      <c r="G141" s="4">
        <f t="shared" si="15"/>
        <v>42894.353472222225</v>
      </c>
      <c r="H141" s="5">
        <f t="shared" si="16"/>
        <v>4</v>
      </c>
      <c r="I141" s="5">
        <f t="shared" si="17"/>
        <v>509</v>
      </c>
      <c r="J141" s="5" t="b">
        <f t="shared" si="18"/>
        <v>0</v>
      </c>
      <c r="K141" t="b">
        <f t="shared" si="19"/>
        <v>0</v>
      </c>
    </row>
    <row r="142" spans="1:11" x14ac:dyDescent="0.25">
      <c r="A142">
        <v>557059595</v>
      </c>
      <c r="B142" s="1">
        <v>42894.380555555559</v>
      </c>
      <c r="C142">
        <v>2</v>
      </c>
      <c r="D142" t="s">
        <v>6</v>
      </c>
      <c r="E142" t="b">
        <f t="shared" si="14"/>
        <v>1</v>
      </c>
      <c r="F142" s="3">
        <f t="shared" si="20"/>
        <v>42894.380555555559</v>
      </c>
      <c r="G142" s="4">
        <f t="shared" si="15"/>
        <v>42894.380555555559</v>
      </c>
      <c r="H142" s="5">
        <f t="shared" si="16"/>
        <v>4</v>
      </c>
      <c r="I142" s="5">
        <f t="shared" si="17"/>
        <v>548</v>
      </c>
      <c r="J142" s="5" t="b">
        <f t="shared" si="18"/>
        <v>0</v>
      </c>
      <c r="K142" t="b">
        <f t="shared" si="19"/>
        <v>0</v>
      </c>
    </row>
    <row r="143" spans="1:11" x14ac:dyDescent="0.25">
      <c r="A143">
        <v>919448492</v>
      </c>
      <c r="B143" s="1">
        <v>42894.398611111108</v>
      </c>
      <c r="C143">
        <v>6</v>
      </c>
      <c r="D143" t="s">
        <v>6</v>
      </c>
      <c r="E143" t="b">
        <f t="shared" si="14"/>
        <v>1</v>
      </c>
      <c r="F143" s="3">
        <f t="shared" si="20"/>
        <v>42894.398611111108</v>
      </c>
      <c r="G143" s="4">
        <f t="shared" si="15"/>
        <v>42894.398611111108</v>
      </c>
      <c r="H143" s="5">
        <f t="shared" si="16"/>
        <v>4</v>
      </c>
      <c r="I143" s="5">
        <f t="shared" si="17"/>
        <v>574</v>
      </c>
      <c r="J143" s="5" t="b">
        <f t="shared" si="18"/>
        <v>0</v>
      </c>
      <c r="K143" t="b">
        <f t="shared" si="19"/>
        <v>0</v>
      </c>
    </row>
    <row r="144" spans="1:11" x14ac:dyDescent="0.25">
      <c r="A144">
        <v>630181135</v>
      </c>
      <c r="B144" s="1">
        <v>42894.415972222225</v>
      </c>
      <c r="C144">
        <v>1</v>
      </c>
      <c r="D144" t="s">
        <v>4</v>
      </c>
      <c r="E144" t="b">
        <f t="shared" si="14"/>
        <v>1</v>
      </c>
      <c r="F144" s="3">
        <f t="shared" si="20"/>
        <v>42894.415972222225</v>
      </c>
      <c r="G144" s="4">
        <f t="shared" si="15"/>
        <v>42894.415972222225</v>
      </c>
      <c r="H144" s="5">
        <f t="shared" si="16"/>
        <v>4</v>
      </c>
      <c r="I144" s="5">
        <f t="shared" si="17"/>
        <v>599</v>
      </c>
      <c r="J144" s="5" t="b">
        <f t="shared" si="18"/>
        <v>0</v>
      </c>
      <c r="K144" t="b">
        <f t="shared" si="19"/>
        <v>0</v>
      </c>
    </row>
    <row r="145" spans="1:11" x14ac:dyDescent="0.25">
      <c r="A145">
        <v>921394114</v>
      </c>
      <c r="B145" s="1">
        <v>42894.478472222225</v>
      </c>
      <c r="C145">
        <v>2</v>
      </c>
      <c r="D145" t="s">
        <v>4</v>
      </c>
      <c r="E145" t="b">
        <f t="shared" si="14"/>
        <v>0</v>
      </c>
      <c r="F145" s="3">
        <f t="shared" si="20"/>
        <v>42894.478472222225</v>
      </c>
      <c r="G145" s="4">
        <f t="shared" si="15"/>
        <v>42894.478472222225</v>
      </c>
      <c r="H145" s="5">
        <f t="shared" si="16"/>
        <v>4</v>
      </c>
      <c r="I145" s="5">
        <f t="shared" si="17"/>
        <v>689</v>
      </c>
      <c r="J145" s="5" t="b">
        <f t="shared" si="18"/>
        <v>0</v>
      </c>
      <c r="K145" t="b">
        <f t="shared" si="19"/>
        <v>0</v>
      </c>
    </row>
    <row r="146" spans="1:11" x14ac:dyDescent="0.25">
      <c r="A146">
        <v>687213103</v>
      </c>
      <c r="B146" s="1">
        <v>42894.568055555559</v>
      </c>
      <c r="C146">
        <v>6</v>
      </c>
      <c r="D146" t="s">
        <v>5</v>
      </c>
      <c r="E146" t="b">
        <f t="shared" si="14"/>
        <v>0</v>
      </c>
      <c r="F146" s="3">
        <f t="shared" si="20"/>
        <v>42894.568055555559</v>
      </c>
      <c r="G146" s="4">
        <f t="shared" si="15"/>
        <v>42894.568055555559</v>
      </c>
      <c r="H146" s="5">
        <f t="shared" si="16"/>
        <v>4</v>
      </c>
      <c r="I146" s="5">
        <f t="shared" si="17"/>
        <v>818</v>
      </c>
      <c r="J146" s="5" t="b">
        <f t="shared" si="18"/>
        <v>0</v>
      </c>
      <c r="K146" t="b">
        <f t="shared" si="19"/>
        <v>0</v>
      </c>
    </row>
    <row r="147" spans="1:11" x14ac:dyDescent="0.25">
      <c r="A147">
        <v>670854717</v>
      </c>
      <c r="B147" s="1">
        <v>42894.625</v>
      </c>
      <c r="C147">
        <v>1</v>
      </c>
      <c r="D147" t="s">
        <v>6</v>
      </c>
      <c r="E147" t="b">
        <f t="shared" si="14"/>
        <v>0</v>
      </c>
      <c r="F147" s="3">
        <f t="shared" si="20"/>
        <v>42894.625</v>
      </c>
      <c r="G147" s="4">
        <f t="shared" si="15"/>
        <v>42894.625</v>
      </c>
      <c r="H147" s="5">
        <f t="shared" si="16"/>
        <v>4</v>
      </c>
      <c r="I147" s="5">
        <f t="shared" si="17"/>
        <v>900</v>
      </c>
      <c r="J147" s="5" t="b">
        <f t="shared" si="18"/>
        <v>0</v>
      </c>
      <c r="K147" t="b">
        <f t="shared" si="19"/>
        <v>0</v>
      </c>
    </row>
    <row r="148" spans="1:11" x14ac:dyDescent="0.25">
      <c r="A148">
        <v>882751328</v>
      </c>
      <c r="B148" s="1">
        <v>42894.638888888891</v>
      </c>
      <c r="C148">
        <v>1</v>
      </c>
      <c r="D148" t="s">
        <v>5</v>
      </c>
      <c r="E148" t="b">
        <f t="shared" si="14"/>
        <v>0</v>
      </c>
      <c r="F148" s="3">
        <f t="shared" si="20"/>
        <v>42894.638888888891</v>
      </c>
      <c r="G148" s="4">
        <f t="shared" si="15"/>
        <v>42894.638888888891</v>
      </c>
      <c r="H148" s="5">
        <f t="shared" si="16"/>
        <v>4</v>
      </c>
      <c r="I148" s="5">
        <f t="shared" si="17"/>
        <v>920</v>
      </c>
      <c r="J148" s="5" t="b">
        <f t="shared" si="18"/>
        <v>0</v>
      </c>
      <c r="K148" t="b">
        <f t="shared" si="19"/>
        <v>0</v>
      </c>
    </row>
    <row r="149" spans="1:11" x14ac:dyDescent="0.25">
      <c r="A149">
        <v>885343232</v>
      </c>
      <c r="B149" s="1">
        <v>42894.64166666667</v>
      </c>
      <c r="C149">
        <v>6</v>
      </c>
      <c r="D149" t="s">
        <v>4</v>
      </c>
      <c r="E149" t="b">
        <f t="shared" si="14"/>
        <v>0</v>
      </c>
      <c r="F149" s="3">
        <f t="shared" si="20"/>
        <v>42894.64166666667</v>
      </c>
      <c r="G149" s="4">
        <f t="shared" si="15"/>
        <v>42894.64166666667</v>
      </c>
      <c r="H149" s="5">
        <f t="shared" si="16"/>
        <v>4</v>
      </c>
      <c r="I149" s="5">
        <f t="shared" si="17"/>
        <v>924</v>
      </c>
      <c r="J149" s="5" t="b">
        <f t="shared" si="18"/>
        <v>0</v>
      </c>
      <c r="K149" t="b">
        <f t="shared" si="19"/>
        <v>0</v>
      </c>
    </row>
    <row r="150" spans="1:11" x14ac:dyDescent="0.25">
      <c r="A150">
        <v>507120351</v>
      </c>
      <c r="B150" s="1">
        <v>42894.68472222222</v>
      </c>
      <c r="C150">
        <v>6</v>
      </c>
      <c r="D150" t="s">
        <v>5</v>
      </c>
      <c r="E150" t="b">
        <f t="shared" si="14"/>
        <v>0</v>
      </c>
      <c r="F150" s="3">
        <f t="shared" si="20"/>
        <v>42894.68472222222</v>
      </c>
      <c r="G150" s="4">
        <f t="shared" si="15"/>
        <v>42894.68472222222</v>
      </c>
      <c r="H150" s="5">
        <f t="shared" si="16"/>
        <v>4</v>
      </c>
      <c r="I150" s="5">
        <f t="shared" si="17"/>
        <v>986</v>
      </c>
      <c r="J150" s="5" t="b">
        <f t="shared" si="18"/>
        <v>0</v>
      </c>
      <c r="K150" t="b">
        <f t="shared" si="19"/>
        <v>1</v>
      </c>
    </row>
    <row r="151" spans="1:11" x14ac:dyDescent="0.25">
      <c r="A151">
        <v>529069571</v>
      </c>
      <c r="B151" s="1">
        <v>42894.739583333336</v>
      </c>
      <c r="C151">
        <v>3</v>
      </c>
      <c r="D151" t="s">
        <v>5</v>
      </c>
      <c r="E151" t="b">
        <f t="shared" si="14"/>
        <v>0</v>
      </c>
      <c r="F151" s="3">
        <f t="shared" si="20"/>
        <v>42894.739583333336</v>
      </c>
      <c r="G151" s="4">
        <f t="shared" si="15"/>
        <v>42894.739583333336</v>
      </c>
      <c r="H151" s="5">
        <f t="shared" si="16"/>
        <v>4</v>
      </c>
      <c r="I151" s="5">
        <f t="shared" si="17"/>
        <v>1065</v>
      </c>
      <c r="J151" s="5" t="b">
        <f t="shared" si="18"/>
        <v>0</v>
      </c>
      <c r="K151" t="b">
        <f t="shared" si="19"/>
        <v>1</v>
      </c>
    </row>
    <row r="152" spans="1:11" x14ac:dyDescent="0.25">
      <c r="A152">
        <v>735284701</v>
      </c>
      <c r="B152" s="1">
        <v>42894.821527777778</v>
      </c>
      <c r="C152">
        <v>3</v>
      </c>
      <c r="D152" t="s">
        <v>6</v>
      </c>
      <c r="E152" t="b">
        <f t="shared" si="14"/>
        <v>1</v>
      </c>
      <c r="F152" s="3">
        <f t="shared" si="20"/>
        <v>42894.821527777778</v>
      </c>
      <c r="G152" s="4">
        <f t="shared" si="15"/>
        <v>42894.821527777778</v>
      </c>
      <c r="H152" s="5">
        <f t="shared" si="16"/>
        <v>4</v>
      </c>
      <c r="I152" s="5">
        <f t="shared" si="17"/>
        <v>1183</v>
      </c>
      <c r="J152" s="5" t="b">
        <f t="shared" si="18"/>
        <v>0</v>
      </c>
      <c r="K152" t="b">
        <f t="shared" si="19"/>
        <v>0</v>
      </c>
    </row>
    <row r="153" spans="1:11" x14ac:dyDescent="0.25">
      <c r="A153">
        <v>798064543</v>
      </c>
      <c r="B153" s="1">
        <v>42894.84652777778</v>
      </c>
      <c r="C153">
        <v>5</v>
      </c>
      <c r="D153" t="s">
        <v>6</v>
      </c>
      <c r="E153" t="b">
        <f t="shared" si="14"/>
        <v>0</v>
      </c>
      <c r="F153" s="3">
        <f t="shared" si="20"/>
        <v>42894.84652777778</v>
      </c>
      <c r="G153" s="4">
        <f t="shared" si="15"/>
        <v>42894.84652777778</v>
      </c>
      <c r="H153" s="5">
        <f t="shared" si="16"/>
        <v>4</v>
      </c>
      <c r="I153" s="5">
        <f t="shared" si="17"/>
        <v>1219</v>
      </c>
      <c r="J153" s="5" t="b">
        <f t="shared" si="18"/>
        <v>0</v>
      </c>
      <c r="K153" t="b">
        <f t="shared" si="19"/>
        <v>0</v>
      </c>
    </row>
    <row r="154" spans="1:11" x14ac:dyDescent="0.25">
      <c r="A154">
        <v>435583833</v>
      </c>
      <c r="B154" s="1">
        <v>42894.90625</v>
      </c>
      <c r="C154">
        <v>5</v>
      </c>
      <c r="D154" t="s">
        <v>4</v>
      </c>
      <c r="E154" t="b">
        <f t="shared" si="14"/>
        <v>0</v>
      </c>
      <c r="F154" s="3">
        <f t="shared" si="20"/>
        <v>42894.90625</v>
      </c>
      <c r="G154" s="4">
        <f t="shared" si="15"/>
        <v>42894.90625</v>
      </c>
      <c r="H154" s="5">
        <f t="shared" si="16"/>
        <v>4</v>
      </c>
      <c r="I154" s="5">
        <f t="shared" si="17"/>
        <v>1305</v>
      </c>
      <c r="J154" s="5" t="b">
        <f t="shared" si="18"/>
        <v>0</v>
      </c>
      <c r="K154" t="b">
        <f t="shared" si="19"/>
        <v>0</v>
      </c>
    </row>
    <row r="155" spans="1:11" x14ac:dyDescent="0.25">
      <c r="A155">
        <v>500093166</v>
      </c>
      <c r="B155" s="1">
        <v>42895.004861111112</v>
      </c>
      <c r="C155">
        <v>3</v>
      </c>
      <c r="D155" t="s">
        <v>4</v>
      </c>
      <c r="E155" t="b">
        <f t="shared" si="14"/>
        <v>0</v>
      </c>
      <c r="F155" s="3">
        <f t="shared" si="20"/>
        <v>42895.004861111112</v>
      </c>
      <c r="G155" s="4">
        <f t="shared" si="15"/>
        <v>42895.004861111112</v>
      </c>
      <c r="H155" s="5">
        <f t="shared" si="16"/>
        <v>5</v>
      </c>
      <c r="I155" s="5">
        <f t="shared" si="17"/>
        <v>7</v>
      </c>
      <c r="J155" s="5" t="b">
        <f t="shared" si="18"/>
        <v>0</v>
      </c>
      <c r="K155" t="b">
        <f t="shared" si="19"/>
        <v>0</v>
      </c>
    </row>
    <row r="156" spans="1:11" x14ac:dyDescent="0.25">
      <c r="A156">
        <v>543967501</v>
      </c>
      <c r="B156" s="1">
        <v>42895.037499999999</v>
      </c>
      <c r="C156">
        <v>1</v>
      </c>
      <c r="D156" t="s">
        <v>5</v>
      </c>
      <c r="E156" t="b">
        <f t="shared" si="14"/>
        <v>0</v>
      </c>
      <c r="F156" s="3">
        <f t="shared" si="20"/>
        <v>42895.037499999999</v>
      </c>
      <c r="G156" s="4">
        <f t="shared" si="15"/>
        <v>42895.037499999999</v>
      </c>
      <c r="H156" s="5">
        <f t="shared" si="16"/>
        <v>5</v>
      </c>
      <c r="I156" s="5">
        <f t="shared" si="17"/>
        <v>54</v>
      </c>
      <c r="J156" s="5" t="b">
        <f t="shared" si="18"/>
        <v>0</v>
      </c>
      <c r="K156" t="b">
        <f t="shared" si="19"/>
        <v>0</v>
      </c>
    </row>
    <row r="157" spans="1:11" x14ac:dyDescent="0.25">
      <c r="A157">
        <v>714435879</v>
      </c>
      <c r="B157" s="1">
        <v>42895.087500000001</v>
      </c>
      <c r="C157">
        <v>1</v>
      </c>
      <c r="D157" t="s">
        <v>5</v>
      </c>
      <c r="E157" t="b">
        <f t="shared" si="14"/>
        <v>0</v>
      </c>
      <c r="F157" s="3">
        <f t="shared" si="20"/>
        <v>42895.087500000001</v>
      </c>
      <c r="G157" s="4">
        <f t="shared" si="15"/>
        <v>42895.087500000001</v>
      </c>
      <c r="H157" s="5">
        <f t="shared" si="16"/>
        <v>5</v>
      </c>
      <c r="I157" s="5">
        <f t="shared" si="17"/>
        <v>126</v>
      </c>
      <c r="J157" s="5" t="b">
        <f t="shared" si="18"/>
        <v>0</v>
      </c>
      <c r="K157" t="b">
        <f t="shared" si="19"/>
        <v>0</v>
      </c>
    </row>
    <row r="158" spans="1:11" x14ac:dyDescent="0.25">
      <c r="A158">
        <v>906814093</v>
      </c>
      <c r="B158" s="1">
        <v>42895.111111111109</v>
      </c>
      <c r="C158">
        <v>1</v>
      </c>
      <c r="D158" t="s">
        <v>5</v>
      </c>
      <c r="E158" t="b">
        <f t="shared" si="14"/>
        <v>0</v>
      </c>
      <c r="F158" s="3">
        <f t="shared" si="20"/>
        <v>42895.111111111109</v>
      </c>
      <c r="G158" s="4">
        <f t="shared" si="15"/>
        <v>42895.111111111109</v>
      </c>
      <c r="H158" s="5">
        <f t="shared" si="16"/>
        <v>5</v>
      </c>
      <c r="I158" s="5">
        <f t="shared" si="17"/>
        <v>160</v>
      </c>
      <c r="J158" s="5" t="b">
        <f t="shared" si="18"/>
        <v>0</v>
      </c>
      <c r="K158" t="b">
        <f t="shared" si="19"/>
        <v>0</v>
      </c>
    </row>
    <row r="159" spans="1:11" x14ac:dyDescent="0.25">
      <c r="A159">
        <v>721523987</v>
      </c>
      <c r="B159" s="1">
        <v>42895.152777777781</v>
      </c>
      <c r="C159">
        <v>3</v>
      </c>
      <c r="D159" t="s">
        <v>5</v>
      </c>
      <c r="E159" t="b">
        <f t="shared" si="14"/>
        <v>0</v>
      </c>
      <c r="F159" s="3">
        <f t="shared" si="20"/>
        <v>42895.152777777781</v>
      </c>
      <c r="G159" s="4">
        <f t="shared" si="15"/>
        <v>42895.152777777781</v>
      </c>
      <c r="H159" s="5">
        <f t="shared" si="16"/>
        <v>5</v>
      </c>
      <c r="I159" s="5">
        <f t="shared" si="17"/>
        <v>220</v>
      </c>
      <c r="J159" s="5" t="b">
        <f t="shared" si="18"/>
        <v>0</v>
      </c>
      <c r="K159" t="b">
        <f t="shared" si="19"/>
        <v>0</v>
      </c>
    </row>
    <row r="160" spans="1:11" x14ac:dyDescent="0.25">
      <c r="A160">
        <v>574453310</v>
      </c>
      <c r="B160" s="1">
        <v>42895.199999999997</v>
      </c>
      <c r="C160">
        <v>4</v>
      </c>
      <c r="D160" t="s">
        <v>6</v>
      </c>
      <c r="E160" t="b">
        <f t="shared" si="14"/>
        <v>0</v>
      </c>
      <c r="F160" s="3">
        <f t="shared" si="20"/>
        <v>42895.199999999997</v>
      </c>
      <c r="G160" s="4">
        <f t="shared" si="15"/>
        <v>42895.199999999997</v>
      </c>
      <c r="H160" s="5">
        <f t="shared" si="16"/>
        <v>5</v>
      </c>
      <c r="I160" s="5">
        <f t="shared" si="17"/>
        <v>288</v>
      </c>
      <c r="J160" s="5" t="b">
        <f t="shared" si="18"/>
        <v>0</v>
      </c>
      <c r="K160" t="b">
        <f t="shared" si="19"/>
        <v>0</v>
      </c>
    </row>
    <row r="161" spans="1:11" x14ac:dyDescent="0.25">
      <c r="A161">
        <v>918128702</v>
      </c>
      <c r="B161" s="1">
        <v>42895.269444444442</v>
      </c>
      <c r="C161">
        <v>5</v>
      </c>
      <c r="D161" t="s">
        <v>4</v>
      </c>
      <c r="E161" t="b">
        <f t="shared" si="14"/>
        <v>0</v>
      </c>
      <c r="F161" s="3">
        <f t="shared" si="20"/>
        <v>42895.269444444442</v>
      </c>
      <c r="G161" s="4">
        <f t="shared" si="15"/>
        <v>42895.269444444442</v>
      </c>
      <c r="H161" s="5">
        <f t="shared" si="16"/>
        <v>5</v>
      </c>
      <c r="I161" s="5">
        <f t="shared" si="17"/>
        <v>388</v>
      </c>
      <c r="J161" s="5" t="b">
        <f t="shared" si="18"/>
        <v>0</v>
      </c>
      <c r="K161" t="b">
        <f t="shared" si="19"/>
        <v>0</v>
      </c>
    </row>
    <row r="162" spans="1:11" x14ac:dyDescent="0.25">
      <c r="A162">
        <v>700495086</v>
      </c>
      <c r="B162" s="1">
        <v>42895.324999999997</v>
      </c>
      <c r="C162">
        <v>3</v>
      </c>
      <c r="D162" t="s">
        <v>5</v>
      </c>
      <c r="E162" t="b">
        <f t="shared" si="14"/>
        <v>0</v>
      </c>
      <c r="F162" s="3">
        <f t="shared" si="20"/>
        <v>42895.324999999997</v>
      </c>
      <c r="G162" s="4">
        <f t="shared" si="15"/>
        <v>42895.324999999997</v>
      </c>
      <c r="H162" s="5">
        <f t="shared" si="16"/>
        <v>5</v>
      </c>
      <c r="I162" s="5">
        <f t="shared" si="17"/>
        <v>468</v>
      </c>
      <c r="J162" s="5" t="b">
        <f t="shared" si="18"/>
        <v>0</v>
      </c>
      <c r="K162" t="b">
        <f t="shared" si="19"/>
        <v>0</v>
      </c>
    </row>
    <row r="163" spans="1:11" x14ac:dyDescent="0.25">
      <c r="A163">
        <v>812963280</v>
      </c>
      <c r="B163" s="1">
        <v>42895.424305555556</v>
      </c>
      <c r="C163">
        <v>4</v>
      </c>
      <c r="D163" t="s">
        <v>5</v>
      </c>
      <c r="E163" t="b">
        <f t="shared" si="14"/>
        <v>0</v>
      </c>
      <c r="F163" s="3">
        <f t="shared" si="20"/>
        <v>42895.424305555556</v>
      </c>
      <c r="G163" s="4">
        <f t="shared" si="15"/>
        <v>42895.424305555556</v>
      </c>
      <c r="H163" s="5">
        <f t="shared" si="16"/>
        <v>5</v>
      </c>
      <c r="I163" s="5">
        <f t="shared" si="17"/>
        <v>611</v>
      </c>
      <c r="J163" s="5" t="b">
        <f t="shared" si="18"/>
        <v>0</v>
      </c>
      <c r="K163" t="b">
        <f t="shared" si="19"/>
        <v>0</v>
      </c>
    </row>
    <row r="164" spans="1:11" x14ac:dyDescent="0.25">
      <c r="A164">
        <v>966891570</v>
      </c>
      <c r="B164" s="1">
        <v>42895.443749999999</v>
      </c>
      <c r="C164">
        <v>6</v>
      </c>
      <c r="D164" t="s">
        <v>6</v>
      </c>
      <c r="E164" t="b">
        <f t="shared" si="14"/>
        <v>1</v>
      </c>
      <c r="F164" s="3">
        <f t="shared" si="20"/>
        <v>42895.443749999999</v>
      </c>
      <c r="G164" s="4">
        <f t="shared" si="15"/>
        <v>42895.443749999999</v>
      </c>
      <c r="H164" s="5">
        <f t="shared" si="16"/>
        <v>5</v>
      </c>
      <c r="I164" s="5">
        <f t="shared" si="17"/>
        <v>639</v>
      </c>
      <c r="J164" s="5" t="b">
        <f t="shared" si="18"/>
        <v>0</v>
      </c>
      <c r="K164" t="b">
        <f t="shared" si="19"/>
        <v>0</v>
      </c>
    </row>
    <row r="165" spans="1:11" x14ac:dyDescent="0.25">
      <c r="A165">
        <v>798172945</v>
      </c>
      <c r="B165" s="1">
        <v>42895.475694444445</v>
      </c>
      <c r="C165">
        <v>1</v>
      </c>
      <c r="D165" t="s">
        <v>6</v>
      </c>
      <c r="E165" t="b">
        <f t="shared" si="14"/>
        <v>0</v>
      </c>
      <c r="F165" s="3">
        <f t="shared" si="20"/>
        <v>42895.475694444445</v>
      </c>
      <c r="G165" s="4">
        <f t="shared" si="15"/>
        <v>42895.475694444445</v>
      </c>
      <c r="H165" s="5">
        <f t="shared" si="16"/>
        <v>5</v>
      </c>
      <c r="I165" s="5">
        <f t="shared" si="17"/>
        <v>685</v>
      </c>
      <c r="J165" s="5" t="b">
        <f t="shared" si="18"/>
        <v>0</v>
      </c>
      <c r="K165" t="b">
        <f t="shared" si="19"/>
        <v>0</v>
      </c>
    </row>
    <row r="166" spans="1:11" x14ac:dyDescent="0.25">
      <c r="A166">
        <v>771900851</v>
      </c>
      <c r="B166" s="1">
        <v>42895.547222222223</v>
      </c>
      <c r="C166">
        <v>3</v>
      </c>
      <c r="D166" t="s">
        <v>4</v>
      </c>
      <c r="E166" t="b">
        <f t="shared" si="14"/>
        <v>0</v>
      </c>
      <c r="F166" s="3">
        <f t="shared" si="20"/>
        <v>42895.547222222223</v>
      </c>
      <c r="G166" s="4">
        <f t="shared" si="15"/>
        <v>42895.547222222223</v>
      </c>
      <c r="H166" s="5">
        <f t="shared" si="16"/>
        <v>5</v>
      </c>
      <c r="I166" s="5">
        <f t="shared" si="17"/>
        <v>788</v>
      </c>
      <c r="J166" s="5" t="b">
        <f t="shared" si="18"/>
        <v>0</v>
      </c>
      <c r="K166" t="b">
        <f t="shared" si="19"/>
        <v>0</v>
      </c>
    </row>
    <row r="167" spans="1:11" x14ac:dyDescent="0.25">
      <c r="A167">
        <v>510545620</v>
      </c>
      <c r="B167" s="1">
        <v>42895.548611111109</v>
      </c>
      <c r="C167">
        <v>1</v>
      </c>
      <c r="D167" t="s">
        <v>4</v>
      </c>
      <c r="E167" t="b">
        <f t="shared" si="14"/>
        <v>1</v>
      </c>
      <c r="F167" s="3">
        <f t="shared" si="20"/>
        <v>42895.548611111109</v>
      </c>
      <c r="G167" s="4">
        <f t="shared" si="15"/>
        <v>42895.548611111109</v>
      </c>
      <c r="H167" s="5">
        <f t="shared" si="16"/>
        <v>5</v>
      </c>
      <c r="I167" s="5">
        <f t="shared" si="17"/>
        <v>790</v>
      </c>
      <c r="J167" s="5" t="b">
        <f t="shared" si="18"/>
        <v>0</v>
      </c>
      <c r="K167" t="b">
        <f t="shared" si="19"/>
        <v>0</v>
      </c>
    </row>
    <row r="168" spans="1:11" x14ac:dyDescent="0.25">
      <c r="A168">
        <v>700904288</v>
      </c>
      <c r="B168" s="1">
        <v>42895.625</v>
      </c>
      <c r="C168">
        <v>3</v>
      </c>
      <c r="D168" t="s">
        <v>6</v>
      </c>
      <c r="E168" t="b">
        <f t="shared" si="14"/>
        <v>1</v>
      </c>
      <c r="F168" s="3">
        <f t="shared" si="20"/>
        <v>42895.625</v>
      </c>
      <c r="G168" s="4">
        <f t="shared" si="15"/>
        <v>42895.625</v>
      </c>
      <c r="H168" s="5">
        <f t="shared" si="16"/>
        <v>5</v>
      </c>
      <c r="I168" s="5">
        <f t="shared" si="17"/>
        <v>900</v>
      </c>
      <c r="J168" s="5" t="b">
        <f t="shared" si="18"/>
        <v>0</v>
      </c>
      <c r="K168" t="b">
        <f t="shared" si="19"/>
        <v>0</v>
      </c>
    </row>
    <row r="169" spans="1:11" x14ac:dyDescent="0.25">
      <c r="A169">
        <v>465117230</v>
      </c>
      <c r="B169" s="1">
        <v>42895.625694444447</v>
      </c>
      <c r="C169">
        <v>2</v>
      </c>
      <c r="D169" t="s">
        <v>5</v>
      </c>
      <c r="E169" t="b">
        <f t="shared" si="14"/>
        <v>0</v>
      </c>
      <c r="F169" s="3">
        <f t="shared" si="20"/>
        <v>42895.625694444447</v>
      </c>
      <c r="G169" s="4">
        <f t="shared" si="15"/>
        <v>42895.625694444447</v>
      </c>
      <c r="H169" s="5">
        <f t="shared" si="16"/>
        <v>5</v>
      </c>
      <c r="I169" s="5">
        <f t="shared" si="17"/>
        <v>901</v>
      </c>
      <c r="J169" s="5" t="b">
        <f t="shared" si="18"/>
        <v>0</v>
      </c>
      <c r="K169" t="b">
        <f t="shared" si="19"/>
        <v>0</v>
      </c>
    </row>
    <row r="170" spans="1:11" x14ac:dyDescent="0.25">
      <c r="A170">
        <v>761865210</v>
      </c>
      <c r="B170" s="1">
        <v>42895.633333333331</v>
      </c>
      <c r="C170">
        <v>1</v>
      </c>
      <c r="D170" t="s">
        <v>4</v>
      </c>
      <c r="E170" t="b">
        <f t="shared" si="14"/>
        <v>1</v>
      </c>
      <c r="F170" s="3">
        <f t="shared" si="20"/>
        <v>42895.633333333331</v>
      </c>
      <c r="G170" s="4">
        <f t="shared" si="15"/>
        <v>42895.633333333331</v>
      </c>
      <c r="H170" s="5">
        <f t="shared" si="16"/>
        <v>5</v>
      </c>
      <c r="I170" s="5">
        <f t="shared" si="17"/>
        <v>912</v>
      </c>
      <c r="J170" s="5" t="b">
        <f t="shared" si="18"/>
        <v>0</v>
      </c>
      <c r="K170" t="b">
        <f t="shared" si="19"/>
        <v>0</v>
      </c>
    </row>
    <row r="171" spans="1:11" x14ac:dyDescent="0.25">
      <c r="A171">
        <v>610753756</v>
      </c>
      <c r="B171" s="1">
        <v>42895.69027777778</v>
      </c>
      <c r="C171">
        <v>2</v>
      </c>
      <c r="D171" t="s">
        <v>5</v>
      </c>
      <c r="E171" t="b">
        <f t="shared" si="14"/>
        <v>0</v>
      </c>
      <c r="F171" s="3">
        <f t="shared" si="20"/>
        <v>42895.69027777778</v>
      </c>
      <c r="G171" s="4">
        <f t="shared" si="15"/>
        <v>42895.69027777778</v>
      </c>
      <c r="H171" s="5">
        <f t="shared" si="16"/>
        <v>5</v>
      </c>
      <c r="I171" s="5">
        <f t="shared" si="17"/>
        <v>994</v>
      </c>
      <c r="J171" s="5" t="b">
        <f t="shared" si="18"/>
        <v>0</v>
      </c>
      <c r="K171" t="b">
        <f t="shared" si="19"/>
        <v>1</v>
      </c>
    </row>
    <row r="172" spans="1:11" x14ac:dyDescent="0.25">
      <c r="A172">
        <v>821599246</v>
      </c>
      <c r="B172" s="1">
        <v>42895.722222222219</v>
      </c>
      <c r="C172">
        <v>4</v>
      </c>
      <c r="D172" t="s">
        <v>5</v>
      </c>
      <c r="E172" t="b">
        <f t="shared" si="14"/>
        <v>0</v>
      </c>
      <c r="F172" s="3">
        <f t="shared" si="20"/>
        <v>42895.722222222219</v>
      </c>
      <c r="G172" s="4">
        <f t="shared" si="15"/>
        <v>42895.722222222219</v>
      </c>
      <c r="H172" s="5">
        <f t="shared" si="16"/>
        <v>5</v>
      </c>
      <c r="I172" s="5">
        <f t="shared" si="17"/>
        <v>1040</v>
      </c>
      <c r="J172" s="5" t="b">
        <f t="shared" si="18"/>
        <v>0</v>
      </c>
      <c r="K172" t="b">
        <f t="shared" si="19"/>
        <v>1</v>
      </c>
    </row>
    <row r="173" spans="1:11" x14ac:dyDescent="0.25">
      <c r="A173">
        <v>767455643</v>
      </c>
      <c r="B173" s="1">
        <v>42895.784722222219</v>
      </c>
      <c r="C173">
        <v>1</v>
      </c>
      <c r="D173" t="s">
        <v>6</v>
      </c>
      <c r="E173" t="b">
        <f t="shared" si="14"/>
        <v>0</v>
      </c>
      <c r="F173" s="3">
        <f t="shared" si="20"/>
        <v>42895.784722222219</v>
      </c>
      <c r="G173" s="4">
        <f t="shared" si="15"/>
        <v>42895.784722222219</v>
      </c>
      <c r="H173" s="5">
        <f t="shared" si="16"/>
        <v>5</v>
      </c>
      <c r="I173" s="5">
        <f t="shared" si="17"/>
        <v>1130</v>
      </c>
      <c r="J173" s="5" t="b">
        <f t="shared" si="18"/>
        <v>0</v>
      </c>
      <c r="K173" t="b">
        <f t="shared" si="19"/>
        <v>0</v>
      </c>
    </row>
    <row r="174" spans="1:11" x14ac:dyDescent="0.25">
      <c r="A174">
        <v>642498400</v>
      </c>
      <c r="B174" s="1">
        <v>42895.786805555559</v>
      </c>
      <c r="C174">
        <v>1</v>
      </c>
      <c r="D174" t="s">
        <v>5</v>
      </c>
      <c r="E174" t="b">
        <f t="shared" si="14"/>
        <v>0</v>
      </c>
      <c r="F174" s="3">
        <f t="shared" si="20"/>
        <v>42895.786805555559</v>
      </c>
      <c r="G174" s="4">
        <f t="shared" si="15"/>
        <v>42895.786805555559</v>
      </c>
      <c r="H174" s="5">
        <f t="shared" si="16"/>
        <v>5</v>
      </c>
      <c r="I174" s="5">
        <f t="shared" si="17"/>
        <v>1133</v>
      </c>
      <c r="J174" s="5" t="b">
        <f t="shared" si="18"/>
        <v>0</v>
      </c>
      <c r="K174" t="b">
        <f t="shared" si="19"/>
        <v>0</v>
      </c>
    </row>
    <row r="175" spans="1:11" x14ac:dyDescent="0.25">
      <c r="A175">
        <v>528251644</v>
      </c>
      <c r="B175" s="1">
        <v>42895.795138888891</v>
      </c>
      <c r="C175">
        <v>3</v>
      </c>
      <c r="D175" t="s">
        <v>6</v>
      </c>
      <c r="E175" t="b">
        <f t="shared" si="14"/>
        <v>1</v>
      </c>
      <c r="F175" s="3">
        <f t="shared" si="20"/>
        <v>42895.795138888891</v>
      </c>
      <c r="G175" s="4">
        <f t="shared" si="15"/>
        <v>42895.795138888891</v>
      </c>
      <c r="H175" s="5">
        <f t="shared" si="16"/>
        <v>5</v>
      </c>
      <c r="I175" s="5">
        <f t="shared" si="17"/>
        <v>1145</v>
      </c>
      <c r="J175" s="5" t="b">
        <f t="shared" si="18"/>
        <v>0</v>
      </c>
      <c r="K175" t="b">
        <f t="shared" si="19"/>
        <v>0</v>
      </c>
    </row>
    <row r="176" spans="1:11" x14ac:dyDescent="0.25">
      <c r="A176">
        <v>523119994</v>
      </c>
      <c r="B176" s="1">
        <v>42895.885416666664</v>
      </c>
      <c r="C176">
        <v>6</v>
      </c>
      <c r="D176" t="s">
        <v>4</v>
      </c>
      <c r="E176" t="b">
        <f t="shared" si="14"/>
        <v>0</v>
      </c>
      <c r="F176" s="3">
        <f t="shared" si="20"/>
        <v>42895.885416666664</v>
      </c>
      <c r="G176" s="4">
        <f t="shared" si="15"/>
        <v>42895.885416666664</v>
      </c>
      <c r="H176" s="5">
        <f t="shared" si="16"/>
        <v>5</v>
      </c>
      <c r="I176" s="5">
        <f t="shared" si="17"/>
        <v>1275</v>
      </c>
      <c r="J176" s="5" t="b">
        <f t="shared" si="18"/>
        <v>0</v>
      </c>
      <c r="K176" t="b">
        <f t="shared" si="19"/>
        <v>0</v>
      </c>
    </row>
    <row r="177" spans="1:11" x14ac:dyDescent="0.25">
      <c r="A177">
        <v>660369247</v>
      </c>
      <c r="B177" s="1">
        <v>42895.890277777777</v>
      </c>
      <c r="C177">
        <v>4</v>
      </c>
      <c r="D177" t="s">
        <v>4</v>
      </c>
      <c r="E177" t="b">
        <f t="shared" si="14"/>
        <v>1</v>
      </c>
      <c r="F177" s="3">
        <f t="shared" si="20"/>
        <v>42895.890277777777</v>
      </c>
      <c r="G177" s="4">
        <f t="shared" si="15"/>
        <v>42895.890277777777</v>
      </c>
      <c r="H177" s="5">
        <f t="shared" si="16"/>
        <v>5</v>
      </c>
      <c r="I177" s="5">
        <f t="shared" si="17"/>
        <v>1282</v>
      </c>
      <c r="J177" s="5" t="b">
        <f t="shared" si="18"/>
        <v>0</v>
      </c>
      <c r="K177" t="b">
        <f t="shared" si="19"/>
        <v>0</v>
      </c>
    </row>
    <row r="178" spans="1:11" x14ac:dyDescent="0.25">
      <c r="A178">
        <v>646331178</v>
      </c>
      <c r="B178" s="1">
        <v>42895.915277777778</v>
      </c>
      <c r="C178">
        <v>2</v>
      </c>
      <c r="D178" t="s">
        <v>5</v>
      </c>
      <c r="E178" t="b">
        <f t="shared" si="14"/>
        <v>0</v>
      </c>
      <c r="F178" s="3">
        <f t="shared" si="20"/>
        <v>42895.915277777778</v>
      </c>
      <c r="G178" s="4">
        <f t="shared" si="15"/>
        <v>42895.915277777778</v>
      </c>
      <c r="H178" s="5">
        <f t="shared" si="16"/>
        <v>5</v>
      </c>
      <c r="I178" s="5">
        <f t="shared" si="17"/>
        <v>1318</v>
      </c>
      <c r="J178" s="5" t="b">
        <f t="shared" si="18"/>
        <v>0</v>
      </c>
      <c r="K178" t="b">
        <f t="shared" si="19"/>
        <v>0</v>
      </c>
    </row>
    <row r="179" spans="1:11" x14ac:dyDescent="0.25">
      <c r="A179">
        <v>436204880</v>
      </c>
      <c r="B179" s="1">
        <v>42895.95416666667</v>
      </c>
      <c r="C179">
        <v>4</v>
      </c>
      <c r="D179" t="s">
        <v>5</v>
      </c>
      <c r="E179" t="b">
        <f t="shared" si="14"/>
        <v>0</v>
      </c>
      <c r="F179" s="3">
        <f t="shared" si="20"/>
        <v>42895.95416666667</v>
      </c>
      <c r="G179" s="4">
        <f t="shared" si="15"/>
        <v>42895.95416666667</v>
      </c>
      <c r="H179" s="5">
        <f t="shared" si="16"/>
        <v>5</v>
      </c>
      <c r="I179" s="5">
        <f t="shared" si="17"/>
        <v>1374</v>
      </c>
      <c r="J179" s="5" t="b">
        <f t="shared" si="18"/>
        <v>0</v>
      </c>
      <c r="K179" t="b">
        <f t="shared" si="19"/>
        <v>0</v>
      </c>
    </row>
    <row r="180" spans="1:11" x14ac:dyDescent="0.25">
      <c r="A180">
        <v>816898273</v>
      </c>
      <c r="B180" s="1">
        <v>42896.015972222223</v>
      </c>
      <c r="C180">
        <v>1</v>
      </c>
      <c r="D180" t="s">
        <v>5</v>
      </c>
      <c r="E180" t="b">
        <f t="shared" si="14"/>
        <v>0</v>
      </c>
      <c r="F180" s="3">
        <f t="shared" si="20"/>
        <v>42896.015972222223</v>
      </c>
      <c r="G180" s="4">
        <f t="shared" si="15"/>
        <v>42896.015972222223</v>
      </c>
      <c r="H180" s="5">
        <f t="shared" si="16"/>
        <v>6</v>
      </c>
      <c r="I180" s="5">
        <f t="shared" si="17"/>
        <v>23</v>
      </c>
      <c r="J180" s="5" t="b">
        <f t="shared" si="18"/>
        <v>1</v>
      </c>
      <c r="K180" t="b">
        <f t="shared" si="19"/>
        <v>0</v>
      </c>
    </row>
    <row r="181" spans="1:11" x14ac:dyDescent="0.25">
      <c r="A181">
        <v>779057265</v>
      </c>
      <c r="B181" s="1">
        <v>42896.038194444445</v>
      </c>
      <c r="C181">
        <v>6</v>
      </c>
      <c r="D181" t="s">
        <v>5</v>
      </c>
      <c r="E181" t="b">
        <f t="shared" si="14"/>
        <v>0</v>
      </c>
      <c r="F181" s="3">
        <f t="shared" si="20"/>
        <v>42896.038194444445</v>
      </c>
      <c r="G181" s="4">
        <f t="shared" si="15"/>
        <v>42896.038194444445</v>
      </c>
      <c r="H181" s="5">
        <f t="shared" si="16"/>
        <v>6</v>
      </c>
      <c r="I181" s="5">
        <f t="shared" si="17"/>
        <v>55</v>
      </c>
      <c r="J181" s="5" t="b">
        <f t="shared" si="18"/>
        <v>1</v>
      </c>
      <c r="K181" t="b">
        <f t="shared" si="19"/>
        <v>0</v>
      </c>
    </row>
    <row r="182" spans="1:11" x14ac:dyDescent="0.25">
      <c r="A182">
        <v>927675902</v>
      </c>
      <c r="B182" s="1">
        <v>42896.109027777777</v>
      </c>
      <c r="C182">
        <v>2</v>
      </c>
      <c r="D182" t="s">
        <v>6</v>
      </c>
      <c r="E182" t="b">
        <f t="shared" si="14"/>
        <v>1</v>
      </c>
      <c r="F182" s="3">
        <f t="shared" si="20"/>
        <v>42896.109027777777</v>
      </c>
      <c r="G182" s="4">
        <f t="shared" si="15"/>
        <v>42896.109027777777</v>
      </c>
      <c r="H182" s="5">
        <f t="shared" si="16"/>
        <v>6</v>
      </c>
      <c r="I182" s="5">
        <f t="shared" si="17"/>
        <v>157</v>
      </c>
      <c r="J182" s="5" t="b">
        <f t="shared" si="18"/>
        <v>1</v>
      </c>
      <c r="K182" t="b">
        <f t="shared" si="19"/>
        <v>0</v>
      </c>
    </row>
    <row r="183" spans="1:11" x14ac:dyDescent="0.25">
      <c r="A183">
        <v>820747074</v>
      </c>
      <c r="B183" s="1">
        <v>42896.125694444447</v>
      </c>
      <c r="C183">
        <v>4</v>
      </c>
      <c r="D183" t="s">
        <v>4</v>
      </c>
      <c r="E183" t="b">
        <f t="shared" si="14"/>
        <v>1</v>
      </c>
      <c r="F183" s="3">
        <f t="shared" si="20"/>
        <v>42896.125694444447</v>
      </c>
      <c r="G183" s="4">
        <f t="shared" si="15"/>
        <v>42896.125694444447</v>
      </c>
      <c r="H183" s="5">
        <f t="shared" si="16"/>
        <v>6</v>
      </c>
      <c r="I183" s="5">
        <f t="shared" si="17"/>
        <v>181</v>
      </c>
      <c r="J183" s="5" t="b">
        <f t="shared" si="18"/>
        <v>1</v>
      </c>
      <c r="K183" t="b">
        <f t="shared" si="19"/>
        <v>0</v>
      </c>
    </row>
    <row r="184" spans="1:11" x14ac:dyDescent="0.25">
      <c r="A184">
        <v>475050084</v>
      </c>
      <c r="B184" s="1">
        <v>42896.223611111112</v>
      </c>
      <c r="C184">
        <v>6</v>
      </c>
      <c r="D184" t="s">
        <v>5</v>
      </c>
      <c r="E184" t="b">
        <f t="shared" si="14"/>
        <v>0</v>
      </c>
      <c r="F184" s="3">
        <f t="shared" si="20"/>
        <v>42896.223611111112</v>
      </c>
      <c r="G184" s="4">
        <f t="shared" si="15"/>
        <v>42896.223611111112</v>
      </c>
      <c r="H184" s="5">
        <f t="shared" si="16"/>
        <v>6</v>
      </c>
      <c r="I184" s="5">
        <f t="shared" si="17"/>
        <v>322</v>
      </c>
      <c r="J184" s="5" t="b">
        <f t="shared" si="18"/>
        <v>1</v>
      </c>
      <c r="K184" t="b">
        <f t="shared" si="19"/>
        <v>0</v>
      </c>
    </row>
    <row r="185" spans="1:11" x14ac:dyDescent="0.25">
      <c r="A185">
        <v>668665435</v>
      </c>
      <c r="B185" s="1">
        <v>42896.236805555556</v>
      </c>
      <c r="C185">
        <v>3</v>
      </c>
      <c r="D185" t="s">
        <v>5</v>
      </c>
      <c r="E185" t="b">
        <f t="shared" si="14"/>
        <v>0</v>
      </c>
      <c r="F185" s="3">
        <f t="shared" si="20"/>
        <v>42896.236805555556</v>
      </c>
      <c r="G185" s="4">
        <f t="shared" si="15"/>
        <v>42896.236805555556</v>
      </c>
      <c r="H185" s="5">
        <f t="shared" si="16"/>
        <v>6</v>
      </c>
      <c r="I185" s="5">
        <f t="shared" si="17"/>
        <v>341</v>
      </c>
      <c r="J185" s="5" t="b">
        <f t="shared" si="18"/>
        <v>1</v>
      </c>
      <c r="K185" t="b">
        <f t="shared" si="19"/>
        <v>0</v>
      </c>
    </row>
    <row r="186" spans="1:11" x14ac:dyDescent="0.25">
      <c r="A186">
        <v>419466934</v>
      </c>
      <c r="B186" s="1">
        <v>42896.244444444441</v>
      </c>
      <c r="C186">
        <v>2</v>
      </c>
      <c r="D186" t="s">
        <v>6</v>
      </c>
      <c r="E186" t="b">
        <f t="shared" si="14"/>
        <v>1</v>
      </c>
      <c r="F186" s="3">
        <f t="shared" si="20"/>
        <v>42896.244444444441</v>
      </c>
      <c r="G186" s="4">
        <f t="shared" si="15"/>
        <v>42896.244444444441</v>
      </c>
      <c r="H186" s="5">
        <f t="shared" si="16"/>
        <v>6</v>
      </c>
      <c r="I186" s="5">
        <f t="shared" si="17"/>
        <v>352</v>
      </c>
      <c r="J186" s="5" t="b">
        <f t="shared" si="18"/>
        <v>1</v>
      </c>
      <c r="K186" t="b">
        <f t="shared" si="19"/>
        <v>0</v>
      </c>
    </row>
    <row r="187" spans="1:11" x14ac:dyDescent="0.25">
      <c r="A187">
        <v>740131554</v>
      </c>
      <c r="B187" s="1">
        <v>42896.336805555555</v>
      </c>
      <c r="C187">
        <v>3</v>
      </c>
      <c r="D187" t="s">
        <v>6</v>
      </c>
      <c r="E187" t="b">
        <f t="shared" si="14"/>
        <v>1</v>
      </c>
      <c r="F187" s="3">
        <f t="shared" si="20"/>
        <v>42896.336805555555</v>
      </c>
      <c r="G187" s="4">
        <f t="shared" si="15"/>
        <v>42896.336805555555</v>
      </c>
      <c r="H187" s="5">
        <f t="shared" si="16"/>
        <v>6</v>
      </c>
      <c r="I187" s="5">
        <f t="shared" si="17"/>
        <v>485</v>
      </c>
      <c r="J187" s="5" t="b">
        <f t="shared" si="18"/>
        <v>1</v>
      </c>
      <c r="K187" t="b">
        <f t="shared" si="19"/>
        <v>0</v>
      </c>
    </row>
    <row r="188" spans="1:11" x14ac:dyDescent="0.25">
      <c r="A188">
        <v>968215037</v>
      </c>
      <c r="B188" s="1">
        <v>42896.373611111114</v>
      </c>
      <c r="C188">
        <v>4</v>
      </c>
      <c r="D188" t="s">
        <v>4</v>
      </c>
      <c r="E188" t="b">
        <f t="shared" si="14"/>
        <v>1</v>
      </c>
      <c r="F188" s="3">
        <f t="shared" si="20"/>
        <v>42896.373611111114</v>
      </c>
      <c r="G188" s="4">
        <f t="shared" si="15"/>
        <v>42896.373611111114</v>
      </c>
      <c r="H188" s="5">
        <f t="shared" si="16"/>
        <v>6</v>
      </c>
      <c r="I188" s="5">
        <f t="shared" si="17"/>
        <v>538</v>
      </c>
      <c r="J188" s="5" t="b">
        <f t="shared" si="18"/>
        <v>1</v>
      </c>
      <c r="K188" t="b">
        <f t="shared" si="19"/>
        <v>0</v>
      </c>
    </row>
    <row r="189" spans="1:11" x14ac:dyDescent="0.25">
      <c r="A189">
        <v>904947298</v>
      </c>
      <c r="B189" s="1">
        <v>42896.37777777778</v>
      </c>
      <c r="C189">
        <v>6</v>
      </c>
      <c r="D189" t="s">
        <v>4</v>
      </c>
      <c r="E189" t="b">
        <f t="shared" si="14"/>
        <v>0</v>
      </c>
      <c r="F189" s="3">
        <f t="shared" si="20"/>
        <v>42896.37777777778</v>
      </c>
      <c r="G189" s="4">
        <f t="shared" si="15"/>
        <v>42896.37777777778</v>
      </c>
      <c r="H189" s="5">
        <f t="shared" si="16"/>
        <v>6</v>
      </c>
      <c r="I189" s="5">
        <f t="shared" si="17"/>
        <v>544</v>
      </c>
      <c r="J189" s="5" t="b">
        <f t="shared" si="18"/>
        <v>1</v>
      </c>
      <c r="K189" t="b">
        <f t="shared" si="19"/>
        <v>0</v>
      </c>
    </row>
    <row r="190" spans="1:11" x14ac:dyDescent="0.25">
      <c r="A190">
        <v>462228046</v>
      </c>
      <c r="B190" s="1">
        <v>42896.420138888891</v>
      </c>
      <c r="C190">
        <v>3</v>
      </c>
      <c r="D190" t="s">
        <v>5</v>
      </c>
      <c r="E190" t="b">
        <f t="shared" si="14"/>
        <v>0</v>
      </c>
      <c r="F190" s="3">
        <f t="shared" si="20"/>
        <v>42896.420138888891</v>
      </c>
      <c r="G190" s="4">
        <f t="shared" si="15"/>
        <v>42896.420138888891</v>
      </c>
      <c r="H190" s="5">
        <f t="shared" si="16"/>
        <v>6</v>
      </c>
      <c r="I190" s="5">
        <f t="shared" si="17"/>
        <v>605</v>
      </c>
      <c r="J190" s="5" t="b">
        <f t="shared" si="18"/>
        <v>1</v>
      </c>
      <c r="K190" t="b">
        <f t="shared" si="19"/>
        <v>0</v>
      </c>
    </row>
    <row r="191" spans="1:11" x14ac:dyDescent="0.25">
      <c r="A191">
        <v>697564855</v>
      </c>
      <c r="B191" s="1">
        <v>42896.458333333336</v>
      </c>
      <c r="C191">
        <v>1</v>
      </c>
      <c r="D191" t="s">
        <v>5</v>
      </c>
      <c r="E191" t="b">
        <f t="shared" si="14"/>
        <v>0</v>
      </c>
      <c r="F191" s="3">
        <f t="shared" si="20"/>
        <v>42896.458333333336</v>
      </c>
      <c r="G191" s="4">
        <f t="shared" si="15"/>
        <v>42896.458333333336</v>
      </c>
      <c r="H191" s="5">
        <f t="shared" si="16"/>
        <v>6</v>
      </c>
      <c r="I191" s="5">
        <f t="shared" si="17"/>
        <v>660</v>
      </c>
      <c r="J191" s="5" t="b">
        <f t="shared" si="18"/>
        <v>1</v>
      </c>
      <c r="K191" t="b">
        <f t="shared" si="19"/>
        <v>0</v>
      </c>
    </row>
    <row r="192" spans="1:11" x14ac:dyDescent="0.25">
      <c r="A192">
        <v>794124811</v>
      </c>
      <c r="B192" s="1">
        <v>42896.493055555555</v>
      </c>
      <c r="C192">
        <v>2</v>
      </c>
      <c r="D192" t="s">
        <v>5</v>
      </c>
      <c r="E192" t="b">
        <f t="shared" si="14"/>
        <v>0</v>
      </c>
      <c r="F192" s="3">
        <f t="shared" si="20"/>
        <v>42896.493055555555</v>
      </c>
      <c r="G192" s="4">
        <f t="shared" si="15"/>
        <v>42896.493055555555</v>
      </c>
      <c r="H192" s="5">
        <f t="shared" si="16"/>
        <v>6</v>
      </c>
      <c r="I192" s="5">
        <f t="shared" si="17"/>
        <v>710</v>
      </c>
      <c r="J192" s="5" t="b">
        <f t="shared" si="18"/>
        <v>1</v>
      </c>
      <c r="K192" t="b">
        <f t="shared" si="19"/>
        <v>0</v>
      </c>
    </row>
    <row r="193" spans="1:11" x14ac:dyDescent="0.25">
      <c r="A193">
        <v>441107239</v>
      </c>
      <c r="B193" s="1">
        <v>42896.625</v>
      </c>
      <c r="C193">
        <v>4</v>
      </c>
      <c r="D193" t="s">
        <v>6</v>
      </c>
      <c r="E193" t="b">
        <f t="shared" si="14"/>
        <v>0</v>
      </c>
      <c r="F193" s="3">
        <f t="shared" si="20"/>
        <v>42896.625</v>
      </c>
      <c r="G193" s="4">
        <f t="shared" si="15"/>
        <v>42896.625</v>
      </c>
      <c r="H193" s="5">
        <f t="shared" si="16"/>
        <v>6</v>
      </c>
      <c r="I193" s="5">
        <f t="shared" si="17"/>
        <v>900</v>
      </c>
      <c r="J193" s="5" t="b">
        <f t="shared" si="18"/>
        <v>1</v>
      </c>
      <c r="K193" t="b">
        <f t="shared" si="19"/>
        <v>0</v>
      </c>
    </row>
    <row r="194" spans="1:11" x14ac:dyDescent="0.25">
      <c r="A194">
        <v>798722777</v>
      </c>
      <c r="B194" s="1">
        <v>42896.62777777778</v>
      </c>
      <c r="C194">
        <v>2</v>
      </c>
      <c r="D194" t="s">
        <v>4</v>
      </c>
      <c r="E194" t="b">
        <f t="shared" si="14"/>
        <v>0</v>
      </c>
      <c r="F194" s="3">
        <f t="shared" si="20"/>
        <v>42896.62777777778</v>
      </c>
      <c r="G194" s="4">
        <f t="shared" si="15"/>
        <v>42896.62777777778</v>
      </c>
      <c r="H194" s="5">
        <f t="shared" si="16"/>
        <v>6</v>
      </c>
      <c r="I194" s="5">
        <f t="shared" si="17"/>
        <v>904</v>
      </c>
      <c r="J194" s="5" t="b">
        <f t="shared" si="18"/>
        <v>1</v>
      </c>
      <c r="K194" t="b">
        <f t="shared" si="19"/>
        <v>0</v>
      </c>
    </row>
    <row r="195" spans="1:11" x14ac:dyDescent="0.25">
      <c r="A195">
        <v>517627557</v>
      </c>
      <c r="B195" s="1">
        <v>42896.648611111108</v>
      </c>
      <c r="C195">
        <v>1</v>
      </c>
      <c r="D195" t="s">
        <v>5</v>
      </c>
      <c r="E195" t="b">
        <f t="shared" ref="E195:E258" si="21">IF(D195=VLOOKUP(C195, $N$2:$O$7, 2), TRUE, FALSE)</f>
        <v>0</v>
      </c>
      <c r="F195" s="3">
        <f t="shared" si="20"/>
        <v>42896.648611111108</v>
      </c>
      <c r="G195" s="4">
        <f t="shared" ref="G195:G258" si="22">B195</f>
        <v>42896.648611111108</v>
      </c>
      <c r="H195" s="5">
        <f t="shared" ref="H195:H258" si="23">WEEKDAY(G195,2)</f>
        <v>6</v>
      </c>
      <c r="I195" s="5">
        <f t="shared" ref="I195:I258" si="24">HOUR(F195)*60+MINUTE(F195)</f>
        <v>934</v>
      </c>
      <c r="J195" s="5" t="b">
        <f t="shared" ref="J195:J258" si="25">IF(OR(H195=6, H195=7), TRUE, FALSE)</f>
        <v>1</v>
      </c>
      <c r="K195" t="b">
        <f t="shared" ref="K195:K258" si="26">IF(AND(I195&gt;960,I195&lt;1080), TRUE, FALSE)</f>
        <v>0</v>
      </c>
    </row>
    <row r="196" spans="1:11" x14ac:dyDescent="0.25">
      <c r="A196">
        <v>872033418</v>
      </c>
      <c r="B196" s="1">
        <v>42896.684027777781</v>
      </c>
      <c r="C196">
        <v>6</v>
      </c>
      <c r="D196" t="s">
        <v>6</v>
      </c>
      <c r="E196" t="b">
        <f t="shared" si="21"/>
        <v>1</v>
      </c>
      <c r="F196" s="3">
        <f t="shared" ref="F196:F259" si="27">B196</f>
        <v>42896.684027777781</v>
      </c>
      <c r="G196" s="4">
        <f t="shared" si="22"/>
        <v>42896.684027777781</v>
      </c>
      <c r="H196" s="5">
        <f t="shared" si="23"/>
        <v>6</v>
      </c>
      <c r="I196" s="5">
        <f t="shared" si="24"/>
        <v>985</v>
      </c>
      <c r="J196" s="5" t="b">
        <f t="shared" si="25"/>
        <v>1</v>
      </c>
      <c r="K196" t="b">
        <f t="shared" si="26"/>
        <v>1</v>
      </c>
    </row>
    <row r="197" spans="1:11" x14ac:dyDescent="0.25">
      <c r="A197">
        <v>495040348</v>
      </c>
      <c r="B197" s="1">
        <v>42896.743055555555</v>
      </c>
      <c r="C197">
        <v>5</v>
      </c>
      <c r="D197" t="s">
        <v>6</v>
      </c>
      <c r="E197" t="b">
        <f t="shared" si="21"/>
        <v>0</v>
      </c>
      <c r="F197" s="3">
        <f t="shared" si="27"/>
        <v>42896.743055555555</v>
      </c>
      <c r="G197" s="4">
        <f t="shared" si="22"/>
        <v>42896.743055555555</v>
      </c>
      <c r="H197" s="5">
        <f t="shared" si="23"/>
        <v>6</v>
      </c>
      <c r="I197" s="5">
        <f t="shared" si="24"/>
        <v>1070</v>
      </c>
      <c r="J197" s="5" t="b">
        <f t="shared" si="25"/>
        <v>1</v>
      </c>
      <c r="K197" t="b">
        <f t="shared" si="26"/>
        <v>1</v>
      </c>
    </row>
    <row r="198" spans="1:11" x14ac:dyDescent="0.25">
      <c r="A198">
        <v>419882797</v>
      </c>
      <c r="B198" s="1">
        <v>42896.831944444442</v>
      </c>
      <c r="C198">
        <v>1</v>
      </c>
      <c r="D198" t="s">
        <v>4</v>
      </c>
      <c r="E198" t="b">
        <f t="shared" si="21"/>
        <v>1</v>
      </c>
      <c r="F198" s="3">
        <f t="shared" si="27"/>
        <v>42896.831944444442</v>
      </c>
      <c r="G198" s="4">
        <f t="shared" si="22"/>
        <v>42896.831944444442</v>
      </c>
      <c r="H198" s="5">
        <f t="shared" si="23"/>
        <v>6</v>
      </c>
      <c r="I198" s="5">
        <f t="shared" si="24"/>
        <v>1198</v>
      </c>
      <c r="J198" s="5" t="b">
        <f t="shared" si="25"/>
        <v>1</v>
      </c>
      <c r="K198" t="b">
        <f t="shared" si="26"/>
        <v>0</v>
      </c>
    </row>
    <row r="199" spans="1:11" x14ac:dyDescent="0.25">
      <c r="A199">
        <v>825637637</v>
      </c>
      <c r="B199" s="1">
        <v>42896.844444444447</v>
      </c>
      <c r="C199">
        <v>5</v>
      </c>
      <c r="D199" t="s">
        <v>4</v>
      </c>
      <c r="E199" t="b">
        <f t="shared" si="21"/>
        <v>0</v>
      </c>
      <c r="F199" s="3">
        <f t="shared" si="27"/>
        <v>42896.844444444447</v>
      </c>
      <c r="G199" s="4">
        <f t="shared" si="22"/>
        <v>42896.844444444447</v>
      </c>
      <c r="H199" s="5">
        <f t="shared" si="23"/>
        <v>6</v>
      </c>
      <c r="I199" s="5">
        <f t="shared" si="24"/>
        <v>1216</v>
      </c>
      <c r="J199" s="5" t="b">
        <f t="shared" si="25"/>
        <v>1</v>
      </c>
      <c r="K199" t="b">
        <f t="shared" si="26"/>
        <v>0</v>
      </c>
    </row>
    <row r="200" spans="1:11" x14ac:dyDescent="0.25">
      <c r="A200">
        <v>718456326</v>
      </c>
      <c r="B200" s="1">
        <v>42896.896527777775</v>
      </c>
      <c r="C200">
        <v>6</v>
      </c>
      <c r="D200" t="s">
        <v>5</v>
      </c>
      <c r="E200" t="b">
        <f t="shared" si="21"/>
        <v>0</v>
      </c>
      <c r="F200" s="3">
        <f t="shared" si="27"/>
        <v>42896.896527777775</v>
      </c>
      <c r="G200" s="4">
        <f t="shared" si="22"/>
        <v>42896.896527777775</v>
      </c>
      <c r="H200" s="5">
        <f t="shared" si="23"/>
        <v>6</v>
      </c>
      <c r="I200" s="5">
        <f t="shared" si="24"/>
        <v>1291</v>
      </c>
      <c r="J200" s="5" t="b">
        <f t="shared" si="25"/>
        <v>1</v>
      </c>
      <c r="K200" t="b">
        <f t="shared" si="26"/>
        <v>0</v>
      </c>
    </row>
    <row r="201" spans="1:11" x14ac:dyDescent="0.25">
      <c r="A201">
        <v>460435412</v>
      </c>
      <c r="B201" s="1">
        <v>42896.904166666667</v>
      </c>
      <c r="C201">
        <v>6</v>
      </c>
      <c r="D201" t="s">
        <v>5</v>
      </c>
      <c r="E201" t="b">
        <f t="shared" si="21"/>
        <v>0</v>
      </c>
      <c r="F201" s="3">
        <f t="shared" si="27"/>
        <v>42896.904166666667</v>
      </c>
      <c r="G201" s="4">
        <f t="shared" si="22"/>
        <v>42896.904166666667</v>
      </c>
      <c r="H201" s="5">
        <f t="shared" si="23"/>
        <v>6</v>
      </c>
      <c r="I201" s="5">
        <f t="shared" si="24"/>
        <v>1302</v>
      </c>
      <c r="J201" s="5" t="b">
        <f t="shared" si="25"/>
        <v>1</v>
      </c>
      <c r="K201" t="b">
        <f t="shared" si="26"/>
        <v>0</v>
      </c>
    </row>
    <row r="202" spans="1:11" x14ac:dyDescent="0.25">
      <c r="A202">
        <v>839267743</v>
      </c>
      <c r="B202" s="1">
        <v>42896.989583333336</v>
      </c>
      <c r="C202">
        <v>6</v>
      </c>
      <c r="D202" t="s">
        <v>5</v>
      </c>
      <c r="E202" t="b">
        <f t="shared" si="21"/>
        <v>0</v>
      </c>
      <c r="F202" s="3">
        <f t="shared" si="27"/>
        <v>42896.989583333336</v>
      </c>
      <c r="G202" s="4">
        <f t="shared" si="22"/>
        <v>42896.989583333336</v>
      </c>
      <c r="H202" s="5">
        <f t="shared" si="23"/>
        <v>6</v>
      </c>
      <c r="I202" s="5">
        <f t="shared" si="24"/>
        <v>1425</v>
      </c>
      <c r="J202" s="5" t="b">
        <f t="shared" si="25"/>
        <v>1</v>
      </c>
      <c r="K202" t="b">
        <f t="shared" si="26"/>
        <v>0</v>
      </c>
    </row>
    <row r="203" spans="1:11" x14ac:dyDescent="0.25">
      <c r="A203">
        <v>449142117</v>
      </c>
      <c r="B203" s="1">
        <v>42897.024305555555</v>
      </c>
      <c r="C203">
        <v>5</v>
      </c>
      <c r="D203" t="s">
        <v>5</v>
      </c>
      <c r="E203" t="b">
        <f t="shared" si="21"/>
        <v>1</v>
      </c>
      <c r="F203" s="3">
        <f t="shared" si="27"/>
        <v>42897.024305555555</v>
      </c>
      <c r="G203" s="4">
        <f t="shared" si="22"/>
        <v>42897.024305555555</v>
      </c>
      <c r="H203" s="5">
        <f t="shared" si="23"/>
        <v>7</v>
      </c>
      <c r="I203" s="5">
        <f t="shared" si="24"/>
        <v>35</v>
      </c>
      <c r="J203" s="5" t="b">
        <f t="shared" si="25"/>
        <v>1</v>
      </c>
      <c r="K203" t="b">
        <f t="shared" si="26"/>
        <v>0</v>
      </c>
    </row>
    <row r="204" spans="1:11" x14ac:dyDescent="0.25">
      <c r="A204">
        <v>527844169</v>
      </c>
      <c r="B204" s="1">
        <v>42897.052083333336</v>
      </c>
      <c r="C204">
        <v>4</v>
      </c>
      <c r="D204" t="s">
        <v>6</v>
      </c>
      <c r="E204" t="b">
        <f t="shared" si="21"/>
        <v>0</v>
      </c>
      <c r="F204" s="3">
        <f t="shared" si="27"/>
        <v>42897.052083333336</v>
      </c>
      <c r="G204" s="4">
        <f t="shared" si="22"/>
        <v>42897.052083333336</v>
      </c>
      <c r="H204" s="5">
        <f t="shared" si="23"/>
        <v>7</v>
      </c>
      <c r="I204" s="5">
        <f t="shared" si="24"/>
        <v>75</v>
      </c>
      <c r="J204" s="5" t="b">
        <f t="shared" si="25"/>
        <v>1</v>
      </c>
      <c r="K204" t="b">
        <f t="shared" si="26"/>
        <v>0</v>
      </c>
    </row>
    <row r="205" spans="1:11" x14ac:dyDescent="0.25">
      <c r="A205">
        <v>604155508</v>
      </c>
      <c r="B205" s="1">
        <v>42897.107638888891</v>
      </c>
      <c r="C205">
        <v>6</v>
      </c>
      <c r="D205" t="s">
        <v>4</v>
      </c>
      <c r="E205" t="b">
        <f t="shared" si="21"/>
        <v>0</v>
      </c>
      <c r="F205" s="3">
        <f t="shared" si="27"/>
        <v>42897.107638888891</v>
      </c>
      <c r="G205" s="4">
        <f t="shared" si="22"/>
        <v>42897.107638888891</v>
      </c>
      <c r="H205" s="5">
        <f t="shared" si="23"/>
        <v>7</v>
      </c>
      <c r="I205" s="5">
        <f t="shared" si="24"/>
        <v>155</v>
      </c>
      <c r="J205" s="5" t="b">
        <f t="shared" si="25"/>
        <v>1</v>
      </c>
      <c r="K205" t="b">
        <f t="shared" si="26"/>
        <v>0</v>
      </c>
    </row>
    <row r="206" spans="1:11" x14ac:dyDescent="0.25">
      <c r="A206">
        <v>962590136</v>
      </c>
      <c r="B206" s="1">
        <v>42897.193749999999</v>
      </c>
      <c r="C206">
        <v>5</v>
      </c>
      <c r="D206" t="s">
        <v>5</v>
      </c>
      <c r="E206" t="b">
        <f t="shared" si="21"/>
        <v>1</v>
      </c>
      <c r="F206" s="3">
        <f t="shared" si="27"/>
        <v>42897.193749999999</v>
      </c>
      <c r="G206" s="4">
        <f t="shared" si="22"/>
        <v>42897.193749999999</v>
      </c>
      <c r="H206" s="5">
        <f t="shared" si="23"/>
        <v>7</v>
      </c>
      <c r="I206" s="5">
        <f t="shared" si="24"/>
        <v>279</v>
      </c>
      <c r="J206" s="5" t="b">
        <f t="shared" si="25"/>
        <v>1</v>
      </c>
      <c r="K206" t="b">
        <f t="shared" si="26"/>
        <v>0</v>
      </c>
    </row>
    <row r="207" spans="1:11" x14ac:dyDescent="0.25">
      <c r="A207">
        <v>846230088</v>
      </c>
      <c r="B207" s="1">
        <v>42897.288888888892</v>
      </c>
      <c r="C207">
        <v>4</v>
      </c>
      <c r="D207" t="s">
        <v>5</v>
      </c>
      <c r="E207" t="b">
        <f t="shared" si="21"/>
        <v>0</v>
      </c>
      <c r="F207" s="3">
        <f t="shared" si="27"/>
        <v>42897.288888888892</v>
      </c>
      <c r="G207" s="4">
        <f t="shared" si="22"/>
        <v>42897.288888888892</v>
      </c>
      <c r="H207" s="5">
        <f t="shared" si="23"/>
        <v>7</v>
      </c>
      <c r="I207" s="5">
        <f t="shared" si="24"/>
        <v>416</v>
      </c>
      <c r="J207" s="5" t="b">
        <f t="shared" si="25"/>
        <v>1</v>
      </c>
      <c r="K207" t="b">
        <f t="shared" si="26"/>
        <v>0</v>
      </c>
    </row>
    <row r="208" spans="1:11" x14ac:dyDescent="0.25">
      <c r="A208">
        <v>636707278</v>
      </c>
      <c r="B208" s="1">
        <v>42897.342361111114</v>
      </c>
      <c r="C208">
        <v>5</v>
      </c>
      <c r="D208" t="s">
        <v>6</v>
      </c>
      <c r="E208" t="b">
        <f t="shared" si="21"/>
        <v>0</v>
      </c>
      <c r="F208" s="3">
        <f t="shared" si="27"/>
        <v>42897.342361111114</v>
      </c>
      <c r="G208" s="4">
        <f t="shared" si="22"/>
        <v>42897.342361111114</v>
      </c>
      <c r="H208" s="5">
        <f t="shared" si="23"/>
        <v>7</v>
      </c>
      <c r="I208" s="5">
        <f t="shared" si="24"/>
        <v>493</v>
      </c>
      <c r="J208" s="5" t="b">
        <f t="shared" si="25"/>
        <v>1</v>
      </c>
      <c r="K208" t="b">
        <f t="shared" si="26"/>
        <v>0</v>
      </c>
    </row>
    <row r="209" spans="1:11" x14ac:dyDescent="0.25">
      <c r="A209">
        <v>944317998</v>
      </c>
      <c r="B209" s="1">
        <v>42897.386111111111</v>
      </c>
      <c r="C209">
        <v>4</v>
      </c>
      <c r="D209" t="s">
        <v>6</v>
      </c>
      <c r="E209" t="b">
        <f t="shared" si="21"/>
        <v>0</v>
      </c>
      <c r="F209" s="3">
        <f t="shared" si="27"/>
        <v>42897.386111111111</v>
      </c>
      <c r="G209" s="4">
        <f t="shared" si="22"/>
        <v>42897.386111111111</v>
      </c>
      <c r="H209" s="5">
        <f t="shared" si="23"/>
        <v>7</v>
      </c>
      <c r="I209" s="5">
        <f t="shared" si="24"/>
        <v>556</v>
      </c>
      <c r="J209" s="5" t="b">
        <f t="shared" si="25"/>
        <v>1</v>
      </c>
      <c r="K209" t="b">
        <f t="shared" si="26"/>
        <v>0</v>
      </c>
    </row>
    <row r="210" spans="1:11" x14ac:dyDescent="0.25">
      <c r="A210">
        <v>846541390</v>
      </c>
      <c r="B210" s="1">
        <v>42897.468055555553</v>
      </c>
      <c r="C210">
        <v>6</v>
      </c>
      <c r="D210" t="s">
        <v>4</v>
      </c>
      <c r="E210" t="b">
        <f t="shared" si="21"/>
        <v>0</v>
      </c>
      <c r="F210" s="3">
        <f t="shared" si="27"/>
        <v>42897.468055555553</v>
      </c>
      <c r="G210" s="4">
        <f t="shared" si="22"/>
        <v>42897.468055555553</v>
      </c>
      <c r="H210" s="5">
        <f t="shared" si="23"/>
        <v>7</v>
      </c>
      <c r="I210" s="5">
        <f t="shared" si="24"/>
        <v>674</v>
      </c>
      <c r="J210" s="5" t="b">
        <f t="shared" si="25"/>
        <v>1</v>
      </c>
      <c r="K210" t="b">
        <f t="shared" si="26"/>
        <v>0</v>
      </c>
    </row>
    <row r="211" spans="1:11" x14ac:dyDescent="0.25">
      <c r="A211">
        <v>698351117</v>
      </c>
      <c r="B211" s="1">
        <v>42897.563194444447</v>
      </c>
      <c r="C211">
        <v>3</v>
      </c>
      <c r="D211" t="s">
        <v>4</v>
      </c>
      <c r="E211" t="b">
        <f t="shared" si="21"/>
        <v>0</v>
      </c>
      <c r="F211" s="3">
        <f t="shared" si="27"/>
        <v>42897.563194444447</v>
      </c>
      <c r="G211" s="4">
        <f t="shared" si="22"/>
        <v>42897.563194444447</v>
      </c>
      <c r="H211" s="5">
        <f t="shared" si="23"/>
        <v>7</v>
      </c>
      <c r="I211" s="5">
        <f t="shared" si="24"/>
        <v>811</v>
      </c>
      <c r="J211" s="5" t="b">
        <f t="shared" si="25"/>
        <v>1</v>
      </c>
      <c r="K211" t="b">
        <f t="shared" si="26"/>
        <v>0</v>
      </c>
    </row>
    <row r="212" spans="1:11" x14ac:dyDescent="0.25">
      <c r="A212">
        <v>605832809</v>
      </c>
      <c r="B212" s="1">
        <v>42897.564583333333</v>
      </c>
      <c r="C212">
        <v>5</v>
      </c>
      <c r="D212" t="s">
        <v>5</v>
      </c>
      <c r="E212" t="b">
        <f t="shared" si="21"/>
        <v>1</v>
      </c>
      <c r="F212" s="3">
        <f t="shared" si="27"/>
        <v>42897.564583333333</v>
      </c>
      <c r="G212" s="4">
        <f t="shared" si="22"/>
        <v>42897.564583333333</v>
      </c>
      <c r="H212" s="5">
        <f t="shared" si="23"/>
        <v>7</v>
      </c>
      <c r="I212" s="5">
        <f t="shared" si="24"/>
        <v>813</v>
      </c>
      <c r="J212" s="5" t="b">
        <f t="shared" si="25"/>
        <v>1</v>
      </c>
      <c r="K212" t="b">
        <f t="shared" si="26"/>
        <v>0</v>
      </c>
    </row>
    <row r="213" spans="1:11" x14ac:dyDescent="0.25">
      <c r="A213">
        <v>404737060</v>
      </c>
      <c r="B213" s="1">
        <v>42897.62222222222</v>
      </c>
      <c r="C213">
        <v>3</v>
      </c>
      <c r="D213" t="s">
        <v>5</v>
      </c>
      <c r="E213" t="b">
        <f t="shared" si="21"/>
        <v>0</v>
      </c>
      <c r="F213" s="3">
        <f t="shared" si="27"/>
        <v>42897.62222222222</v>
      </c>
      <c r="G213" s="4">
        <f t="shared" si="22"/>
        <v>42897.62222222222</v>
      </c>
      <c r="H213" s="5">
        <f t="shared" si="23"/>
        <v>7</v>
      </c>
      <c r="I213" s="5">
        <f t="shared" si="24"/>
        <v>896</v>
      </c>
      <c r="J213" s="5" t="b">
        <f t="shared" si="25"/>
        <v>1</v>
      </c>
      <c r="K213" t="b">
        <f t="shared" si="26"/>
        <v>0</v>
      </c>
    </row>
    <row r="214" spans="1:11" x14ac:dyDescent="0.25">
      <c r="A214">
        <v>805081789</v>
      </c>
      <c r="B214" s="1">
        <v>42897.625</v>
      </c>
      <c r="C214">
        <v>6</v>
      </c>
      <c r="D214" t="s">
        <v>6</v>
      </c>
      <c r="E214" t="b">
        <f t="shared" si="21"/>
        <v>1</v>
      </c>
      <c r="F214" s="3">
        <f t="shared" si="27"/>
        <v>42897.625</v>
      </c>
      <c r="G214" s="4">
        <f t="shared" si="22"/>
        <v>42897.625</v>
      </c>
      <c r="H214" s="5">
        <f t="shared" si="23"/>
        <v>7</v>
      </c>
      <c r="I214" s="5">
        <f t="shared" si="24"/>
        <v>900</v>
      </c>
      <c r="J214" s="5" t="b">
        <f t="shared" si="25"/>
        <v>1</v>
      </c>
      <c r="K214" t="b">
        <f t="shared" si="26"/>
        <v>0</v>
      </c>
    </row>
    <row r="215" spans="1:11" x14ac:dyDescent="0.25">
      <c r="A215">
        <v>689388014</v>
      </c>
      <c r="B215" s="1">
        <v>42897.634722222225</v>
      </c>
      <c r="C215">
        <v>2</v>
      </c>
      <c r="D215" t="s">
        <v>5</v>
      </c>
      <c r="E215" t="b">
        <f t="shared" si="21"/>
        <v>0</v>
      </c>
      <c r="F215" s="3">
        <f t="shared" si="27"/>
        <v>42897.634722222225</v>
      </c>
      <c r="G215" s="4">
        <f t="shared" si="22"/>
        <v>42897.634722222225</v>
      </c>
      <c r="H215" s="5">
        <f t="shared" si="23"/>
        <v>7</v>
      </c>
      <c r="I215" s="5">
        <f t="shared" si="24"/>
        <v>914</v>
      </c>
      <c r="J215" s="5" t="b">
        <f t="shared" si="25"/>
        <v>1</v>
      </c>
      <c r="K215" t="b">
        <f t="shared" si="26"/>
        <v>0</v>
      </c>
    </row>
    <row r="216" spans="1:11" x14ac:dyDescent="0.25">
      <c r="A216">
        <v>524879436</v>
      </c>
      <c r="B216" s="1">
        <v>42897.674305555556</v>
      </c>
      <c r="C216">
        <v>4</v>
      </c>
      <c r="D216" t="s">
        <v>4</v>
      </c>
      <c r="E216" t="b">
        <f t="shared" si="21"/>
        <v>1</v>
      </c>
      <c r="F216" s="3">
        <f t="shared" si="27"/>
        <v>42897.674305555556</v>
      </c>
      <c r="G216" s="4">
        <f t="shared" si="22"/>
        <v>42897.674305555556</v>
      </c>
      <c r="H216" s="5">
        <f t="shared" si="23"/>
        <v>7</v>
      </c>
      <c r="I216" s="5">
        <f t="shared" si="24"/>
        <v>971</v>
      </c>
      <c r="J216" s="5" t="b">
        <f t="shared" si="25"/>
        <v>1</v>
      </c>
      <c r="K216" t="b">
        <f t="shared" si="26"/>
        <v>1</v>
      </c>
    </row>
    <row r="217" spans="1:11" x14ac:dyDescent="0.25">
      <c r="A217">
        <v>609352116</v>
      </c>
      <c r="B217" s="1">
        <v>42897.715277777781</v>
      </c>
      <c r="C217">
        <v>5</v>
      </c>
      <c r="D217" t="s">
        <v>5</v>
      </c>
      <c r="E217" t="b">
        <f t="shared" si="21"/>
        <v>1</v>
      </c>
      <c r="F217" s="3">
        <f t="shared" si="27"/>
        <v>42897.715277777781</v>
      </c>
      <c r="G217" s="4">
        <f t="shared" si="22"/>
        <v>42897.715277777781</v>
      </c>
      <c r="H217" s="5">
        <f t="shared" si="23"/>
        <v>7</v>
      </c>
      <c r="I217" s="5">
        <f t="shared" si="24"/>
        <v>1030</v>
      </c>
      <c r="J217" s="5" t="b">
        <f t="shared" si="25"/>
        <v>1</v>
      </c>
      <c r="K217" t="b">
        <f t="shared" si="26"/>
        <v>1</v>
      </c>
    </row>
    <row r="218" spans="1:11" x14ac:dyDescent="0.25">
      <c r="A218">
        <v>593482135</v>
      </c>
      <c r="B218" s="1">
        <v>42897.797222222223</v>
      </c>
      <c r="C218">
        <v>4</v>
      </c>
      <c r="D218" t="s">
        <v>6</v>
      </c>
      <c r="E218" t="b">
        <f t="shared" si="21"/>
        <v>0</v>
      </c>
      <c r="F218" s="3">
        <f t="shared" si="27"/>
        <v>42897.797222222223</v>
      </c>
      <c r="G218" s="4">
        <f t="shared" si="22"/>
        <v>42897.797222222223</v>
      </c>
      <c r="H218" s="5">
        <f t="shared" si="23"/>
        <v>7</v>
      </c>
      <c r="I218" s="5">
        <f t="shared" si="24"/>
        <v>1148</v>
      </c>
      <c r="J218" s="5" t="b">
        <f t="shared" si="25"/>
        <v>1</v>
      </c>
      <c r="K218" t="b">
        <f t="shared" si="26"/>
        <v>0</v>
      </c>
    </row>
    <row r="219" spans="1:11" x14ac:dyDescent="0.25">
      <c r="A219">
        <v>728115576</v>
      </c>
      <c r="B219" s="1">
        <v>42897.852083333331</v>
      </c>
      <c r="C219">
        <v>2</v>
      </c>
      <c r="D219" t="s">
        <v>6</v>
      </c>
      <c r="E219" t="b">
        <f t="shared" si="21"/>
        <v>1</v>
      </c>
      <c r="F219" s="3">
        <f t="shared" si="27"/>
        <v>42897.852083333331</v>
      </c>
      <c r="G219" s="4">
        <f t="shared" si="22"/>
        <v>42897.852083333331</v>
      </c>
      <c r="H219" s="5">
        <f t="shared" si="23"/>
        <v>7</v>
      </c>
      <c r="I219" s="5">
        <f t="shared" si="24"/>
        <v>1227</v>
      </c>
      <c r="J219" s="5" t="b">
        <f t="shared" si="25"/>
        <v>1</v>
      </c>
      <c r="K219" t="b">
        <f t="shared" si="26"/>
        <v>0</v>
      </c>
    </row>
    <row r="220" spans="1:11" x14ac:dyDescent="0.25">
      <c r="A220">
        <v>934648980</v>
      </c>
      <c r="B220" s="1">
        <v>42897.945833333331</v>
      </c>
      <c r="C220">
        <v>4</v>
      </c>
      <c r="D220" t="s">
        <v>4</v>
      </c>
      <c r="E220" t="b">
        <f t="shared" si="21"/>
        <v>1</v>
      </c>
      <c r="F220" s="3">
        <f t="shared" si="27"/>
        <v>42897.945833333331</v>
      </c>
      <c r="G220" s="4">
        <f t="shared" si="22"/>
        <v>42897.945833333331</v>
      </c>
      <c r="H220" s="5">
        <f t="shared" si="23"/>
        <v>7</v>
      </c>
      <c r="I220" s="5">
        <f t="shared" si="24"/>
        <v>1362</v>
      </c>
      <c r="J220" s="5" t="b">
        <f t="shared" si="25"/>
        <v>1</v>
      </c>
      <c r="K220" t="b">
        <f t="shared" si="26"/>
        <v>0</v>
      </c>
    </row>
    <row r="221" spans="1:11" x14ac:dyDescent="0.25">
      <c r="A221">
        <v>812072906</v>
      </c>
      <c r="B221" s="1">
        <v>42898.017361111109</v>
      </c>
      <c r="C221">
        <v>6</v>
      </c>
      <c r="D221" t="s">
        <v>4</v>
      </c>
      <c r="E221" t="b">
        <f t="shared" si="21"/>
        <v>0</v>
      </c>
      <c r="F221" s="3">
        <f t="shared" si="27"/>
        <v>42898.017361111109</v>
      </c>
      <c r="G221" s="4">
        <f t="shared" si="22"/>
        <v>42898.017361111109</v>
      </c>
      <c r="H221" s="5">
        <f t="shared" si="23"/>
        <v>1</v>
      </c>
      <c r="I221" s="5">
        <f t="shared" si="24"/>
        <v>25</v>
      </c>
      <c r="J221" s="5" t="b">
        <f t="shared" si="25"/>
        <v>0</v>
      </c>
      <c r="K221" t="b">
        <f t="shared" si="26"/>
        <v>0</v>
      </c>
    </row>
    <row r="222" spans="1:11" x14ac:dyDescent="0.25">
      <c r="A222">
        <v>843107580</v>
      </c>
      <c r="B222" s="1">
        <v>42898.114583333336</v>
      </c>
      <c r="C222">
        <v>1</v>
      </c>
      <c r="D222" t="s">
        <v>5</v>
      </c>
      <c r="E222" t="b">
        <f t="shared" si="21"/>
        <v>0</v>
      </c>
      <c r="F222" s="3">
        <f t="shared" si="27"/>
        <v>42898.114583333336</v>
      </c>
      <c r="G222" s="4">
        <f t="shared" si="22"/>
        <v>42898.114583333336</v>
      </c>
      <c r="H222" s="5">
        <f t="shared" si="23"/>
        <v>1</v>
      </c>
      <c r="I222" s="5">
        <f t="shared" si="24"/>
        <v>165</v>
      </c>
      <c r="J222" s="5" t="b">
        <f t="shared" si="25"/>
        <v>0</v>
      </c>
      <c r="K222" t="b">
        <f t="shared" si="26"/>
        <v>0</v>
      </c>
    </row>
    <row r="223" spans="1:11" x14ac:dyDescent="0.25">
      <c r="A223">
        <v>975779685</v>
      </c>
      <c r="B223" s="1">
        <v>42898.20208333333</v>
      </c>
      <c r="C223">
        <v>6</v>
      </c>
      <c r="D223" t="s">
        <v>5</v>
      </c>
      <c r="E223" t="b">
        <f t="shared" si="21"/>
        <v>0</v>
      </c>
      <c r="F223" s="3">
        <f t="shared" si="27"/>
        <v>42898.20208333333</v>
      </c>
      <c r="G223" s="4">
        <f t="shared" si="22"/>
        <v>42898.20208333333</v>
      </c>
      <c r="H223" s="5">
        <f t="shared" si="23"/>
        <v>1</v>
      </c>
      <c r="I223" s="5">
        <f t="shared" si="24"/>
        <v>291</v>
      </c>
      <c r="J223" s="5" t="b">
        <f t="shared" si="25"/>
        <v>0</v>
      </c>
      <c r="K223" t="b">
        <f t="shared" si="26"/>
        <v>0</v>
      </c>
    </row>
    <row r="224" spans="1:11" x14ac:dyDescent="0.25">
      <c r="A224">
        <v>653453675</v>
      </c>
      <c r="B224" s="1">
        <v>42898.217361111114</v>
      </c>
      <c r="C224">
        <v>1</v>
      </c>
      <c r="D224" t="s">
        <v>5</v>
      </c>
      <c r="E224" t="b">
        <f t="shared" si="21"/>
        <v>0</v>
      </c>
      <c r="F224" s="3">
        <f t="shared" si="27"/>
        <v>42898.217361111114</v>
      </c>
      <c r="G224" s="4">
        <f t="shared" si="22"/>
        <v>42898.217361111114</v>
      </c>
      <c r="H224" s="5">
        <f t="shared" si="23"/>
        <v>1</v>
      </c>
      <c r="I224" s="5">
        <f t="shared" si="24"/>
        <v>313</v>
      </c>
      <c r="J224" s="5" t="b">
        <f t="shared" si="25"/>
        <v>0</v>
      </c>
      <c r="K224" t="b">
        <f t="shared" si="26"/>
        <v>0</v>
      </c>
    </row>
    <row r="225" spans="1:11" x14ac:dyDescent="0.25">
      <c r="A225">
        <v>496232896</v>
      </c>
      <c r="B225" s="1">
        <v>42898.279166666667</v>
      </c>
      <c r="C225">
        <v>1</v>
      </c>
      <c r="D225" t="s">
        <v>5</v>
      </c>
      <c r="E225" t="b">
        <f t="shared" si="21"/>
        <v>0</v>
      </c>
      <c r="F225" s="3">
        <f t="shared" si="27"/>
        <v>42898.279166666667</v>
      </c>
      <c r="G225" s="4">
        <f t="shared" si="22"/>
        <v>42898.279166666667</v>
      </c>
      <c r="H225" s="5">
        <f t="shared" si="23"/>
        <v>1</v>
      </c>
      <c r="I225" s="5">
        <f t="shared" si="24"/>
        <v>402</v>
      </c>
      <c r="J225" s="5" t="b">
        <f t="shared" si="25"/>
        <v>0</v>
      </c>
      <c r="K225" t="b">
        <f t="shared" si="26"/>
        <v>0</v>
      </c>
    </row>
    <row r="226" spans="1:11" x14ac:dyDescent="0.25">
      <c r="A226">
        <v>751883596</v>
      </c>
      <c r="B226" s="1">
        <v>42898.377083333333</v>
      </c>
      <c r="C226">
        <v>3</v>
      </c>
      <c r="D226" t="s">
        <v>6</v>
      </c>
      <c r="E226" t="b">
        <f t="shared" si="21"/>
        <v>1</v>
      </c>
      <c r="F226" s="3">
        <f t="shared" si="27"/>
        <v>42898.377083333333</v>
      </c>
      <c r="G226" s="4">
        <f t="shared" si="22"/>
        <v>42898.377083333333</v>
      </c>
      <c r="H226" s="5">
        <f t="shared" si="23"/>
        <v>1</v>
      </c>
      <c r="I226" s="5">
        <f t="shared" si="24"/>
        <v>543</v>
      </c>
      <c r="J226" s="5" t="b">
        <f t="shared" si="25"/>
        <v>0</v>
      </c>
      <c r="K226" t="b">
        <f t="shared" si="26"/>
        <v>0</v>
      </c>
    </row>
    <row r="227" spans="1:11" x14ac:dyDescent="0.25">
      <c r="A227">
        <v>484574935</v>
      </c>
      <c r="B227" s="1">
        <v>42898.427777777775</v>
      </c>
      <c r="C227">
        <v>2</v>
      </c>
      <c r="D227" t="s">
        <v>4</v>
      </c>
      <c r="E227" t="b">
        <f t="shared" si="21"/>
        <v>0</v>
      </c>
      <c r="F227" s="3">
        <f t="shared" si="27"/>
        <v>42898.427777777775</v>
      </c>
      <c r="G227" s="4">
        <f t="shared" si="22"/>
        <v>42898.427777777775</v>
      </c>
      <c r="H227" s="5">
        <f t="shared" si="23"/>
        <v>1</v>
      </c>
      <c r="I227" s="5">
        <f t="shared" si="24"/>
        <v>616</v>
      </c>
      <c r="J227" s="5" t="b">
        <f t="shared" si="25"/>
        <v>0</v>
      </c>
      <c r="K227" t="b">
        <f t="shared" si="26"/>
        <v>0</v>
      </c>
    </row>
    <row r="228" spans="1:11" x14ac:dyDescent="0.25">
      <c r="A228">
        <v>536189964</v>
      </c>
      <c r="B228" s="1">
        <v>42898.520833333336</v>
      </c>
      <c r="C228">
        <v>1</v>
      </c>
      <c r="D228" t="s">
        <v>5</v>
      </c>
      <c r="E228" t="b">
        <f t="shared" si="21"/>
        <v>0</v>
      </c>
      <c r="F228" s="3">
        <f t="shared" si="27"/>
        <v>42898.520833333336</v>
      </c>
      <c r="G228" s="4">
        <f t="shared" si="22"/>
        <v>42898.520833333336</v>
      </c>
      <c r="H228" s="5">
        <f t="shared" si="23"/>
        <v>1</v>
      </c>
      <c r="I228" s="5">
        <f t="shared" si="24"/>
        <v>750</v>
      </c>
      <c r="J228" s="5" t="b">
        <f t="shared" si="25"/>
        <v>0</v>
      </c>
      <c r="K228" t="b">
        <f t="shared" si="26"/>
        <v>0</v>
      </c>
    </row>
    <row r="229" spans="1:11" x14ac:dyDescent="0.25">
      <c r="A229">
        <v>679343086</v>
      </c>
      <c r="B229" s="1">
        <v>42898.544444444444</v>
      </c>
      <c r="C229">
        <v>6</v>
      </c>
      <c r="D229" t="s">
        <v>5</v>
      </c>
      <c r="E229" t="b">
        <f t="shared" si="21"/>
        <v>0</v>
      </c>
      <c r="F229" s="3">
        <f t="shared" si="27"/>
        <v>42898.544444444444</v>
      </c>
      <c r="G229" s="4">
        <f t="shared" si="22"/>
        <v>42898.544444444444</v>
      </c>
      <c r="H229" s="5">
        <f t="shared" si="23"/>
        <v>1</v>
      </c>
      <c r="I229" s="5">
        <f t="shared" si="24"/>
        <v>784</v>
      </c>
      <c r="J229" s="5" t="b">
        <f t="shared" si="25"/>
        <v>0</v>
      </c>
      <c r="K229" t="b">
        <f t="shared" si="26"/>
        <v>0</v>
      </c>
    </row>
    <row r="230" spans="1:11" x14ac:dyDescent="0.25">
      <c r="A230">
        <v>896103695</v>
      </c>
      <c r="B230" s="1">
        <v>42898.625</v>
      </c>
      <c r="C230">
        <v>1</v>
      </c>
      <c r="D230" t="s">
        <v>6</v>
      </c>
      <c r="E230" t="b">
        <f t="shared" si="21"/>
        <v>0</v>
      </c>
      <c r="F230" s="3">
        <f t="shared" si="27"/>
        <v>42898.625</v>
      </c>
      <c r="G230" s="4">
        <f t="shared" si="22"/>
        <v>42898.625</v>
      </c>
      <c r="H230" s="5">
        <f t="shared" si="23"/>
        <v>1</v>
      </c>
      <c r="I230" s="5">
        <f t="shared" si="24"/>
        <v>900</v>
      </c>
      <c r="J230" s="5" t="b">
        <f t="shared" si="25"/>
        <v>0</v>
      </c>
      <c r="K230" t="b">
        <f t="shared" si="26"/>
        <v>0</v>
      </c>
    </row>
    <row r="231" spans="1:11" x14ac:dyDescent="0.25">
      <c r="A231">
        <v>412803978</v>
      </c>
      <c r="B231" s="1">
        <v>42898.62777777778</v>
      </c>
      <c r="C231">
        <v>1</v>
      </c>
      <c r="D231" t="s">
        <v>6</v>
      </c>
      <c r="E231" t="b">
        <f t="shared" si="21"/>
        <v>0</v>
      </c>
      <c r="F231" s="3">
        <f t="shared" si="27"/>
        <v>42898.62777777778</v>
      </c>
      <c r="G231" s="4">
        <f t="shared" si="22"/>
        <v>42898.62777777778</v>
      </c>
      <c r="H231" s="5">
        <f t="shared" si="23"/>
        <v>1</v>
      </c>
      <c r="I231" s="5">
        <f t="shared" si="24"/>
        <v>904</v>
      </c>
      <c r="J231" s="5" t="b">
        <f t="shared" si="25"/>
        <v>0</v>
      </c>
      <c r="K231" t="b">
        <f t="shared" si="26"/>
        <v>0</v>
      </c>
    </row>
    <row r="232" spans="1:11" x14ac:dyDescent="0.25">
      <c r="A232">
        <v>811590408</v>
      </c>
      <c r="B232" s="1">
        <v>42898.62777777778</v>
      </c>
      <c r="C232">
        <v>6</v>
      </c>
      <c r="D232" t="s">
        <v>6</v>
      </c>
      <c r="E232" t="b">
        <f t="shared" si="21"/>
        <v>1</v>
      </c>
      <c r="F232" s="3">
        <f t="shared" si="27"/>
        <v>42898.62777777778</v>
      </c>
      <c r="G232" s="4">
        <f t="shared" si="22"/>
        <v>42898.62777777778</v>
      </c>
      <c r="H232" s="5">
        <f t="shared" si="23"/>
        <v>1</v>
      </c>
      <c r="I232" s="5">
        <f t="shared" si="24"/>
        <v>904</v>
      </c>
      <c r="J232" s="5" t="b">
        <f t="shared" si="25"/>
        <v>0</v>
      </c>
      <c r="K232" t="b">
        <f t="shared" si="26"/>
        <v>0</v>
      </c>
    </row>
    <row r="233" spans="1:11" x14ac:dyDescent="0.25">
      <c r="A233">
        <v>798938539</v>
      </c>
      <c r="B233" s="1">
        <v>42898.645833333336</v>
      </c>
      <c r="C233">
        <v>3</v>
      </c>
      <c r="D233" t="s">
        <v>4</v>
      </c>
      <c r="E233" t="b">
        <f t="shared" si="21"/>
        <v>0</v>
      </c>
      <c r="F233" s="3">
        <f t="shared" si="27"/>
        <v>42898.645833333336</v>
      </c>
      <c r="G233" s="4">
        <f t="shared" si="22"/>
        <v>42898.645833333336</v>
      </c>
      <c r="H233" s="5">
        <f t="shared" si="23"/>
        <v>1</v>
      </c>
      <c r="I233" s="5">
        <f t="shared" si="24"/>
        <v>930</v>
      </c>
      <c r="J233" s="5" t="b">
        <f t="shared" si="25"/>
        <v>0</v>
      </c>
      <c r="K233" t="b">
        <f t="shared" si="26"/>
        <v>0</v>
      </c>
    </row>
    <row r="234" spans="1:11" x14ac:dyDescent="0.25">
      <c r="A234">
        <v>425335678</v>
      </c>
      <c r="B234" s="1">
        <v>42898.6875</v>
      </c>
      <c r="C234">
        <v>5</v>
      </c>
      <c r="D234" t="s">
        <v>4</v>
      </c>
      <c r="E234" t="b">
        <f t="shared" si="21"/>
        <v>0</v>
      </c>
      <c r="F234" s="3">
        <f t="shared" si="27"/>
        <v>42898.6875</v>
      </c>
      <c r="G234" s="4">
        <f t="shared" si="22"/>
        <v>42898.6875</v>
      </c>
      <c r="H234" s="5">
        <f t="shared" si="23"/>
        <v>1</v>
      </c>
      <c r="I234" s="5">
        <f t="shared" si="24"/>
        <v>990</v>
      </c>
      <c r="J234" s="5" t="b">
        <f t="shared" si="25"/>
        <v>0</v>
      </c>
      <c r="K234" t="b">
        <f t="shared" si="26"/>
        <v>1</v>
      </c>
    </row>
    <row r="235" spans="1:11" x14ac:dyDescent="0.25">
      <c r="A235">
        <v>893512481</v>
      </c>
      <c r="B235" s="1">
        <v>42898.707638888889</v>
      </c>
      <c r="C235">
        <v>2</v>
      </c>
      <c r="D235" t="s">
        <v>4</v>
      </c>
      <c r="E235" t="b">
        <f t="shared" si="21"/>
        <v>0</v>
      </c>
      <c r="F235" s="3">
        <f t="shared" si="27"/>
        <v>42898.707638888889</v>
      </c>
      <c r="G235" s="4">
        <f t="shared" si="22"/>
        <v>42898.707638888889</v>
      </c>
      <c r="H235" s="5">
        <f t="shared" si="23"/>
        <v>1</v>
      </c>
      <c r="I235" s="5">
        <f t="shared" si="24"/>
        <v>1019</v>
      </c>
      <c r="J235" s="5" t="b">
        <f t="shared" si="25"/>
        <v>0</v>
      </c>
      <c r="K235" t="b">
        <f t="shared" si="26"/>
        <v>1</v>
      </c>
    </row>
    <row r="236" spans="1:11" x14ac:dyDescent="0.25">
      <c r="A236">
        <v>645353548</v>
      </c>
      <c r="B236" s="1">
        <v>42898.729861111111</v>
      </c>
      <c r="C236">
        <v>2</v>
      </c>
      <c r="D236" t="s">
        <v>5</v>
      </c>
      <c r="E236" t="b">
        <f t="shared" si="21"/>
        <v>0</v>
      </c>
      <c r="F236" s="3">
        <f t="shared" si="27"/>
        <v>42898.729861111111</v>
      </c>
      <c r="G236" s="4">
        <f t="shared" si="22"/>
        <v>42898.729861111111</v>
      </c>
      <c r="H236" s="5">
        <f t="shared" si="23"/>
        <v>1</v>
      </c>
      <c r="I236" s="5">
        <f t="shared" si="24"/>
        <v>1051</v>
      </c>
      <c r="J236" s="5" t="b">
        <f t="shared" si="25"/>
        <v>0</v>
      </c>
      <c r="K236" t="b">
        <f t="shared" si="26"/>
        <v>1</v>
      </c>
    </row>
    <row r="237" spans="1:11" x14ac:dyDescent="0.25">
      <c r="A237">
        <v>701993774</v>
      </c>
      <c r="B237" s="1">
        <v>42898.781944444447</v>
      </c>
      <c r="C237">
        <v>1</v>
      </c>
      <c r="D237" t="s">
        <v>5</v>
      </c>
      <c r="E237" t="b">
        <f t="shared" si="21"/>
        <v>0</v>
      </c>
      <c r="F237" s="3">
        <f t="shared" si="27"/>
        <v>42898.781944444447</v>
      </c>
      <c r="G237" s="4">
        <f t="shared" si="22"/>
        <v>42898.781944444447</v>
      </c>
      <c r="H237" s="5">
        <f t="shared" si="23"/>
        <v>1</v>
      </c>
      <c r="I237" s="5">
        <f t="shared" si="24"/>
        <v>1126</v>
      </c>
      <c r="J237" s="5" t="b">
        <f t="shared" si="25"/>
        <v>0</v>
      </c>
      <c r="K237" t="b">
        <f t="shared" si="26"/>
        <v>0</v>
      </c>
    </row>
    <row r="238" spans="1:11" x14ac:dyDescent="0.25">
      <c r="A238">
        <v>613763321</v>
      </c>
      <c r="B238" s="1">
        <v>42898.802083333336</v>
      </c>
      <c r="C238">
        <v>3</v>
      </c>
      <c r="D238" t="s">
        <v>5</v>
      </c>
      <c r="E238" t="b">
        <f t="shared" si="21"/>
        <v>0</v>
      </c>
      <c r="F238" s="3">
        <f t="shared" si="27"/>
        <v>42898.802083333336</v>
      </c>
      <c r="G238" s="4">
        <f t="shared" si="22"/>
        <v>42898.802083333336</v>
      </c>
      <c r="H238" s="5">
        <f t="shared" si="23"/>
        <v>1</v>
      </c>
      <c r="I238" s="5">
        <f t="shared" si="24"/>
        <v>1155</v>
      </c>
      <c r="J238" s="5" t="b">
        <f t="shared" si="25"/>
        <v>0</v>
      </c>
      <c r="K238" t="b">
        <f t="shared" si="26"/>
        <v>0</v>
      </c>
    </row>
    <row r="239" spans="1:11" x14ac:dyDescent="0.25">
      <c r="A239">
        <v>906559419</v>
      </c>
      <c r="B239" s="1">
        <v>42898.817361111112</v>
      </c>
      <c r="C239">
        <v>3</v>
      </c>
      <c r="D239" t="s">
        <v>6</v>
      </c>
      <c r="E239" t="b">
        <f t="shared" si="21"/>
        <v>1</v>
      </c>
      <c r="F239" s="3">
        <f t="shared" si="27"/>
        <v>42898.817361111112</v>
      </c>
      <c r="G239" s="4">
        <f t="shared" si="22"/>
        <v>42898.817361111112</v>
      </c>
      <c r="H239" s="5">
        <f t="shared" si="23"/>
        <v>1</v>
      </c>
      <c r="I239" s="5">
        <f t="shared" si="24"/>
        <v>1177</v>
      </c>
      <c r="J239" s="5" t="b">
        <f t="shared" si="25"/>
        <v>0</v>
      </c>
      <c r="K239" t="b">
        <f t="shared" si="26"/>
        <v>0</v>
      </c>
    </row>
    <row r="240" spans="1:11" x14ac:dyDescent="0.25">
      <c r="A240">
        <v>681262134</v>
      </c>
      <c r="B240" s="1">
        <v>42898.851388888892</v>
      </c>
      <c r="C240">
        <v>3</v>
      </c>
      <c r="D240" t="s">
        <v>6</v>
      </c>
      <c r="E240" t="b">
        <f t="shared" si="21"/>
        <v>1</v>
      </c>
      <c r="F240" s="3">
        <f t="shared" si="27"/>
        <v>42898.851388888892</v>
      </c>
      <c r="G240" s="4">
        <f t="shared" si="22"/>
        <v>42898.851388888892</v>
      </c>
      <c r="H240" s="5">
        <f t="shared" si="23"/>
        <v>1</v>
      </c>
      <c r="I240" s="5">
        <f t="shared" si="24"/>
        <v>1226</v>
      </c>
      <c r="J240" s="5" t="b">
        <f t="shared" si="25"/>
        <v>0</v>
      </c>
      <c r="K240" t="b">
        <f t="shared" si="26"/>
        <v>0</v>
      </c>
    </row>
    <row r="241" spans="1:11" x14ac:dyDescent="0.25">
      <c r="A241">
        <v>929243652</v>
      </c>
      <c r="B241" s="1">
        <v>42898.881944444445</v>
      </c>
      <c r="C241">
        <v>6</v>
      </c>
      <c r="D241" t="s">
        <v>5</v>
      </c>
      <c r="E241" t="b">
        <f t="shared" si="21"/>
        <v>0</v>
      </c>
      <c r="F241" s="3">
        <f t="shared" si="27"/>
        <v>42898.881944444445</v>
      </c>
      <c r="G241" s="4">
        <f t="shared" si="22"/>
        <v>42898.881944444445</v>
      </c>
      <c r="H241" s="5">
        <f t="shared" si="23"/>
        <v>1</v>
      </c>
      <c r="I241" s="5">
        <f t="shared" si="24"/>
        <v>1270</v>
      </c>
      <c r="J241" s="5" t="b">
        <f t="shared" si="25"/>
        <v>0</v>
      </c>
      <c r="K241" t="b">
        <f t="shared" si="26"/>
        <v>0</v>
      </c>
    </row>
    <row r="242" spans="1:11" x14ac:dyDescent="0.25">
      <c r="A242">
        <v>465705702</v>
      </c>
      <c r="B242" s="1">
        <v>42898.895138888889</v>
      </c>
      <c r="C242">
        <v>3</v>
      </c>
      <c r="D242" t="s">
        <v>4</v>
      </c>
      <c r="E242" t="b">
        <f t="shared" si="21"/>
        <v>0</v>
      </c>
      <c r="F242" s="3">
        <f t="shared" si="27"/>
        <v>42898.895138888889</v>
      </c>
      <c r="G242" s="4">
        <f t="shared" si="22"/>
        <v>42898.895138888889</v>
      </c>
      <c r="H242" s="5">
        <f t="shared" si="23"/>
        <v>1</v>
      </c>
      <c r="I242" s="5">
        <f t="shared" si="24"/>
        <v>1289</v>
      </c>
      <c r="J242" s="5" t="b">
        <f t="shared" si="25"/>
        <v>0</v>
      </c>
      <c r="K242" t="b">
        <f t="shared" si="26"/>
        <v>0</v>
      </c>
    </row>
    <row r="243" spans="1:11" x14ac:dyDescent="0.25">
      <c r="A243">
        <v>615107468</v>
      </c>
      <c r="B243" s="1">
        <v>42898.944444444445</v>
      </c>
      <c r="C243">
        <v>2</v>
      </c>
      <c r="D243" t="s">
        <v>4</v>
      </c>
      <c r="E243" t="b">
        <f t="shared" si="21"/>
        <v>0</v>
      </c>
      <c r="F243" s="3">
        <f t="shared" si="27"/>
        <v>42898.944444444445</v>
      </c>
      <c r="G243" s="4">
        <f t="shared" si="22"/>
        <v>42898.944444444445</v>
      </c>
      <c r="H243" s="5">
        <f t="shared" si="23"/>
        <v>1</v>
      </c>
      <c r="I243" s="5">
        <f t="shared" si="24"/>
        <v>1360</v>
      </c>
      <c r="J243" s="5" t="b">
        <f t="shared" si="25"/>
        <v>0</v>
      </c>
      <c r="K243" t="b">
        <f t="shared" si="26"/>
        <v>0</v>
      </c>
    </row>
    <row r="244" spans="1:11" x14ac:dyDescent="0.25">
      <c r="A244">
        <v>460212095</v>
      </c>
      <c r="B244" s="1">
        <v>42899.03125</v>
      </c>
      <c r="C244">
        <v>2</v>
      </c>
      <c r="D244" t="s">
        <v>5</v>
      </c>
      <c r="E244" t="b">
        <f t="shared" si="21"/>
        <v>0</v>
      </c>
      <c r="F244" s="3">
        <f t="shared" si="27"/>
        <v>42899.03125</v>
      </c>
      <c r="G244" s="4">
        <f t="shared" si="22"/>
        <v>42899.03125</v>
      </c>
      <c r="H244" s="5">
        <f t="shared" si="23"/>
        <v>2</v>
      </c>
      <c r="I244" s="5">
        <f t="shared" si="24"/>
        <v>45</v>
      </c>
      <c r="J244" s="5" t="b">
        <f t="shared" si="25"/>
        <v>0</v>
      </c>
      <c r="K244" t="b">
        <f t="shared" si="26"/>
        <v>0</v>
      </c>
    </row>
    <row r="245" spans="1:11" x14ac:dyDescent="0.25">
      <c r="A245">
        <v>794880983</v>
      </c>
      <c r="B245" s="1">
        <v>42899.127083333333</v>
      </c>
      <c r="C245">
        <v>1</v>
      </c>
      <c r="D245" t="s">
        <v>5</v>
      </c>
      <c r="E245" t="b">
        <f t="shared" si="21"/>
        <v>0</v>
      </c>
      <c r="F245" s="3">
        <f t="shared" si="27"/>
        <v>42899.127083333333</v>
      </c>
      <c r="G245" s="4">
        <f t="shared" si="22"/>
        <v>42899.127083333333</v>
      </c>
      <c r="H245" s="5">
        <f t="shared" si="23"/>
        <v>2</v>
      </c>
      <c r="I245" s="5">
        <f t="shared" si="24"/>
        <v>183</v>
      </c>
      <c r="J245" s="5" t="b">
        <f t="shared" si="25"/>
        <v>0</v>
      </c>
      <c r="K245" t="b">
        <f t="shared" si="26"/>
        <v>0</v>
      </c>
    </row>
    <row r="246" spans="1:11" x14ac:dyDescent="0.25">
      <c r="A246">
        <v>728243775</v>
      </c>
      <c r="B246" s="1">
        <v>42899.177083333336</v>
      </c>
      <c r="C246">
        <v>5</v>
      </c>
      <c r="D246" t="s">
        <v>5</v>
      </c>
      <c r="E246" t="b">
        <f t="shared" si="21"/>
        <v>1</v>
      </c>
      <c r="F246" s="3">
        <f t="shared" si="27"/>
        <v>42899.177083333336</v>
      </c>
      <c r="G246" s="4">
        <f t="shared" si="22"/>
        <v>42899.177083333336</v>
      </c>
      <c r="H246" s="5">
        <f t="shared" si="23"/>
        <v>2</v>
      </c>
      <c r="I246" s="5">
        <f t="shared" si="24"/>
        <v>255</v>
      </c>
      <c r="J246" s="5" t="b">
        <f t="shared" si="25"/>
        <v>0</v>
      </c>
      <c r="K246" t="b">
        <f t="shared" si="26"/>
        <v>0</v>
      </c>
    </row>
    <row r="247" spans="1:11" x14ac:dyDescent="0.25">
      <c r="A247">
        <v>710852929</v>
      </c>
      <c r="B247" s="1">
        <v>42899.188888888886</v>
      </c>
      <c r="C247">
        <v>5</v>
      </c>
      <c r="D247" t="s">
        <v>5</v>
      </c>
      <c r="E247" t="b">
        <f t="shared" si="21"/>
        <v>1</v>
      </c>
      <c r="F247" s="3">
        <f t="shared" si="27"/>
        <v>42899.188888888886</v>
      </c>
      <c r="G247" s="4">
        <f t="shared" si="22"/>
        <v>42899.188888888886</v>
      </c>
      <c r="H247" s="5">
        <f t="shared" si="23"/>
        <v>2</v>
      </c>
      <c r="I247" s="5">
        <f t="shared" si="24"/>
        <v>272</v>
      </c>
      <c r="J247" s="5" t="b">
        <f t="shared" si="25"/>
        <v>0</v>
      </c>
      <c r="K247" t="b">
        <f t="shared" si="26"/>
        <v>0</v>
      </c>
    </row>
    <row r="248" spans="1:11" x14ac:dyDescent="0.25">
      <c r="A248">
        <v>985112779</v>
      </c>
      <c r="B248" s="1">
        <v>42899.209722222222</v>
      </c>
      <c r="C248">
        <v>2</v>
      </c>
      <c r="D248" t="s">
        <v>6</v>
      </c>
      <c r="E248" t="b">
        <f t="shared" si="21"/>
        <v>1</v>
      </c>
      <c r="F248" s="3">
        <f t="shared" si="27"/>
        <v>42899.209722222222</v>
      </c>
      <c r="G248" s="4">
        <f t="shared" si="22"/>
        <v>42899.209722222222</v>
      </c>
      <c r="H248" s="5">
        <f t="shared" si="23"/>
        <v>2</v>
      </c>
      <c r="I248" s="5">
        <f t="shared" si="24"/>
        <v>302</v>
      </c>
      <c r="J248" s="5" t="b">
        <f t="shared" si="25"/>
        <v>0</v>
      </c>
      <c r="K248" t="b">
        <f t="shared" si="26"/>
        <v>0</v>
      </c>
    </row>
    <row r="249" spans="1:11" x14ac:dyDescent="0.25">
      <c r="A249">
        <v>738108088</v>
      </c>
      <c r="B249" s="1">
        <v>42899.280555555553</v>
      </c>
      <c r="C249">
        <v>2</v>
      </c>
      <c r="D249" t="s">
        <v>4</v>
      </c>
      <c r="E249" t="b">
        <f t="shared" si="21"/>
        <v>0</v>
      </c>
      <c r="F249" s="3">
        <f t="shared" si="27"/>
        <v>42899.280555555553</v>
      </c>
      <c r="G249" s="4">
        <f t="shared" si="22"/>
        <v>42899.280555555553</v>
      </c>
      <c r="H249" s="5">
        <f t="shared" si="23"/>
        <v>2</v>
      </c>
      <c r="I249" s="5">
        <f t="shared" si="24"/>
        <v>404</v>
      </c>
      <c r="J249" s="5" t="b">
        <f t="shared" si="25"/>
        <v>0</v>
      </c>
      <c r="K249" t="b">
        <f t="shared" si="26"/>
        <v>0</v>
      </c>
    </row>
    <row r="250" spans="1:11" x14ac:dyDescent="0.25">
      <c r="A250">
        <v>925603884</v>
      </c>
      <c r="B250" s="1">
        <v>42899.377083333333</v>
      </c>
      <c r="C250">
        <v>5</v>
      </c>
      <c r="D250" t="s">
        <v>5</v>
      </c>
      <c r="E250" t="b">
        <f t="shared" si="21"/>
        <v>1</v>
      </c>
      <c r="F250" s="3">
        <f t="shared" si="27"/>
        <v>42899.377083333333</v>
      </c>
      <c r="G250" s="4">
        <f t="shared" si="22"/>
        <v>42899.377083333333</v>
      </c>
      <c r="H250" s="5">
        <f t="shared" si="23"/>
        <v>2</v>
      </c>
      <c r="I250" s="5">
        <f t="shared" si="24"/>
        <v>543</v>
      </c>
      <c r="J250" s="5" t="b">
        <f t="shared" si="25"/>
        <v>0</v>
      </c>
      <c r="K250" t="b">
        <f t="shared" si="26"/>
        <v>0</v>
      </c>
    </row>
    <row r="251" spans="1:11" x14ac:dyDescent="0.25">
      <c r="A251">
        <v>572391606</v>
      </c>
      <c r="B251" s="1">
        <v>42899.406944444447</v>
      </c>
      <c r="C251">
        <v>6</v>
      </c>
      <c r="D251" t="s">
        <v>5</v>
      </c>
      <c r="E251" t="b">
        <f t="shared" si="21"/>
        <v>0</v>
      </c>
      <c r="F251" s="3">
        <f t="shared" si="27"/>
        <v>42899.406944444447</v>
      </c>
      <c r="G251" s="4">
        <f t="shared" si="22"/>
        <v>42899.406944444447</v>
      </c>
      <c r="H251" s="5">
        <f t="shared" si="23"/>
        <v>2</v>
      </c>
      <c r="I251" s="5">
        <f t="shared" si="24"/>
        <v>586</v>
      </c>
      <c r="J251" s="5" t="b">
        <f t="shared" si="25"/>
        <v>0</v>
      </c>
      <c r="K251" t="b">
        <f t="shared" si="26"/>
        <v>0</v>
      </c>
    </row>
    <row r="252" spans="1:11" x14ac:dyDescent="0.25">
      <c r="A252">
        <v>496184543</v>
      </c>
      <c r="B252" s="1">
        <v>42899.465277777781</v>
      </c>
      <c r="C252">
        <v>2</v>
      </c>
      <c r="D252" t="s">
        <v>6</v>
      </c>
      <c r="E252" t="b">
        <f t="shared" si="21"/>
        <v>1</v>
      </c>
      <c r="F252" s="3">
        <f t="shared" si="27"/>
        <v>42899.465277777781</v>
      </c>
      <c r="G252" s="4">
        <f t="shared" si="22"/>
        <v>42899.465277777781</v>
      </c>
      <c r="H252" s="5">
        <f t="shared" si="23"/>
        <v>2</v>
      </c>
      <c r="I252" s="5">
        <f t="shared" si="24"/>
        <v>670</v>
      </c>
      <c r="J252" s="5" t="b">
        <f t="shared" si="25"/>
        <v>0</v>
      </c>
      <c r="K252" t="b">
        <f t="shared" si="26"/>
        <v>0</v>
      </c>
    </row>
    <row r="253" spans="1:11" x14ac:dyDescent="0.25">
      <c r="A253">
        <v>559784246</v>
      </c>
      <c r="B253" s="1">
        <v>42899.506944444445</v>
      </c>
      <c r="C253">
        <v>2</v>
      </c>
      <c r="D253" t="s">
        <v>6</v>
      </c>
      <c r="E253" t="b">
        <f t="shared" si="21"/>
        <v>1</v>
      </c>
      <c r="F253" s="3">
        <f t="shared" si="27"/>
        <v>42899.506944444445</v>
      </c>
      <c r="G253" s="4">
        <f t="shared" si="22"/>
        <v>42899.506944444445</v>
      </c>
      <c r="H253" s="5">
        <f t="shared" si="23"/>
        <v>2</v>
      </c>
      <c r="I253" s="5">
        <f t="shared" si="24"/>
        <v>730</v>
      </c>
      <c r="J253" s="5" t="b">
        <f t="shared" si="25"/>
        <v>0</v>
      </c>
      <c r="K253" t="b">
        <f t="shared" si="26"/>
        <v>0</v>
      </c>
    </row>
    <row r="254" spans="1:11" x14ac:dyDescent="0.25">
      <c r="A254">
        <v>530306219</v>
      </c>
      <c r="B254" s="1">
        <v>42899.584722222222</v>
      </c>
      <c r="C254">
        <v>3</v>
      </c>
      <c r="D254" t="s">
        <v>4</v>
      </c>
      <c r="E254" t="b">
        <f t="shared" si="21"/>
        <v>0</v>
      </c>
      <c r="F254" s="3">
        <f t="shared" si="27"/>
        <v>42899.584722222222</v>
      </c>
      <c r="G254" s="4">
        <f t="shared" si="22"/>
        <v>42899.584722222222</v>
      </c>
      <c r="H254" s="5">
        <f t="shared" si="23"/>
        <v>2</v>
      </c>
      <c r="I254" s="5">
        <f t="shared" si="24"/>
        <v>842</v>
      </c>
      <c r="J254" s="5" t="b">
        <f t="shared" si="25"/>
        <v>0</v>
      </c>
      <c r="K254" t="b">
        <f t="shared" si="26"/>
        <v>0</v>
      </c>
    </row>
    <row r="255" spans="1:11" x14ac:dyDescent="0.25">
      <c r="A255">
        <v>409676474</v>
      </c>
      <c r="B255" s="1">
        <v>42899.625</v>
      </c>
      <c r="C255">
        <v>2</v>
      </c>
      <c r="D255" t="s">
        <v>6</v>
      </c>
      <c r="E255" t="b">
        <f t="shared" si="21"/>
        <v>1</v>
      </c>
      <c r="F255" s="3">
        <f t="shared" si="27"/>
        <v>42899.625</v>
      </c>
      <c r="G255" s="4">
        <f t="shared" si="22"/>
        <v>42899.625</v>
      </c>
      <c r="H255" s="5">
        <f t="shared" si="23"/>
        <v>2</v>
      </c>
      <c r="I255" s="5">
        <f t="shared" si="24"/>
        <v>900</v>
      </c>
      <c r="J255" s="5" t="b">
        <f t="shared" si="25"/>
        <v>0</v>
      </c>
      <c r="K255" t="b">
        <f t="shared" si="26"/>
        <v>0</v>
      </c>
    </row>
    <row r="256" spans="1:11" x14ac:dyDescent="0.25">
      <c r="A256">
        <v>952599256</v>
      </c>
      <c r="B256" s="1">
        <v>42899.632638888892</v>
      </c>
      <c r="C256">
        <v>3</v>
      </c>
      <c r="D256" t="s">
        <v>4</v>
      </c>
      <c r="E256" t="b">
        <f t="shared" si="21"/>
        <v>0</v>
      </c>
      <c r="F256" s="3">
        <f t="shared" si="27"/>
        <v>42899.632638888892</v>
      </c>
      <c r="G256" s="4">
        <f t="shared" si="22"/>
        <v>42899.632638888892</v>
      </c>
      <c r="H256" s="5">
        <f t="shared" si="23"/>
        <v>2</v>
      </c>
      <c r="I256" s="5">
        <f t="shared" si="24"/>
        <v>911</v>
      </c>
      <c r="J256" s="5" t="b">
        <f t="shared" si="25"/>
        <v>0</v>
      </c>
      <c r="K256" t="b">
        <f t="shared" si="26"/>
        <v>0</v>
      </c>
    </row>
    <row r="257" spans="1:11" x14ac:dyDescent="0.25">
      <c r="A257">
        <v>936781881</v>
      </c>
      <c r="B257" s="1">
        <v>42899.665277777778</v>
      </c>
      <c r="C257">
        <v>5</v>
      </c>
      <c r="D257" t="s">
        <v>4</v>
      </c>
      <c r="E257" t="b">
        <f t="shared" si="21"/>
        <v>0</v>
      </c>
      <c r="F257" s="3">
        <f t="shared" si="27"/>
        <v>42899.665277777778</v>
      </c>
      <c r="G257" s="4">
        <f t="shared" si="22"/>
        <v>42899.665277777778</v>
      </c>
      <c r="H257" s="5">
        <f t="shared" si="23"/>
        <v>2</v>
      </c>
      <c r="I257" s="5">
        <f t="shared" si="24"/>
        <v>958</v>
      </c>
      <c r="J257" s="5" t="b">
        <f t="shared" si="25"/>
        <v>0</v>
      </c>
      <c r="K257" t="b">
        <f t="shared" si="26"/>
        <v>0</v>
      </c>
    </row>
    <row r="258" spans="1:11" x14ac:dyDescent="0.25">
      <c r="A258">
        <v>673529227</v>
      </c>
      <c r="B258" s="1">
        <v>42899.709722222222</v>
      </c>
      <c r="C258">
        <v>5</v>
      </c>
      <c r="D258" t="s">
        <v>5</v>
      </c>
      <c r="E258" t="b">
        <f t="shared" si="21"/>
        <v>1</v>
      </c>
      <c r="F258" s="3">
        <f t="shared" si="27"/>
        <v>42899.709722222222</v>
      </c>
      <c r="G258" s="4">
        <f t="shared" si="22"/>
        <v>42899.709722222222</v>
      </c>
      <c r="H258" s="5">
        <f t="shared" si="23"/>
        <v>2</v>
      </c>
      <c r="I258" s="5">
        <f t="shared" si="24"/>
        <v>1022</v>
      </c>
      <c r="J258" s="5" t="b">
        <f t="shared" si="25"/>
        <v>0</v>
      </c>
      <c r="K258" t="b">
        <f t="shared" si="26"/>
        <v>1</v>
      </c>
    </row>
    <row r="259" spans="1:11" x14ac:dyDescent="0.25">
      <c r="A259">
        <v>659135677</v>
      </c>
      <c r="B259" s="1">
        <v>42899.717361111114</v>
      </c>
      <c r="C259">
        <v>4</v>
      </c>
      <c r="D259" t="s">
        <v>5</v>
      </c>
      <c r="E259" t="b">
        <f t="shared" ref="E259:E322" si="28">IF(D259=VLOOKUP(C259, $N$2:$O$7, 2), TRUE, FALSE)</f>
        <v>0</v>
      </c>
      <c r="F259" s="3">
        <f t="shared" si="27"/>
        <v>42899.717361111114</v>
      </c>
      <c r="G259" s="4">
        <f t="shared" ref="G259:G322" si="29">B259</f>
        <v>42899.717361111114</v>
      </c>
      <c r="H259" s="5">
        <f t="shared" ref="H259:H322" si="30">WEEKDAY(G259,2)</f>
        <v>2</v>
      </c>
      <c r="I259" s="5">
        <f t="shared" ref="I259:I322" si="31">HOUR(F259)*60+MINUTE(F259)</f>
        <v>1033</v>
      </c>
      <c r="J259" s="5" t="b">
        <f t="shared" ref="J259:J322" si="32">IF(OR(H259=6, H259=7), TRUE, FALSE)</f>
        <v>0</v>
      </c>
      <c r="K259" t="b">
        <f t="shared" ref="K259:K322" si="33">IF(AND(I259&gt;960,I259&lt;1080), TRUE, FALSE)</f>
        <v>1</v>
      </c>
    </row>
    <row r="260" spans="1:11" x14ac:dyDescent="0.25">
      <c r="A260">
        <v>796246589</v>
      </c>
      <c r="B260" s="1">
        <v>42899.736111111109</v>
      </c>
      <c r="C260">
        <v>4</v>
      </c>
      <c r="D260" t="s">
        <v>5</v>
      </c>
      <c r="E260" t="b">
        <f t="shared" si="28"/>
        <v>0</v>
      </c>
      <c r="F260" s="3">
        <f t="shared" ref="F260:F323" si="34">B260</f>
        <v>42899.736111111109</v>
      </c>
      <c r="G260" s="4">
        <f t="shared" si="29"/>
        <v>42899.736111111109</v>
      </c>
      <c r="H260" s="5">
        <f t="shared" si="30"/>
        <v>2</v>
      </c>
      <c r="I260" s="5">
        <f t="shared" si="31"/>
        <v>1060</v>
      </c>
      <c r="J260" s="5" t="b">
        <f t="shared" si="32"/>
        <v>0</v>
      </c>
      <c r="K260" t="b">
        <f t="shared" si="33"/>
        <v>1</v>
      </c>
    </row>
    <row r="261" spans="1:11" x14ac:dyDescent="0.25">
      <c r="A261">
        <v>598931617</v>
      </c>
      <c r="B261" s="1">
        <v>42899.768055555556</v>
      </c>
      <c r="C261">
        <v>4</v>
      </c>
      <c r="D261" t="s">
        <v>6</v>
      </c>
      <c r="E261" t="b">
        <f t="shared" si="28"/>
        <v>0</v>
      </c>
      <c r="F261" s="3">
        <f t="shared" si="34"/>
        <v>42899.768055555556</v>
      </c>
      <c r="G261" s="4">
        <f t="shared" si="29"/>
        <v>42899.768055555556</v>
      </c>
      <c r="H261" s="5">
        <f t="shared" si="30"/>
        <v>2</v>
      </c>
      <c r="I261" s="5">
        <f t="shared" si="31"/>
        <v>1106</v>
      </c>
      <c r="J261" s="5" t="b">
        <f t="shared" si="32"/>
        <v>0</v>
      </c>
      <c r="K261" t="b">
        <f t="shared" si="33"/>
        <v>0</v>
      </c>
    </row>
    <row r="262" spans="1:11" x14ac:dyDescent="0.25">
      <c r="A262">
        <v>982060318</v>
      </c>
      <c r="B262" s="1">
        <v>42899.781944444447</v>
      </c>
      <c r="C262">
        <v>5</v>
      </c>
      <c r="D262" t="s">
        <v>6</v>
      </c>
      <c r="E262" t="b">
        <f t="shared" si="28"/>
        <v>0</v>
      </c>
      <c r="F262" s="3">
        <f t="shared" si="34"/>
        <v>42899.781944444447</v>
      </c>
      <c r="G262" s="4">
        <f t="shared" si="29"/>
        <v>42899.781944444447</v>
      </c>
      <c r="H262" s="5">
        <f t="shared" si="30"/>
        <v>2</v>
      </c>
      <c r="I262" s="5">
        <f t="shared" si="31"/>
        <v>1126</v>
      </c>
      <c r="J262" s="5" t="b">
        <f t="shared" si="32"/>
        <v>0</v>
      </c>
      <c r="K262" t="b">
        <f t="shared" si="33"/>
        <v>0</v>
      </c>
    </row>
    <row r="263" spans="1:11" x14ac:dyDescent="0.25">
      <c r="A263">
        <v>835377102</v>
      </c>
      <c r="B263" s="1">
        <v>42899.792361111111</v>
      </c>
      <c r="C263">
        <v>1</v>
      </c>
      <c r="D263" t="s">
        <v>5</v>
      </c>
      <c r="E263" t="b">
        <f t="shared" si="28"/>
        <v>0</v>
      </c>
      <c r="F263" s="3">
        <f t="shared" si="34"/>
        <v>42899.792361111111</v>
      </c>
      <c r="G263" s="4">
        <f t="shared" si="29"/>
        <v>42899.792361111111</v>
      </c>
      <c r="H263" s="5">
        <f t="shared" si="30"/>
        <v>2</v>
      </c>
      <c r="I263" s="5">
        <f t="shared" si="31"/>
        <v>1141</v>
      </c>
      <c r="J263" s="5" t="b">
        <f t="shared" si="32"/>
        <v>0</v>
      </c>
      <c r="K263" t="b">
        <f t="shared" si="33"/>
        <v>0</v>
      </c>
    </row>
    <row r="264" spans="1:11" x14ac:dyDescent="0.25">
      <c r="A264">
        <v>519979651</v>
      </c>
      <c r="B264" s="1">
        <v>42899.806250000001</v>
      </c>
      <c r="C264">
        <v>5</v>
      </c>
      <c r="D264" t="s">
        <v>4</v>
      </c>
      <c r="E264" t="b">
        <f t="shared" si="28"/>
        <v>0</v>
      </c>
      <c r="F264" s="3">
        <f t="shared" si="34"/>
        <v>42899.806250000001</v>
      </c>
      <c r="G264" s="4">
        <f t="shared" si="29"/>
        <v>42899.806250000001</v>
      </c>
      <c r="H264" s="5">
        <f t="shared" si="30"/>
        <v>2</v>
      </c>
      <c r="I264" s="5">
        <f t="shared" si="31"/>
        <v>1161</v>
      </c>
      <c r="J264" s="5" t="b">
        <f t="shared" si="32"/>
        <v>0</v>
      </c>
      <c r="K264" t="b">
        <f t="shared" si="33"/>
        <v>0</v>
      </c>
    </row>
    <row r="265" spans="1:11" x14ac:dyDescent="0.25">
      <c r="A265">
        <v>534737961</v>
      </c>
      <c r="B265" s="1">
        <v>42899.822222222225</v>
      </c>
      <c r="C265">
        <v>6</v>
      </c>
      <c r="D265" t="s">
        <v>4</v>
      </c>
      <c r="E265" t="b">
        <f t="shared" si="28"/>
        <v>0</v>
      </c>
      <c r="F265" s="3">
        <f t="shared" si="34"/>
        <v>42899.822222222225</v>
      </c>
      <c r="G265" s="4">
        <f t="shared" si="29"/>
        <v>42899.822222222225</v>
      </c>
      <c r="H265" s="5">
        <f t="shared" si="30"/>
        <v>2</v>
      </c>
      <c r="I265" s="5">
        <f t="shared" si="31"/>
        <v>1184</v>
      </c>
      <c r="J265" s="5" t="b">
        <f t="shared" si="32"/>
        <v>0</v>
      </c>
      <c r="K265" t="b">
        <f t="shared" si="33"/>
        <v>0</v>
      </c>
    </row>
    <row r="266" spans="1:11" x14ac:dyDescent="0.25">
      <c r="A266">
        <v>705718882</v>
      </c>
      <c r="B266" s="1">
        <v>42899.89166666667</v>
      </c>
      <c r="C266">
        <v>6</v>
      </c>
      <c r="D266" t="s">
        <v>5</v>
      </c>
      <c r="E266" t="b">
        <f t="shared" si="28"/>
        <v>0</v>
      </c>
      <c r="F266" s="3">
        <f t="shared" si="34"/>
        <v>42899.89166666667</v>
      </c>
      <c r="G266" s="4">
        <f t="shared" si="29"/>
        <v>42899.89166666667</v>
      </c>
      <c r="H266" s="5">
        <f t="shared" si="30"/>
        <v>2</v>
      </c>
      <c r="I266" s="5">
        <f t="shared" si="31"/>
        <v>1284</v>
      </c>
      <c r="J266" s="5" t="b">
        <f t="shared" si="32"/>
        <v>0</v>
      </c>
      <c r="K266" t="b">
        <f t="shared" si="33"/>
        <v>0</v>
      </c>
    </row>
    <row r="267" spans="1:11" x14ac:dyDescent="0.25">
      <c r="A267">
        <v>595516050</v>
      </c>
      <c r="B267" s="1">
        <v>42899.929861111108</v>
      </c>
      <c r="C267">
        <v>1</v>
      </c>
      <c r="D267" t="s">
        <v>5</v>
      </c>
      <c r="E267" t="b">
        <f t="shared" si="28"/>
        <v>0</v>
      </c>
      <c r="F267" s="3">
        <f t="shared" si="34"/>
        <v>42899.929861111108</v>
      </c>
      <c r="G267" s="4">
        <f t="shared" si="29"/>
        <v>42899.929861111108</v>
      </c>
      <c r="H267" s="5">
        <f t="shared" si="30"/>
        <v>2</v>
      </c>
      <c r="I267" s="5">
        <f t="shared" si="31"/>
        <v>1339</v>
      </c>
      <c r="J267" s="5" t="b">
        <f t="shared" si="32"/>
        <v>0</v>
      </c>
      <c r="K267" t="b">
        <f t="shared" si="33"/>
        <v>0</v>
      </c>
    </row>
    <row r="268" spans="1:11" x14ac:dyDescent="0.25">
      <c r="A268">
        <v>519316751</v>
      </c>
      <c r="B268" s="1">
        <v>42899.95416666667</v>
      </c>
      <c r="C268">
        <v>2</v>
      </c>
      <c r="D268" t="s">
        <v>5</v>
      </c>
      <c r="E268" t="b">
        <f t="shared" si="28"/>
        <v>0</v>
      </c>
      <c r="F268" s="3">
        <f t="shared" si="34"/>
        <v>42899.95416666667</v>
      </c>
      <c r="G268" s="4">
        <f t="shared" si="29"/>
        <v>42899.95416666667</v>
      </c>
      <c r="H268" s="5">
        <f t="shared" si="30"/>
        <v>2</v>
      </c>
      <c r="I268" s="5">
        <f t="shared" si="31"/>
        <v>1374</v>
      </c>
      <c r="J268" s="5" t="b">
        <f t="shared" si="32"/>
        <v>0</v>
      </c>
      <c r="K268" t="b">
        <f t="shared" si="33"/>
        <v>0</v>
      </c>
    </row>
    <row r="269" spans="1:11" x14ac:dyDescent="0.25">
      <c r="A269">
        <v>719723252</v>
      </c>
      <c r="B269" s="1">
        <v>42899.979166666664</v>
      </c>
      <c r="C269">
        <v>5</v>
      </c>
      <c r="D269" t="s">
        <v>5</v>
      </c>
      <c r="E269" t="b">
        <f t="shared" si="28"/>
        <v>1</v>
      </c>
      <c r="F269" s="3">
        <f t="shared" si="34"/>
        <v>42899.979166666664</v>
      </c>
      <c r="G269" s="4">
        <f t="shared" si="29"/>
        <v>42899.979166666664</v>
      </c>
      <c r="H269" s="5">
        <f t="shared" si="30"/>
        <v>2</v>
      </c>
      <c r="I269" s="5">
        <f t="shared" si="31"/>
        <v>1410</v>
      </c>
      <c r="J269" s="5" t="b">
        <f t="shared" si="32"/>
        <v>0</v>
      </c>
      <c r="K269" t="b">
        <f t="shared" si="33"/>
        <v>0</v>
      </c>
    </row>
    <row r="270" spans="1:11" x14ac:dyDescent="0.25">
      <c r="A270">
        <v>696025411</v>
      </c>
      <c r="B270" s="1">
        <v>42900.011805555558</v>
      </c>
      <c r="C270">
        <v>5</v>
      </c>
      <c r="D270" t="s">
        <v>6</v>
      </c>
      <c r="E270" t="b">
        <f t="shared" si="28"/>
        <v>0</v>
      </c>
      <c r="F270" s="3">
        <f t="shared" si="34"/>
        <v>42900.011805555558</v>
      </c>
      <c r="G270" s="4">
        <f t="shared" si="29"/>
        <v>42900.011805555558</v>
      </c>
      <c r="H270" s="5">
        <f t="shared" si="30"/>
        <v>3</v>
      </c>
      <c r="I270" s="5">
        <f t="shared" si="31"/>
        <v>17</v>
      </c>
      <c r="J270" s="5" t="b">
        <f t="shared" si="32"/>
        <v>0</v>
      </c>
      <c r="K270" t="b">
        <f t="shared" si="33"/>
        <v>0</v>
      </c>
    </row>
    <row r="271" spans="1:11" x14ac:dyDescent="0.25">
      <c r="A271">
        <v>764318495</v>
      </c>
      <c r="B271" s="1">
        <v>42900.069444444445</v>
      </c>
      <c r="C271">
        <v>6</v>
      </c>
      <c r="D271" t="s">
        <v>4</v>
      </c>
      <c r="E271" t="b">
        <f t="shared" si="28"/>
        <v>0</v>
      </c>
      <c r="F271" s="3">
        <f t="shared" si="34"/>
        <v>42900.069444444445</v>
      </c>
      <c r="G271" s="4">
        <f t="shared" si="29"/>
        <v>42900.069444444445</v>
      </c>
      <c r="H271" s="5">
        <f t="shared" si="30"/>
        <v>3</v>
      </c>
      <c r="I271" s="5">
        <f t="shared" si="31"/>
        <v>100</v>
      </c>
      <c r="J271" s="5" t="b">
        <f t="shared" si="32"/>
        <v>0</v>
      </c>
      <c r="K271" t="b">
        <f t="shared" si="33"/>
        <v>0</v>
      </c>
    </row>
    <row r="272" spans="1:11" x14ac:dyDescent="0.25">
      <c r="A272">
        <v>799652843</v>
      </c>
      <c r="B272" s="1">
        <v>42900.127083333333</v>
      </c>
      <c r="C272">
        <v>4</v>
      </c>
      <c r="D272" t="s">
        <v>5</v>
      </c>
      <c r="E272" t="b">
        <f t="shared" si="28"/>
        <v>0</v>
      </c>
      <c r="F272" s="3">
        <f t="shared" si="34"/>
        <v>42900.127083333333</v>
      </c>
      <c r="G272" s="4">
        <f t="shared" si="29"/>
        <v>42900.127083333333</v>
      </c>
      <c r="H272" s="5">
        <f t="shared" si="30"/>
        <v>3</v>
      </c>
      <c r="I272" s="5">
        <f t="shared" si="31"/>
        <v>183</v>
      </c>
      <c r="J272" s="5" t="b">
        <f t="shared" si="32"/>
        <v>0</v>
      </c>
      <c r="K272" t="b">
        <f t="shared" si="33"/>
        <v>0</v>
      </c>
    </row>
    <row r="273" spans="1:11" x14ac:dyDescent="0.25">
      <c r="A273">
        <v>623435953</v>
      </c>
      <c r="B273" s="1">
        <v>42900.172222222223</v>
      </c>
      <c r="C273">
        <v>6</v>
      </c>
      <c r="D273" t="s">
        <v>5</v>
      </c>
      <c r="E273" t="b">
        <f t="shared" si="28"/>
        <v>0</v>
      </c>
      <c r="F273" s="3">
        <f t="shared" si="34"/>
        <v>42900.172222222223</v>
      </c>
      <c r="G273" s="4">
        <f t="shared" si="29"/>
        <v>42900.172222222223</v>
      </c>
      <c r="H273" s="5">
        <f t="shared" si="30"/>
        <v>3</v>
      </c>
      <c r="I273" s="5">
        <f t="shared" si="31"/>
        <v>248</v>
      </c>
      <c r="J273" s="5" t="b">
        <f t="shared" si="32"/>
        <v>0</v>
      </c>
      <c r="K273" t="b">
        <f t="shared" si="33"/>
        <v>0</v>
      </c>
    </row>
    <row r="274" spans="1:11" x14ac:dyDescent="0.25">
      <c r="A274">
        <v>515186561</v>
      </c>
      <c r="B274" s="1">
        <v>42900.236805555556</v>
      </c>
      <c r="C274">
        <v>5</v>
      </c>
      <c r="D274" t="s">
        <v>6</v>
      </c>
      <c r="E274" t="b">
        <f t="shared" si="28"/>
        <v>0</v>
      </c>
      <c r="F274" s="3">
        <f t="shared" si="34"/>
        <v>42900.236805555556</v>
      </c>
      <c r="G274" s="4">
        <f t="shared" si="29"/>
        <v>42900.236805555556</v>
      </c>
      <c r="H274" s="5">
        <f t="shared" si="30"/>
        <v>3</v>
      </c>
      <c r="I274" s="5">
        <f t="shared" si="31"/>
        <v>341</v>
      </c>
      <c r="J274" s="5" t="b">
        <f t="shared" si="32"/>
        <v>0</v>
      </c>
      <c r="K274" t="b">
        <f t="shared" si="33"/>
        <v>0</v>
      </c>
    </row>
    <row r="275" spans="1:11" x14ac:dyDescent="0.25">
      <c r="A275">
        <v>462563814</v>
      </c>
      <c r="B275" s="1">
        <v>42900.324999999997</v>
      </c>
      <c r="C275">
        <v>4</v>
      </c>
      <c r="D275" t="s">
        <v>6</v>
      </c>
      <c r="E275" t="b">
        <f t="shared" si="28"/>
        <v>0</v>
      </c>
      <c r="F275" s="3">
        <f t="shared" si="34"/>
        <v>42900.324999999997</v>
      </c>
      <c r="G275" s="4">
        <f t="shared" si="29"/>
        <v>42900.324999999997</v>
      </c>
      <c r="H275" s="5">
        <f t="shared" si="30"/>
        <v>3</v>
      </c>
      <c r="I275" s="5">
        <f t="shared" si="31"/>
        <v>468</v>
      </c>
      <c r="J275" s="5" t="b">
        <f t="shared" si="32"/>
        <v>0</v>
      </c>
      <c r="K275" t="b">
        <f t="shared" si="33"/>
        <v>0</v>
      </c>
    </row>
    <row r="276" spans="1:11" x14ac:dyDescent="0.25">
      <c r="A276">
        <v>498650781</v>
      </c>
      <c r="B276" s="1">
        <v>42900.408333333333</v>
      </c>
      <c r="C276">
        <v>6</v>
      </c>
      <c r="D276" t="s">
        <v>4</v>
      </c>
      <c r="E276" t="b">
        <f t="shared" si="28"/>
        <v>0</v>
      </c>
      <c r="F276" s="3">
        <f t="shared" si="34"/>
        <v>42900.408333333333</v>
      </c>
      <c r="G276" s="4">
        <f t="shared" si="29"/>
        <v>42900.408333333333</v>
      </c>
      <c r="H276" s="5">
        <f t="shared" si="30"/>
        <v>3</v>
      </c>
      <c r="I276" s="5">
        <f t="shared" si="31"/>
        <v>588</v>
      </c>
      <c r="J276" s="5" t="b">
        <f t="shared" si="32"/>
        <v>0</v>
      </c>
      <c r="K276" t="b">
        <f t="shared" si="33"/>
        <v>0</v>
      </c>
    </row>
    <row r="277" spans="1:11" x14ac:dyDescent="0.25">
      <c r="A277">
        <v>407116397</v>
      </c>
      <c r="B277" s="1">
        <v>42900.45</v>
      </c>
      <c r="C277">
        <v>4</v>
      </c>
      <c r="D277" t="s">
        <v>4</v>
      </c>
      <c r="E277" t="b">
        <f t="shared" si="28"/>
        <v>1</v>
      </c>
      <c r="F277" s="3">
        <f t="shared" si="34"/>
        <v>42900.45</v>
      </c>
      <c r="G277" s="4">
        <f t="shared" si="29"/>
        <v>42900.45</v>
      </c>
      <c r="H277" s="5">
        <f t="shared" si="30"/>
        <v>3</v>
      </c>
      <c r="I277" s="5">
        <f t="shared" si="31"/>
        <v>648</v>
      </c>
      <c r="J277" s="5" t="b">
        <f t="shared" si="32"/>
        <v>0</v>
      </c>
      <c r="K277" t="b">
        <f t="shared" si="33"/>
        <v>0</v>
      </c>
    </row>
    <row r="278" spans="1:11" x14ac:dyDescent="0.25">
      <c r="A278">
        <v>697428751</v>
      </c>
      <c r="B278" s="1">
        <v>42900.502083333333</v>
      </c>
      <c r="C278">
        <v>4</v>
      </c>
      <c r="D278" t="s">
        <v>5</v>
      </c>
      <c r="E278" t="b">
        <f t="shared" si="28"/>
        <v>0</v>
      </c>
      <c r="F278" s="3">
        <f t="shared" si="34"/>
        <v>42900.502083333333</v>
      </c>
      <c r="G278" s="4">
        <f t="shared" si="29"/>
        <v>42900.502083333333</v>
      </c>
      <c r="H278" s="5">
        <f t="shared" si="30"/>
        <v>3</v>
      </c>
      <c r="I278" s="5">
        <f t="shared" si="31"/>
        <v>723</v>
      </c>
      <c r="J278" s="5" t="b">
        <f t="shared" si="32"/>
        <v>0</v>
      </c>
      <c r="K278" t="b">
        <f t="shared" si="33"/>
        <v>0</v>
      </c>
    </row>
    <row r="279" spans="1:11" x14ac:dyDescent="0.25">
      <c r="A279">
        <v>608045091</v>
      </c>
      <c r="B279" s="1">
        <v>42900.524305555555</v>
      </c>
      <c r="C279">
        <v>4</v>
      </c>
      <c r="D279" t="s">
        <v>5</v>
      </c>
      <c r="E279" t="b">
        <f t="shared" si="28"/>
        <v>0</v>
      </c>
      <c r="F279" s="3">
        <f t="shared" si="34"/>
        <v>42900.524305555555</v>
      </c>
      <c r="G279" s="4">
        <f t="shared" si="29"/>
        <v>42900.524305555555</v>
      </c>
      <c r="H279" s="5">
        <f t="shared" si="30"/>
        <v>3</v>
      </c>
      <c r="I279" s="5">
        <f t="shared" si="31"/>
        <v>755</v>
      </c>
      <c r="J279" s="5" t="b">
        <f t="shared" si="32"/>
        <v>0</v>
      </c>
      <c r="K279" t="b">
        <f t="shared" si="33"/>
        <v>0</v>
      </c>
    </row>
    <row r="280" spans="1:11" x14ac:dyDescent="0.25">
      <c r="A280">
        <v>809699339</v>
      </c>
      <c r="B280" s="1">
        <v>42900.613194444442</v>
      </c>
      <c r="C280">
        <v>5</v>
      </c>
      <c r="D280" t="s">
        <v>5</v>
      </c>
      <c r="E280" t="b">
        <f t="shared" si="28"/>
        <v>1</v>
      </c>
      <c r="F280" s="3">
        <f t="shared" si="34"/>
        <v>42900.613194444442</v>
      </c>
      <c r="G280" s="4">
        <f t="shared" si="29"/>
        <v>42900.613194444442</v>
      </c>
      <c r="H280" s="5">
        <f t="shared" si="30"/>
        <v>3</v>
      </c>
      <c r="I280" s="5">
        <f t="shared" si="31"/>
        <v>883</v>
      </c>
      <c r="J280" s="5" t="b">
        <f t="shared" si="32"/>
        <v>0</v>
      </c>
      <c r="K280" t="b">
        <f t="shared" si="33"/>
        <v>0</v>
      </c>
    </row>
    <row r="281" spans="1:11" x14ac:dyDescent="0.25">
      <c r="A281">
        <v>559851251</v>
      </c>
      <c r="B281" s="1">
        <v>42900.625</v>
      </c>
      <c r="C281">
        <v>5</v>
      </c>
      <c r="D281" t="s">
        <v>6</v>
      </c>
      <c r="E281" t="b">
        <f t="shared" si="28"/>
        <v>0</v>
      </c>
      <c r="F281" s="3">
        <f t="shared" si="34"/>
        <v>42900.625</v>
      </c>
      <c r="G281" s="4">
        <f t="shared" si="29"/>
        <v>42900.625</v>
      </c>
      <c r="H281" s="5">
        <f t="shared" si="30"/>
        <v>3</v>
      </c>
      <c r="I281" s="5">
        <f t="shared" si="31"/>
        <v>900</v>
      </c>
      <c r="J281" s="5" t="b">
        <f t="shared" si="32"/>
        <v>0</v>
      </c>
      <c r="K281" t="b">
        <f t="shared" si="33"/>
        <v>0</v>
      </c>
    </row>
    <row r="282" spans="1:11" x14ac:dyDescent="0.25">
      <c r="A282">
        <v>431119249</v>
      </c>
      <c r="B282" s="1">
        <v>42900.632638888892</v>
      </c>
      <c r="C282">
        <v>3</v>
      </c>
      <c r="D282" t="s">
        <v>4</v>
      </c>
      <c r="E282" t="b">
        <f t="shared" si="28"/>
        <v>0</v>
      </c>
      <c r="F282" s="3">
        <f t="shared" si="34"/>
        <v>42900.632638888892</v>
      </c>
      <c r="G282" s="4">
        <f t="shared" si="29"/>
        <v>42900.632638888892</v>
      </c>
      <c r="H282" s="5">
        <f t="shared" si="30"/>
        <v>3</v>
      </c>
      <c r="I282" s="5">
        <f t="shared" si="31"/>
        <v>911</v>
      </c>
      <c r="J282" s="5" t="b">
        <f t="shared" si="32"/>
        <v>0</v>
      </c>
      <c r="K282" t="b">
        <f t="shared" si="33"/>
        <v>0</v>
      </c>
    </row>
    <row r="283" spans="1:11" x14ac:dyDescent="0.25">
      <c r="A283">
        <v>661901566</v>
      </c>
      <c r="B283" s="1">
        <v>42900.700694444444</v>
      </c>
      <c r="C283">
        <v>1</v>
      </c>
      <c r="D283" t="s">
        <v>5</v>
      </c>
      <c r="E283" t="b">
        <f t="shared" si="28"/>
        <v>0</v>
      </c>
      <c r="F283" s="3">
        <f t="shared" si="34"/>
        <v>42900.700694444444</v>
      </c>
      <c r="G283" s="4">
        <f t="shared" si="29"/>
        <v>42900.700694444444</v>
      </c>
      <c r="H283" s="5">
        <f t="shared" si="30"/>
        <v>3</v>
      </c>
      <c r="I283" s="5">
        <f t="shared" si="31"/>
        <v>1009</v>
      </c>
      <c r="J283" s="5" t="b">
        <f t="shared" si="32"/>
        <v>0</v>
      </c>
      <c r="K283" t="b">
        <f t="shared" si="33"/>
        <v>1</v>
      </c>
    </row>
    <row r="284" spans="1:11" x14ac:dyDescent="0.25">
      <c r="A284">
        <v>439555419</v>
      </c>
      <c r="B284" s="1">
        <v>42900.716666666667</v>
      </c>
      <c r="C284">
        <v>2</v>
      </c>
      <c r="D284" t="s">
        <v>6</v>
      </c>
      <c r="E284" t="b">
        <f t="shared" si="28"/>
        <v>1</v>
      </c>
      <c r="F284" s="3">
        <f t="shared" si="34"/>
        <v>42900.716666666667</v>
      </c>
      <c r="G284" s="4">
        <f t="shared" si="29"/>
        <v>42900.716666666667</v>
      </c>
      <c r="H284" s="5">
        <f t="shared" si="30"/>
        <v>3</v>
      </c>
      <c r="I284" s="5">
        <f t="shared" si="31"/>
        <v>1032</v>
      </c>
      <c r="J284" s="5" t="b">
        <f t="shared" si="32"/>
        <v>0</v>
      </c>
      <c r="K284" t="b">
        <f t="shared" si="33"/>
        <v>1</v>
      </c>
    </row>
    <row r="285" spans="1:11" x14ac:dyDescent="0.25">
      <c r="A285">
        <v>625035596</v>
      </c>
      <c r="B285" s="1">
        <v>42900.759722222225</v>
      </c>
      <c r="C285">
        <v>1</v>
      </c>
      <c r="D285" t="s">
        <v>6</v>
      </c>
      <c r="E285" t="b">
        <f t="shared" si="28"/>
        <v>0</v>
      </c>
      <c r="F285" s="3">
        <f t="shared" si="34"/>
        <v>42900.759722222225</v>
      </c>
      <c r="G285" s="4">
        <f t="shared" si="29"/>
        <v>42900.759722222225</v>
      </c>
      <c r="H285" s="5">
        <f t="shared" si="30"/>
        <v>3</v>
      </c>
      <c r="I285" s="5">
        <f t="shared" si="31"/>
        <v>1094</v>
      </c>
      <c r="J285" s="5" t="b">
        <f t="shared" si="32"/>
        <v>0</v>
      </c>
      <c r="K285" t="b">
        <f t="shared" si="33"/>
        <v>0</v>
      </c>
    </row>
    <row r="286" spans="1:11" x14ac:dyDescent="0.25">
      <c r="A286">
        <v>837678790</v>
      </c>
      <c r="B286" s="1">
        <v>42900.762499999997</v>
      </c>
      <c r="C286">
        <v>4</v>
      </c>
      <c r="D286" t="s">
        <v>4</v>
      </c>
      <c r="E286" t="b">
        <f t="shared" si="28"/>
        <v>1</v>
      </c>
      <c r="F286" s="3">
        <f t="shared" si="34"/>
        <v>42900.762499999997</v>
      </c>
      <c r="G286" s="4">
        <f t="shared" si="29"/>
        <v>42900.762499999997</v>
      </c>
      <c r="H286" s="5">
        <f t="shared" si="30"/>
        <v>3</v>
      </c>
      <c r="I286" s="5">
        <f t="shared" si="31"/>
        <v>1098</v>
      </c>
      <c r="J286" s="5" t="b">
        <f t="shared" si="32"/>
        <v>0</v>
      </c>
      <c r="K286" t="b">
        <f t="shared" si="33"/>
        <v>0</v>
      </c>
    </row>
    <row r="287" spans="1:11" x14ac:dyDescent="0.25">
      <c r="A287">
        <v>559770051</v>
      </c>
      <c r="B287" s="1">
        <v>42900.811805555553</v>
      </c>
      <c r="C287">
        <v>1</v>
      </c>
      <c r="D287" t="s">
        <v>4</v>
      </c>
      <c r="E287" t="b">
        <f t="shared" si="28"/>
        <v>1</v>
      </c>
      <c r="F287" s="3">
        <f t="shared" si="34"/>
        <v>42900.811805555553</v>
      </c>
      <c r="G287" s="4">
        <f t="shared" si="29"/>
        <v>42900.811805555553</v>
      </c>
      <c r="H287" s="5">
        <f t="shared" si="30"/>
        <v>3</v>
      </c>
      <c r="I287" s="5">
        <f t="shared" si="31"/>
        <v>1169</v>
      </c>
      <c r="J287" s="5" t="b">
        <f t="shared" si="32"/>
        <v>0</v>
      </c>
      <c r="K287" t="b">
        <f t="shared" si="33"/>
        <v>0</v>
      </c>
    </row>
    <row r="288" spans="1:11" x14ac:dyDescent="0.25">
      <c r="A288">
        <v>680448330</v>
      </c>
      <c r="B288" s="1">
        <v>42900.848611111112</v>
      </c>
      <c r="C288">
        <v>2</v>
      </c>
      <c r="D288" t="s">
        <v>5</v>
      </c>
      <c r="E288" t="b">
        <f t="shared" si="28"/>
        <v>0</v>
      </c>
      <c r="F288" s="3">
        <f t="shared" si="34"/>
        <v>42900.848611111112</v>
      </c>
      <c r="G288" s="4">
        <f t="shared" si="29"/>
        <v>42900.848611111112</v>
      </c>
      <c r="H288" s="5">
        <f t="shared" si="30"/>
        <v>3</v>
      </c>
      <c r="I288" s="5">
        <f t="shared" si="31"/>
        <v>1222</v>
      </c>
      <c r="J288" s="5" t="b">
        <f t="shared" si="32"/>
        <v>0</v>
      </c>
      <c r="K288" t="b">
        <f t="shared" si="33"/>
        <v>0</v>
      </c>
    </row>
    <row r="289" spans="1:11" x14ac:dyDescent="0.25">
      <c r="A289">
        <v>479757892</v>
      </c>
      <c r="B289" s="1">
        <v>42900.859027777777</v>
      </c>
      <c r="C289">
        <v>1</v>
      </c>
      <c r="D289" t="s">
        <v>5</v>
      </c>
      <c r="E289" t="b">
        <f t="shared" si="28"/>
        <v>0</v>
      </c>
      <c r="F289" s="3">
        <f t="shared" si="34"/>
        <v>42900.859027777777</v>
      </c>
      <c r="G289" s="4">
        <f t="shared" si="29"/>
        <v>42900.859027777777</v>
      </c>
      <c r="H289" s="5">
        <f t="shared" si="30"/>
        <v>3</v>
      </c>
      <c r="I289" s="5">
        <f t="shared" si="31"/>
        <v>1237</v>
      </c>
      <c r="J289" s="5" t="b">
        <f t="shared" si="32"/>
        <v>0</v>
      </c>
      <c r="K289" t="b">
        <f t="shared" si="33"/>
        <v>0</v>
      </c>
    </row>
    <row r="290" spans="1:11" x14ac:dyDescent="0.25">
      <c r="A290">
        <v>530889287</v>
      </c>
      <c r="B290" s="1">
        <v>42900.875</v>
      </c>
      <c r="C290">
        <v>3</v>
      </c>
      <c r="D290" t="s">
        <v>5</v>
      </c>
      <c r="E290" t="b">
        <f t="shared" si="28"/>
        <v>0</v>
      </c>
      <c r="F290" s="3">
        <f t="shared" si="34"/>
        <v>42900.875</v>
      </c>
      <c r="G290" s="4">
        <f t="shared" si="29"/>
        <v>42900.875</v>
      </c>
      <c r="H290" s="5">
        <f t="shared" si="30"/>
        <v>3</v>
      </c>
      <c r="I290" s="5">
        <f t="shared" si="31"/>
        <v>1260</v>
      </c>
      <c r="J290" s="5" t="b">
        <f t="shared" si="32"/>
        <v>0</v>
      </c>
      <c r="K290" t="b">
        <f t="shared" si="33"/>
        <v>0</v>
      </c>
    </row>
    <row r="291" spans="1:11" x14ac:dyDescent="0.25">
      <c r="A291">
        <v>426890437</v>
      </c>
      <c r="B291" s="1">
        <v>42900.881249999999</v>
      </c>
      <c r="C291">
        <v>1</v>
      </c>
      <c r="D291" t="s">
        <v>5</v>
      </c>
      <c r="E291" t="b">
        <f t="shared" si="28"/>
        <v>0</v>
      </c>
      <c r="F291" s="3">
        <f t="shared" si="34"/>
        <v>42900.881249999999</v>
      </c>
      <c r="G291" s="4">
        <f t="shared" si="29"/>
        <v>42900.881249999999</v>
      </c>
      <c r="H291" s="5">
        <f t="shared" si="30"/>
        <v>3</v>
      </c>
      <c r="I291" s="5">
        <f t="shared" si="31"/>
        <v>1269</v>
      </c>
      <c r="J291" s="5" t="b">
        <f t="shared" si="32"/>
        <v>0</v>
      </c>
      <c r="K291" t="b">
        <f t="shared" si="33"/>
        <v>0</v>
      </c>
    </row>
    <row r="292" spans="1:11" x14ac:dyDescent="0.25">
      <c r="A292">
        <v>504858112</v>
      </c>
      <c r="B292" s="1">
        <v>42900.916666666664</v>
      </c>
      <c r="C292">
        <v>5</v>
      </c>
      <c r="D292" t="s">
        <v>6</v>
      </c>
      <c r="E292" t="b">
        <f t="shared" si="28"/>
        <v>0</v>
      </c>
      <c r="F292" s="3">
        <f t="shared" si="34"/>
        <v>42900.916666666664</v>
      </c>
      <c r="G292" s="4">
        <f t="shared" si="29"/>
        <v>42900.916666666664</v>
      </c>
      <c r="H292" s="5">
        <f t="shared" si="30"/>
        <v>3</v>
      </c>
      <c r="I292" s="5">
        <f t="shared" si="31"/>
        <v>1320</v>
      </c>
      <c r="J292" s="5" t="b">
        <f t="shared" si="32"/>
        <v>0</v>
      </c>
      <c r="K292" t="b">
        <f t="shared" si="33"/>
        <v>0</v>
      </c>
    </row>
    <row r="293" spans="1:11" x14ac:dyDescent="0.25">
      <c r="A293">
        <v>608447733</v>
      </c>
      <c r="B293" s="1">
        <v>42900.918055555558</v>
      </c>
      <c r="C293">
        <v>6</v>
      </c>
      <c r="D293" t="s">
        <v>4</v>
      </c>
      <c r="E293" t="b">
        <f t="shared" si="28"/>
        <v>0</v>
      </c>
      <c r="F293" s="3">
        <f t="shared" si="34"/>
        <v>42900.918055555558</v>
      </c>
      <c r="G293" s="4">
        <f t="shared" si="29"/>
        <v>42900.918055555558</v>
      </c>
      <c r="H293" s="5">
        <f t="shared" si="30"/>
        <v>3</v>
      </c>
      <c r="I293" s="5">
        <f t="shared" si="31"/>
        <v>1322</v>
      </c>
      <c r="J293" s="5" t="b">
        <f t="shared" si="32"/>
        <v>0</v>
      </c>
      <c r="K293" t="b">
        <f t="shared" si="33"/>
        <v>0</v>
      </c>
    </row>
    <row r="294" spans="1:11" x14ac:dyDescent="0.25">
      <c r="A294">
        <v>656698180</v>
      </c>
      <c r="B294" s="1">
        <v>42900.984722222223</v>
      </c>
      <c r="C294">
        <v>1</v>
      </c>
      <c r="D294" t="s">
        <v>5</v>
      </c>
      <c r="E294" t="b">
        <f t="shared" si="28"/>
        <v>0</v>
      </c>
      <c r="F294" s="3">
        <f t="shared" si="34"/>
        <v>42900.984722222223</v>
      </c>
      <c r="G294" s="4">
        <f t="shared" si="29"/>
        <v>42900.984722222223</v>
      </c>
      <c r="H294" s="5">
        <f t="shared" si="30"/>
        <v>3</v>
      </c>
      <c r="I294" s="5">
        <f t="shared" si="31"/>
        <v>1418</v>
      </c>
      <c r="J294" s="5" t="b">
        <f t="shared" si="32"/>
        <v>0</v>
      </c>
      <c r="K294" t="b">
        <f t="shared" si="33"/>
        <v>0</v>
      </c>
    </row>
    <row r="295" spans="1:11" x14ac:dyDescent="0.25">
      <c r="A295">
        <v>701517169</v>
      </c>
      <c r="B295" s="1">
        <v>42901.044444444444</v>
      </c>
      <c r="C295">
        <v>5</v>
      </c>
      <c r="D295" t="s">
        <v>5</v>
      </c>
      <c r="E295" t="b">
        <f t="shared" si="28"/>
        <v>1</v>
      </c>
      <c r="F295" s="3">
        <f t="shared" si="34"/>
        <v>42901.044444444444</v>
      </c>
      <c r="G295" s="4">
        <f t="shared" si="29"/>
        <v>42901.044444444444</v>
      </c>
      <c r="H295" s="5">
        <f t="shared" si="30"/>
        <v>4</v>
      </c>
      <c r="I295" s="5">
        <f t="shared" si="31"/>
        <v>64</v>
      </c>
      <c r="J295" s="5" t="b">
        <f t="shared" si="32"/>
        <v>0</v>
      </c>
      <c r="K295" t="b">
        <f t="shared" si="33"/>
        <v>0</v>
      </c>
    </row>
    <row r="296" spans="1:11" x14ac:dyDescent="0.25">
      <c r="A296">
        <v>952431770</v>
      </c>
      <c r="B296" s="1">
        <v>42901.122916666667</v>
      </c>
      <c r="C296">
        <v>2</v>
      </c>
      <c r="D296" t="s">
        <v>6</v>
      </c>
      <c r="E296" t="b">
        <f t="shared" si="28"/>
        <v>1</v>
      </c>
      <c r="F296" s="3">
        <f t="shared" si="34"/>
        <v>42901.122916666667</v>
      </c>
      <c r="G296" s="4">
        <f t="shared" si="29"/>
        <v>42901.122916666667</v>
      </c>
      <c r="H296" s="5">
        <f t="shared" si="30"/>
        <v>4</v>
      </c>
      <c r="I296" s="5">
        <f t="shared" si="31"/>
        <v>177</v>
      </c>
      <c r="J296" s="5" t="b">
        <f t="shared" si="32"/>
        <v>0</v>
      </c>
      <c r="K296" t="b">
        <f t="shared" si="33"/>
        <v>0</v>
      </c>
    </row>
    <row r="297" spans="1:11" x14ac:dyDescent="0.25">
      <c r="A297">
        <v>560430160</v>
      </c>
      <c r="B297" s="1">
        <v>42901.193055555559</v>
      </c>
      <c r="C297">
        <v>5</v>
      </c>
      <c r="D297" t="s">
        <v>6</v>
      </c>
      <c r="E297" t="b">
        <f t="shared" si="28"/>
        <v>0</v>
      </c>
      <c r="F297" s="3">
        <f t="shared" si="34"/>
        <v>42901.193055555559</v>
      </c>
      <c r="G297" s="4">
        <f t="shared" si="29"/>
        <v>42901.193055555559</v>
      </c>
      <c r="H297" s="5">
        <f t="shared" si="30"/>
        <v>4</v>
      </c>
      <c r="I297" s="5">
        <f t="shared" si="31"/>
        <v>278</v>
      </c>
      <c r="J297" s="5" t="b">
        <f t="shared" si="32"/>
        <v>0</v>
      </c>
      <c r="K297" t="b">
        <f t="shared" si="33"/>
        <v>0</v>
      </c>
    </row>
    <row r="298" spans="1:11" x14ac:dyDescent="0.25">
      <c r="A298">
        <v>819580840</v>
      </c>
      <c r="B298" s="1">
        <v>42901.23333333333</v>
      </c>
      <c r="C298">
        <v>1</v>
      </c>
      <c r="D298" t="s">
        <v>4</v>
      </c>
      <c r="E298" t="b">
        <f t="shared" si="28"/>
        <v>1</v>
      </c>
      <c r="F298" s="3">
        <f t="shared" si="34"/>
        <v>42901.23333333333</v>
      </c>
      <c r="G298" s="4">
        <f t="shared" si="29"/>
        <v>42901.23333333333</v>
      </c>
      <c r="H298" s="5">
        <f t="shared" si="30"/>
        <v>4</v>
      </c>
      <c r="I298" s="5">
        <f t="shared" si="31"/>
        <v>336</v>
      </c>
      <c r="J298" s="5" t="b">
        <f t="shared" si="32"/>
        <v>0</v>
      </c>
      <c r="K298" t="b">
        <f t="shared" si="33"/>
        <v>0</v>
      </c>
    </row>
    <row r="299" spans="1:11" x14ac:dyDescent="0.25">
      <c r="A299">
        <v>932547507</v>
      </c>
      <c r="B299" s="1">
        <v>42901.257638888892</v>
      </c>
      <c r="C299">
        <v>5</v>
      </c>
      <c r="D299" t="s">
        <v>4</v>
      </c>
      <c r="E299" t="b">
        <f t="shared" si="28"/>
        <v>0</v>
      </c>
      <c r="F299" s="3">
        <f t="shared" si="34"/>
        <v>42901.257638888892</v>
      </c>
      <c r="G299" s="4">
        <f t="shared" si="29"/>
        <v>42901.257638888892</v>
      </c>
      <c r="H299" s="5">
        <f t="shared" si="30"/>
        <v>4</v>
      </c>
      <c r="I299" s="5">
        <f t="shared" si="31"/>
        <v>371</v>
      </c>
      <c r="J299" s="5" t="b">
        <f t="shared" si="32"/>
        <v>0</v>
      </c>
      <c r="K299" t="b">
        <f t="shared" si="33"/>
        <v>0</v>
      </c>
    </row>
    <row r="300" spans="1:11" x14ac:dyDescent="0.25">
      <c r="A300">
        <v>479916388</v>
      </c>
      <c r="B300" s="1">
        <v>42901.294444444444</v>
      </c>
      <c r="C300">
        <v>5</v>
      </c>
      <c r="D300" t="s">
        <v>5</v>
      </c>
      <c r="E300" t="b">
        <f t="shared" si="28"/>
        <v>1</v>
      </c>
      <c r="F300" s="3">
        <f t="shared" si="34"/>
        <v>42901.294444444444</v>
      </c>
      <c r="G300" s="4">
        <f t="shared" si="29"/>
        <v>42901.294444444444</v>
      </c>
      <c r="H300" s="5">
        <f t="shared" si="30"/>
        <v>4</v>
      </c>
      <c r="I300" s="5">
        <f t="shared" si="31"/>
        <v>424</v>
      </c>
      <c r="J300" s="5" t="b">
        <f t="shared" si="32"/>
        <v>0</v>
      </c>
      <c r="K300" t="b">
        <f t="shared" si="33"/>
        <v>0</v>
      </c>
    </row>
    <row r="301" spans="1:11" x14ac:dyDescent="0.25">
      <c r="A301">
        <v>878354280</v>
      </c>
      <c r="B301" s="1">
        <v>42901.306944444441</v>
      </c>
      <c r="C301">
        <v>2</v>
      </c>
      <c r="D301" t="s">
        <v>5</v>
      </c>
      <c r="E301" t="b">
        <f t="shared" si="28"/>
        <v>0</v>
      </c>
      <c r="F301" s="3">
        <f t="shared" si="34"/>
        <v>42901.306944444441</v>
      </c>
      <c r="G301" s="4">
        <f t="shared" si="29"/>
        <v>42901.306944444441</v>
      </c>
      <c r="H301" s="5">
        <f t="shared" si="30"/>
        <v>4</v>
      </c>
      <c r="I301" s="5">
        <f t="shared" si="31"/>
        <v>442</v>
      </c>
      <c r="J301" s="5" t="b">
        <f t="shared" si="32"/>
        <v>0</v>
      </c>
      <c r="K301" t="b">
        <f t="shared" si="33"/>
        <v>0</v>
      </c>
    </row>
    <row r="302" spans="1:11" x14ac:dyDescent="0.25">
      <c r="A302">
        <v>461093501</v>
      </c>
      <c r="B302" s="1">
        <v>42901.372916666667</v>
      </c>
      <c r="C302">
        <v>3</v>
      </c>
      <c r="D302" t="s">
        <v>5</v>
      </c>
      <c r="E302" t="b">
        <f t="shared" si="28"/>
        <v>0</v>
      </c>
      <c r="F302" s="3">
        <f t="shared" si="34"/>
        <v>42901.372916666667</v>
      </c>
      <c r="G302" s="4">
        <f t="shared" si="29"/>
        <v>42901.372916666667</v>
      </c>
      <c r="H302" s="5">
        <f t="shared" si="30"/>
        <v>4</v>
      </c>
      <c r="I302" s="5">
        <f t="shared" si="31"/>
        <v>537</v>
      </c>
      <c r="J302" s="5" t="b">
        <f t="shared" si="32"/>
        <v>0</v>
      </c>
      <c r="K302" t="b">
        <f t="shared" si="33"/>
        <v>0</v>
      </c>
    </row>
    <row r="303" spans="1:11" x14ac:dyDescent="0.25">
      <c r="A303">
        <v>916603924</v>
      </c>
      <c r="B303" s="1">
        <v>42901.625</v>
      </c>
      <c r="C303">
        <v>5</v>
      </c>
      <c r="D303" t="s">
        <v>6</v>
      </c>
      <c r="E303" t="b">
        <f t="shared" si="28"/>
        <v>0</v>
      </c>
      <c r="F303" s="3">
        <f t="shared" si="34"/>
        <v>42901.625</v>
      </c>
      <c r="G303" s="4">
        <f t="shared" si="29"/>
        <v>42901.625</v>
      </c>
      <c r="H303" s="5">
        <f t="shared" si="30"/>
        <v>4</v>
      </c>
      <c r="I303" s="5">
        <f t="shared" si="31"/>
        <v>900</v>
      </c>
      <c r="J303" s="5" t="b">
        <f t="shared" si="32"/>
        <v>0</v>
      </c>
      <c r="K303" t="b">
        <f t="shared" si="33"/>
        <v>0</v>
      </c>
    </row>
    <row r="304" spans="1:11" x14ac:dyDescent="0.25">
      <c r="A304">
        <v>522797072</v>
      </c>
      <c r="B304" s="1">
        <v>42901.636111111111</v>
      </c>
      <c r="C304">
        <v>2</v>
      </c>
      <c r="D304" t="s">
        <v>4</v>
      </c>
      <c r="E304" t="b">
        <f t="shared" si="28"/>
        <v>0</v>
      </c>
      <c r="F304" s="3">
        <f t="shared" si="34"/>
        <v>42901.636111111111</v>
      </c>
      <c r="G304" s="4">
        <f t="shared" si="29"/>
        <v>42901.636111111111</v>
      </c>
      <c r="H304" s="5">
        <f t="shared" si="30"/>
        <v>4</v>
      </c>
      <c r="I304" s="5">
        <f t="shared" si="31"/>
        <v>916</v>
      </c>
      <c r="J304" s="5" t="b">
        <f t="shared" si="32"/>
        <v>0</v>
      </c>
      <c r="K304" t="b">
        <f t="shared" si="33"/>
        <v>0</v>
      </c>
    </row>
    <row r="305" spans="1:11" x14ac:dyDescent="0.25">
      <c r="A305">
        <v>593855201</v>
      </c>
      <c r="B305" s="1">
        <v>42901.679166666669</v>
      </c>
      <c r="C305">
        <v>1</v>
      </c>
      <c r="D305" t="s">
        <v>5</v>
      </c>
      <c r="E305" t="b">
        <f t="shared" si="28"/>
        <v>0</v>
      </c>
      <c r="F305" s="3">
        <f t="shared" si="34"/>
        <v>42901.679166666669</v>
      </c>
      <c r="G305" s="4">
        <f t="shared" si="29"/>
        <v>42901.679166666669</v>
      </c>
      <c r="H305" s="5">
        <f t="shared" si="30"/>
        <v>4</v>
      </c>
      <c r="I305" s="5">
        <f t="shared" si="31"/>
        <v>978</v>
      </c>
      <c r="J305" s="5" t="b">
        <f t="shared" si="32"/>
        <v>0</v>
      </c>
      <c r="K305" t="b">
        <f t="shared" si="33"/>
        <v>1</v>
      </c>
    </row>
    <row r="306" spans="1:11" x14ac:dyDescent="0.25">
      <c r="A306">
        <v>925359973</v>
      </c>
      <c r="B306" s="1">
        <v>42901.769444444442</v>
      </c>
      <c r="C306">
        <v>4</v>
      </c>
      <c r="D306" t="s">
        <v>6</v>
      </c>
      <c r="E306" t="b">
        <f t="shared" si="28"/>
        <v>0</v>
      </c>
      <c r="F306" s="3">
        <f t="shared" si="34"/>
        <v>42901.769444444442</v>
      </c>
      <c r="G306" s="4">
        <f t="shared" si="29"/>
        <v>42901.769444444442</v>
      </c>
      <c r="H306" s="5">
        <f t="shared" si="30"/>
        <v>4</v>
      </c>
      <c r="I306" s="5">
        <f t="shared" si="31"/>
        <v>1108</v>
      </c>
      <c r="J306" s="5" t="b">
        <f t="shared" si="32"/>
        <v>0</v>
      </c>
      <c r="K306" t="b">
        <f t="shared" si="33"/>
        <v>0</v>
      </c>
    </row>
    <row r="307" spans="1:11" x14ac:dyDescent="0.25">
      <c r="A307">
        <v>444165941</v>
      </c>
      <c r="B307" s="1">
        <v>42901.788194444445</v>
      </c>
      <c r="C307">
        <v>3</v>
      </c>
      <c r="D307" t="s">
        <v>6</v>
      </c>
      <c r="E307" t="b">
        <f t="shared" si="28"/>
        <v>1</v>
      </c>
      <c r="F307" s="3">
        <f t="shared" si="34"/>
        <v>42901.788194444445</v>
      </c>
      <c r="G307" s="4">
        <f t="shared" si="29"/>
        <v>42901.788194444445</v>
      </c>
      <c r="H307" s="5">
        <f t="shared" si="30"/>
        <v>4</v>
      </c>
      <c r="I307" s="5">
        <f t="shared" si="31"/>
        <v>1135</v>
      </c>
      <c r="J307" s="5" t="b">
        <f t="shared" si="32"/>
        <v>0</v>
      </c>
      <c r="K307" t="b">
        <f t="shared" si="33"/>
        <v>0</v>
      </c>
    </row>
    <row r="308" spans="1:11" x14ac:dyDescent="0.25">
      <c r="A308">
        <v>427122369</v>
      </c>
      <c r="B308" s="1">
        <v>42901.803472222222</v>
      </c>
      <c r="C308">
        <v>6</v>
      </c>
      <c r="D308" t="s">
        <v>4</v>
      </c>
      <c r="E308" t="b">
        <f t="shared" si="28"/>
        <v>0</v>
      </c>
      <c r="F308" s="3">
        <f t="shared" si="34"/>
        <v>42901.803472222222</v>
      </c>
      <c r="G308" s="4">
        <f t="shared" si="29"/>
        <v>42901.803472222222</v>
      </c>
      <c r="H308" s="5">
        <f t="shared" si="30"/>
        <v>4</v>
      </c>
      <c r="I308" s="5">
        <f t="shared" si="31"/>
        <v>1157</v>
      </c>
      <c r="J308" s="5" t="b">
        <f t="shared" si="32"/>
        <v>0</v>
      </c>
      <c r="K308" t="b">
        <f t="shared" si="33"/>
        <v>0</v>
      </c>
    </row>
    <row r="309" spans="1:11" x14ac:dyDescent="0.25">
      <c r="A309">
        <v>930918717</v>
      </c>
      <c r="B309" s="1">
        <v>42901.888888888891</v>
      </c>
      <c r="C309">
        <v>5</v>
      </c>
      <c r="D309" t="s">
        <v>4</v>
      </c>
      <c r="E309" t="b">
        <f t="shared" si="28"/>
        <v>0</v>
      </c>
      <c r="F309" s="3">
        <f t="shared" si="34"/>
        <v>42901.888888888891</v>
      </c>
      <c r="G309" s="4">
        <f t="shared" si="29"/>
        <v>42901.888888888891</v>
      </c>
      <c r="H309" s="5">
        <f t="shared" si="30"/>
        <v>4</v>
      </c>
      <c r="I309" s="5">
        <f t="shared" si="31"/>
        <v>1280</v>
      </c>
      <c r="J309" s="5" t="b">
        <f t="shared" si="32"/>
        <v>0</v>
      </c>
      <c r="K309" t="b">
        <f t="shared" si="33"/>
        <v>0</v>
      </c>
    </row>
    <row r="310" spans="1:11" x14ac:dyDescent="0.25">
      <c r="A310">
        <v>871314398</v>
      </c>
      <c r="B310" s="1">
        <v>42901.959027777775</v>
      </c>
      <c r="C310">
        <v>4</v>
      </c>
      <c r="D310" t="s">
        <v>5</v>
      </c>
      <c r="E310" t="b">
        <f t="shared" si="28"/>
        <v>0</v>
      </c>
      <c r="F310" s="3">
        <f t="shared" si="34"/>
        <v>42901.959027777775</v>
      </c>
      <c r="G310" s="4">
        <f t="shared" si="29"/>
        <v>42901.959027777775</v>
      </c>
      <c r="H310" s="5">
        <f t="shared" si="30"/>
        <v>4</v>
      </c>
      <c r="I310" s="5">
        <f t="shared" si="31"/>
        <v>1381</v>
      </c>
      <c r="J310" s="5" t="b">
        <f t="shared" si="32"/>
        <v>0</v>
      </c>
      <c r="K310" t="b">
        <f t="shared" si="33"/>
        <v>0</v>
      </c>
    </row>
    <row r="311" spans="1:11" x14ac:dyDescent="0.25">
      <c r="A311">
        <v>473562405</v>
      </c>
      <c r="B311" s="1">
        <v>42902.05</v>
      </c>
      <c r="C311">
        <v>6</v>
      </c>
      <c r="D311" t="s">
        <v>5</v>
      </c>
      <c r="E311" t="b">
        <f t="shared" si="28"/>
        <v>0</v>
      </c>
      <c r="F311" s="3">
        <f t="shared" si="34"/>
        <v>42902.05</v>
      </c>
      <c r="G311" s="4">
        <f t="shared" si="29"/>
        <v>42902.05</v>
      </c>
      <c r="H311" s="5">
        <f t="shared" si="30"/>
        <v>5</v>
      </c>
      <c r="I311" s="5">
        <f t="shared" si="31"/>
        <v>72</v>
      </c>
      <c r="J311" s="5" t="b">
        <f t="shared" si="32"/>
        <v>0</v>
      </c>
      <c r="K311" t="b">
        <f t="shared" si="33"/>
        <v>0</v>
      </c>
    </row>
    <row r="312" spans="1:11" x14ac:dyDescent="0.25">
      <c r="A312">
        <v>893093844</v>
      </c>
      <c r="B312" s="1">
        <v>42902.063194444447</v>
      </c>
      <c r="C312">
        <v>2</v>
      </c>
      <c r="D312" t="s">
        <v>5</v>
      </c>
      <c r="E312" t="b">
        <f t="shared" si="28"/>
        <v>0</v>
      </c>
      <c r="F312" s="3">
        <f t="shared" si="34"/>
        <v>42902.063194444447</v>
      </c>
      <c r="G312" s="4">
        <f t="shared" si="29"/>
        <v>42902.063194444447</v>
      </c>
      <c r="H312" s="5">
        <f t="shared" si="30"/>
        <v>5</v>
      </c>
      <c r="I312" s="5">
        <f t="shared" si="31"/>
        <v>91</v>
      </c>
      <c r="J312" s="5" t="b">
        <f t="shared" si="32"/>
        <v>0</v>
      </c>
      <c r="K312" t="b">
        <f t="shared" si="33"/>
        <v>0</v>
      </c>
    </row>
    <row r="313" spans="1:11" x14ac:dyDescent="0.25">
      <c r="A313">
        <v>474698225</v>
      </c>
      <c r="B313" s="1">
        <v>42902.089583333334</v>
      </c>
      <c r="C313">
        <v>5</v>
      </c>
      <c r="D313" t="s">
        <v>5</v>
      </c>
      <c r="E313" t="b">
        <f t="shared" si="28"/>
        <v>1</v>
      </c>
      <c r="F313" s="3">
        <f t="shared" si="34"/>
        <v>42902.089583333334</v>
      </c>
      <c r="G313" s="4">
        <f t="shared" si="29"/>
        <v>42902.089583333334</v>
      </c>
      <c r="H313" s="5">
        <f t="shared" si="30"/>
        <v>5</v>
      </c>
      <c r="I313" s="5">
        <f t="shared" si="31"/>
        <v>129</v>
      </c>
      <c r="J313" s="5" t="b">
        <f t="shared" si="32"/>
        <v>0</v>
      </c>
      <c r="K313" t="b">
        <f t="shared" si="33"/>
        <v>0</v>
      </c>
    </row>
    <row r="314" spans="1:11" x14ac:dyDescent="0.25">
      <c r="A314">
        <v>516996097</v>
      </c>
      <c r="B314" s="1">
        <v>42902.1</v>
      </c>
      <c r="C314">
        <v>2</v>
      </c>
      <c r="D314" t="s">
        <v>6</v>
      </c>
      <c r="E314" t="b">
        <f t="shared" si="28"/>
        <v>1</v>
      </c>
      <c r="F314" s="3">
        <f t="shared" si="34"/>
        <v>42902.1</v>
      </c>
      <c r="G314" s="4">
        <f t="shared" si="29"/>
        <v>42902.1</v>
      </c>
      <c r="H314" s="5">
        <f t="shared" si="30"/>
        <v>5</v>
      </c>
      <c r="I314" s="5">
        <f t="shared" si="31"/>
        <v>144</v>
      </c>
      <c r="J314" s="5" t="b">
        <f t="shared" si="32"/>
        <v>0</v>
      </c>
      <c r="K314" t="b">
        <f t="shared" si="33"/>
        <v>0</v>
      </c>
    </row>
    <row r="315" spans="1:11" x14ac:dyDescent="0.25">
      <c r="A315">
        <v>417471731</v>
      </c>
      <c r="B315" s="1">
        <v>42902.11041666667</v>
      </c>
      <c r="C315">
        <v>1</v>
      </c>
      <c r="D315" t="s">
        <v>4</v>
      </c>
      <c r="E315" t="b">
        <f t="shared" si="28"/>
        <v>1</v>
      </c>
      <c r="F315" s="3">
        <f t="shared" si="34"/>
        <v>42902.11041666667</v>
      </c>
      <c r="G315" s="4">
        <f t="shared" si="29"/>
        <v>42902.11041666667</v>
      </c>
      <c r="H315" s="5">
        <f t="shared" si="30"/>
        <v>5</v>
      </c>
      <c r="I315" s="5">
        <f t="shared" si="31"/>
        <v>159</v>
      </c>
      <c r="J315" s="5" t="b">
        <f t="shared" si="32"/>
        <v>0</v>
      </c>
      <c r="K315" t="b">
        <f t="shared" si="33"/>
        <v>0</v>
      </c>
    </row>
    <row r="316" spans="1:11" x14ac:dyDescent="0.25">
      <c r="A316">
        <v>757519899</v>
      </c>
      <c r="B316" s="1">
        <v>42902.111805555556</v>
      </c>
      <c r="C316">
        <v>6</v>
      </c>
      <c r="D316" t="s">
        <v>5</v>
      </c>
      <c r="E316" t="b">
        <f t="shared" si="28"/>
        <v>0</v>
      </c>
      <c r="F316" s="3">
        <f t="shared" si="34"/>
        <v>42902.111805555556</v>
      </c>
      <c r="G316" s="4">
        <f t="shared" si="29"/>
        <v>42902.111805555556</v>
      </c>
      <c r="H316" s="5">
        <f t="shared" si="30"/>
        <v>5</v>
      </c>
      <c r="I316" s="5">
        <f t="shared" si="31"/>
        <v>161</v>
      </c>
      <c r="J316" s="5" t="b">
        <f t="shared" si="32"/>
        <v>0</v>
      </c>
      <c r="K316" t="b">
        <f t="shared" si="33"/>
        <v>0</v>
      </c>
    </row>
    <row r="317" spans="1:11" x14ac:dyDescent="0.25">
      <c r="A317">
        <v>601071162</v>
      </c>
      <c r="B317" s="1">
        <v>42902.171527777777</v>
      </c>
      <c r="C317">
        <v>2</v>
      </c>
      <c r="D317" t="s">
        <v>5</v>
      </c>
      <c r="E317" t="b">
        <f t="shared" si="28"/>
        <v>0</v>
      </c>
      <c r="F317" s="3">
        <f t="shared" si="34"/>
        <v>42902.171527777777</v>
      </c>
      <c r="G317" s="4">
        <f t="shared" si="29"/>
        <v>42902.171527777777</v>
      </c>
      <c r="H317" s="5">
        <f t="shared" si="30"/>
        <v>5</v>
      </c>
      <c r="I317" s="5">
        <f t="shared" si="31"/>
        <v>247</v>
      </c>
      <c r="J317" s="5" t="b">
        <f t="shared" si="32"/>
        <v>0</v>
      </c>
      <c r="K317" t="b">
        <f t="shared" si="33"/>
        <v>0</v>
      </c>
    </row>
    <row r="318" spans="1:11" x14ac:dyDescent="0.25">
      <c r="A318">
        <v>751080209</v>
      </c>
      <c r="B318" s="1">
        <v>42902.17291666667</v>
      </c>
      <c r="C318">
        <v>5</v>
      </c>
      <c r="D318" t="s">
        <v>6</v>
      </c>
      <c r="E318" t="b">
        <f t="shared" si="28"/>
        <v>0</v>
      </c>
      <c r="F318" s="3">
        <f t="shared" si="34"/>
        <v>42902.17291666667</v>
      </c>
      <c r="G318" s="4">
        <f t="shared" si="29"/>
        <v>42902.17291666667</v>
      </c>
      <c r="H318" s="5">
        <f t="shared" si="30"/>
        <v>5</v>
      </c>
      <c r="I318" s="5">
        <f t="shared" si="31"/>
        <v>249</v>
      </c>
      <c r="J318" s="5" t="b">
        <f t="shared" si="32"/>
        <v>0</v>
      </c>
      <c r="K318" t="b">
        <f t="shared" si="33"/>
        <v>0</v>
      </c>
    </row>
    <row r="319" spans="1:11" x14ac:dyDescent="0.25">
      <c r="A319">
        <v>557059595</v>
      </c>
      <c r="B319" s="1">
        <v>42902.228472222225</v>
      </c>
      <c r="C319">
        <v>4</v>
      </c>
      <c r="D319" t="s">
        <v>6</v>
      </c>
      <c r="E319" t="b">
        <f t="shared" si="28"/>
        <v>0</v>
      </c>
      <c r="F319" s="3">
        <f t="shared" si="34"/>
        <v>42902.228472222225</v>
      </c>
      <c r="G319" s="4">
        <f t="shared" si="29"/>
        <v>42902.228472222225</v>
      </c>
      <c r="H319" s="5">
        <f t="shared" si="30"/>
        <v>5</v>
      </c>
      <c r="I319" s="5">
        <f t="shared" si="31"/>
        <v>329</v>
      </c>
      <c r="J319" s="5" t="b">
        <f t="shared" si="32"/>
        <v>0</v>
      </c>
      <c r="K319" t="b">
        <f t="shared" si="33"/>
        <v>0</v>
      </c>
    </row>
    <row r="320" spans="1:11" x14ac:dyDescent="0.25">
      <c r="A320">
        <v>919448492</v>
      </c>
      <c r="B320" s="1">
        <v>42902.241666666669</v>
      </c>
      <c r="C320">
        <v>5</v>
      </c>
      <c r="D320" t="s">
        <v>4</v>
      </c>
      <c r="E320" t="b">
        <f t="shared" si="28"/>
        <v>0</v>
      </c>
      <c r="F320" s="3">
        <f t="shared" si="34"/>
        <v>42902.241666666669</v>
      </c>
      <c r="G320" s="4">
        <f t="shared" si="29"/>
        <v>42902.241666666669</v>
      </c>
      <c r="H320" s="5">
        <f t="shared" si="30"/>
        <v>5</v>
      </c>
      <c r="I320" s="5">
        <f t="shared" si="31"/>
        <v>348</v>
      </c>
      <c r="J320" s="5" t="b">
        <f t="shared" si="32"/>
        <v>0</v>
      </c>
      <c r="K320" t="b">
        <f t="shared" si="33"/>
        <v>0</v>
      </c>
    </row>
    <row r="321" spans="1:11" x14ac:dyDescent="0.25">
      <c r="A321">
        <v>630181135</v>
      </c>
      <c r="B321" s="1">
        <v>42902.270833333336</v>
      </c>
      <c r="C321">
        <v>3</v>
      </c>
      <c r="D321" t="s">
        <v>4</v>
      </c>
      <c r="E321" t="b">
        <f t="shared" si="28"/>
        <v>0</v>
      </c>
      <c r="F321" s="3">
        <f t="shared" si="34"/>
        <v>42902.270833333336</v>
      </c>
      <c r="G321" s="4">
        <f t="shared" si="29"/>
        <v>42902.270833333336</v>
      </c>
      <c r="H321" s="5">
        <f t="shared" si="30"/>
        <v>5</v>
      </c>
      <c r="I321" s="5">
        <f t="shared" si="31"/>
        <v>390</v>
      </c>
      <c r="J321" s="5" t="b">
        <f t="shared" si="32"/>
        <v>0</v>
      </c>
      <c r="K321" t="b">
        <f t="shared" si="33"/>
        <v>0</v>
      </c>
    </row>
    <row r="322" spans="1:11" x14ac:dyDescent="0.25">
      <c r="A322">
        <v>921394114</v>
      </c>
      <c r="B322" s="1">
        <v>42902.284722222219</v>
      </c>
      <c r="C322">
        <v>1</v>
      </c>
      <c r="D322" t="s">
        <v>5</v>
      </c>
      <c r="E322" t="b">
        <f t="shared" si="28"/>
        <v>0</v>
      </c>
      <c r="F322" s="3">
        <f t="shared" si="34"/>
        <v>42902.284722222219</v>
      </c>
      <c r="G322" s="4">
        <f t="shared" si="29"/>
        <v>42902.284722222219</v>
      </c>
      <c r="H322" s="5">
        <f t="shared" si="30"/>
        <v>5</v>
      </c>
      <c r="I322" s="5">
        <f t="shared" si="31"/>
        <v>410</v>
      </c>
      <c r="J322" s="5" t="b">
        <f t="shared" si="32"/>
        <v>0</v>
      </c>
      <c r="K322" t="b">
        <f t="shared" si="33"/>
        <v>0</v>
      </c>
    </row>
    <row r="323" spans="1:11" x14ac:dyDescent="0.25">
      <c r="A323">
        <v>687213103</v>
      </c>
      <c r="B323" s="1">
        <v>42902.379166666666</v>
      </c>
      <c r="C323">
        <v>5</v>
      </c>
      <c r="D323" t="s">
        <v>5</v>
      </c>
      <c r="E323" t="b">
        <f t="shared" ref="E323:E386" si="35">IF(D323=VLOOKUP(C323, $N$2:$O$7, 2), TRUE, FALSE)</f>
        <v>1</v>
      </c>
      <c r="F323" s="3">
        <f t="shared" si="34"/>
        <v>42902.379166666666</v>
      </c>
      <c r="G323" s="4">
        <f t="shared" ref="G323:G386" si="36">B323</f>
        <v>42902.379166666666</v>
      </c>
      <c r="H323" s="5">
        <f t="shared" ref="H323:H386" si="37">WEEKDAY(G323,2)</f>
        <v>5</v>
      </c>
      <c r="I323" s="5">
        <f t="shared" ref="I323:I386" si="38">HOUR(F323)*60+MINUTE(F323)</f>
        <v>546</v>
      </c>
      <c r="J323" s="5" t="b">
        <f t="shared" ref="J323:J386" si="39">IF(OR(H323=6, H323=7), TRUE, FALSE)</f>
        <v>0</v>
      </c>
      <c r="K323" t="b">
        <f t="shared" ref="K323:K386" si="40">IF(AND(I323&gt;960,I323&lt;1080), TRUE, FALSE)</f>
        <v>0</v>
      </c>
    </row>
    <row r="324" spans="1:11" x14ac:dyDescent="0.25">
      <c r="A324">
        <v>882751328</v>
      </c>
      <c r="B324" s="1">
        <v>42902.406944444447</v>
      </c>
      <c r="C324">
        <v>5</v>
      </c>
      <c r="D324" t="s">
        <v>5</v>
      </c>
      <c r="E324" t="b">
        <f t="shared" si="35"/>
        <v>1</v>
      </c>
      <c r="F324" s="3">
        <f t="shared" ref="F324:F387" si="41">B324</f>
        <v>42902.406944444447</v>
      </c>
      <c r="G324" s="4">
        <f t="shared" si="36"/>
        <v>42902.406944444447</v>
      </c>
      <c r="H324" s="5">
        <f t="shared" si="37"/>
        <v>5</v>
      </c>
      <c r="I324" s="5">
        <f t="shared" si="38"/>
        <v>586</v>
      </c>
      <c r="J324" s="5" t="b">
        <f t="shared" si="39"/>
        <v>0</v>
      </c>
      <c r="K324" t="b">
        <f t="shared" si="40"/>
        <v>0</v>
      </c>
    </row>
    <row r="325" spans="1:11" x14ac:dyDescent="0.25">
      <c r="A325">
        <v>507120351</v>
      </c>
      <c r="B325" s="1">
        <v>42902.625</v>
      </c>
      <c r="C325">
        <v>1</v>
      </c>
      <c r="D325" t="s">
        <v>6</v>
      </c>
      <c r="E325" t="b">
        <f t="shared" si="35"/>
        <v>0</v>
      </c>
      <c r="F325" s="3">
        <f t="shared" si="41"/>
        <v>42902.625</v>
      </c>
      <c r="G325" s="4">
        <f t="shared" si="36"/>
        <v>42902.625</v>
      </c>
      <c r="H325" s="5">
        <f t="shared" si="37"/>
        <v>5</v>
      </c>
      <c r="I325" s="5">
        <f t="shared" si="38"/>
        <v>900</v>
      </c>
      <c r="J325" s="5" t="b">
        <f t="shared" si="39"/>
        <v>0</v>
      </c>
      <c r="K325" t="b">
        <f t="shared" si="40"/>
        <v>0</v>
      </c>
    </row>
    <row r="326" spans="1:11" x14ac:dyDescent="0.25">
      <c r="A326">
        <v>670854717</v>
      </c>
      <c r="B326" s="1">
        <v>42902.675000000003</v>
      </c>
      <c r="C326">
        <v>5</v>
      </c>
      <c r="D326" t="s">
        <v>4</v>
      </c>
      <c r="E326" t="b">
        <f t="shared" si="35"/>
        <v>0</v>
      </c>
      <c r="F326" s="3">
        <f t="shared" si="41"/>
        <v>42902.675000000003</v>
      </c>
      <c r="G326" s="4">
        <f t="shared" si="36"/>
        <v>42902.675000000003</v>
      </c>
      <c r="H326" s="5">
        <f t="shared" si="37"/>
        <v>5</v>
      </c>
      <c r="I326" s="5">
        <f t="shared" si="38"/>
        <v>972</v>
      </c>
      <c r="J326" s="5" t="b">
        <f t="shared" si="39"/>
        <v>0</v>
      </c>
      <c r="K326" t="b">
        <f t="shared" si="40"/>
        <v>1</v>
      </c>
    </row>
    <row r="327" spans="1:11" x14ac:dyDescent="0.25">
      <c r="A327">
        <v>885343232</v>
      </c>
      <c r="B327" s="1">
        <v>42902.736805555556</v>
      </c>
      <c r="C327">
        <v>2</v>
      </c>
      <c r="D327" t="s">
        <v>5</v>
      </c>
      <c r="E327" t="b">
        <f t="shared" si="35"/>
        <v>0</v>
      </c>
      <c r="F327" s="3">
        <f t="shared" si="41"/>
        <v>42902.736805555556</v>
      </c>
      <c r="G327" s="4">
        <f t="shared" si="36"/>
        <v>42902.736805555556</v>
      </c>
      <c r="H327" s="5">
        <f t="shared" si="37"/>
        <v>5</v>
      </c>
      <c r="I327" s="5">
        <f t="shared" si="38"/>
        <v>1061</v>
      </c>
      <c r="J327" s="5" t="b">
        <f t="shared" si="39"/>
        <v>0</v>
      </c>
      <c r="K327" t="b">
        <f t="shared" si="40"/>
        <v>1</v>
      </c>
    </row>
    <row r="328" spans="1:11" x14ac:dyDescent="0.25">
      <c r="A328">
        <v>529069571</v>
      </c>
      <c r="B328" s="1">
        <v>42902.81527777778</v>
      </c>
      <c r="C328">
        <v>2</v>
      </c>
      <c r="D328" t="s">
        <v>6</v>
      </c>
      <c r="E328" t="b">
        <f t="shared" si="35"/>
        <v>1</v>
      </c>
      <c r="F328" s="3">
        <f t="shared" si="41"/>
        <v>42902.81527777778</v>
      </c>
      <c r="G328" s="4">
        <f t="shared" si="36"/>
        <v>42902.81527777778</v>
      </c>
      <c r="H328" s="5">
        <f t="shared" si="37"/>
        <v>5</v>
      </c>
      <c r="I328" s="5">
        <f t="shared" si="38"/>
        <v>1174</v>
      </c>
      <c r="J328" s="5" t="b">
        <f t="shared" si="39"/>
        <v>0</v>
      </c>
      <c r="K328" t="b">
        <f t="shared" si="40"/>
        <v>0</v>
      </c>
    </row>
    <row r="329" spans="1:11" x14ac:dyDescent="0.25">
      <c r="A329">
        <v>735284701</v>
      </c>
      <c r="B329" s="1">
        <v>42902.886111111111</v>
      </c>
      <c r="C329">
        <v>2</v>
      </c>
      <c r="D329" t="s">
        <v>6</v>
      </c>
      <c r="E329" t="b">
        <f t="shared" si="35"/>
        <v>1</v>
      </c>
      <c r="F329" s="3">
        <f t="shared" si="41"/>
        <v>42902.886111111111</v>
      </c>
      <c r="G329" s="4">
        <f t="shared" si="36"/>
        <v>42902.886111111111</v>
      </c>
      <c r="H329" s="5">
        <f t="shared" si="37"/>
        <v>5</v>
      </c>
      <c r="I329" s="5">
        <f t="shared" si="38"/>
        <v>1276</v>
      </c>
      <c r="J329" s="5" t="b">
        <f t="shared" si="39"/>
        <v>0</v>
      </c>
      <c r="K329" t="b">
        <f t="shared" si="40"/>
        <v>0</v>
      </c>
    </row>
    <row r="330" spans="1:11" x14ac:dyDescent="0.25">
      <c r="A330">
        <v>798064543</v>
      </c>
      <c r="B330" s="1">
        <v>42902.94027777778</v>
      </c>
      <c r="C330">
        <v>4</v>
      </c>
      <c r="D330" t="s">
        <v>4</v>
      </c>
      <c r="E330" t="b">
        <f t="shared" si="35"/>
        <v>1</v>
      </c>
      <c r="F330" s="3">
        <f t="shared" si="41"/>
        <v>42902.94027777778</v>
      </c>
      <c r="G330" s="4">
        <f t="shared" si="36"/>
        <v>42902.94027777778</v>
      </c>
      <c r="H330" s="5">
        <f t="shared" si="37"/>
        <v>5</v>
      </c>
      <c r="I330" s="5">
        <f t="shared" si="38"/>
        <v>1354</v>
      </c>
      <c r="J330" s="5" t="b">
        <f t="shared" si="39"/>
        <v>0</v>
      </c>
      <c r="K330" t="b">
        <f t="shared" si="40"/>
        <v>0</v>
      </c>
    </row>
    <row r="331" spans="1:11" x14ac:dyDescent="0.25">
      <c r="A331">
        <v>435583833</v>
      </c>
      <c r="B331" s="1">
        <v>42903.019444444442</v>
      </c>
      <c r="C331">
        <v>3</v>
      </c>
      <c r="D331" t="s">
        <v>4</v>
      </c>
      <c r="E331" t="b">
        <f t="shared" si="35"/>
        <v>0</v>
      </c>
      <c r="F331" s="3">
        <f t="shared" si="41"/>
        <v>42903.019444444442</v>
      </c>
      <c r="G331" s="4">
        <f t="shared" si="36"/>
        <v>42903.019444444442</v>
      </c>
      <c r="H331" s="5">
        <f t="shared" si="37"/>
        <v>6</v>
      </c>
      <c r="I331" s="5">
        <f t="shared" si="38"/>
        <v>28</v>
      </c>
      <c r="J331" s="5" t="b">
        <f t="shared" si="39"/>
        <v>1</v>
      </c>
      <c r="K331" t="b">
        <f t="shared" si="40"/>
        <v>0</v>
      </c>
    </row>
    <row r="332" spans="1:11" x14ac:dyDescent="0.25">
      <c r="A332">
        <v>500093166</v>
      </c>
      <c r="B332" s="1">
        <v>42903.029861111114</v>
      </c>
      <c r="C332">
        <v>1</v>
      </c>
      <c r="D332" t="s">
        <v>5</v>
      </c>
      <c r="E332" t="b">
        <f t="shared" si="35"/>
        <v>0</v>
      </c>
      <c r="F332" s="3">
        <f t="shared" si="41"/>
        <v>42903.029861111114</v>
      </c>
      <c r="G332" s="4">
        <f t="shared" si="36"/>
        <v>42903.029861111114</v>
      </c>
      <c r="H332" s="5">
        <f t="shared" si="37"/>
        <v>6</v>
      </c>
      <c r="I332" s="5">
        <f t="shared" si="38"/>
        <v>43</v>
      </c>
      <c r="J332" s="5" t="b">
        <f t="shared" si="39"/>
        <v>1</v>
      </c>
      <c r="K332" t="b">
        <f t="shared" si="40"/>
        <v>0</v>
      </c>
    </row>
    <row r="333" spans="1:11" x14ac:dyDescent="0.25">
      <c r="A333">
        <v>543967501</v>
      </c>
      <c r="B333" s="1">
        <v>42903.093055555553</v>
      </c>
      <c r="C333">
        <v>4</v>
      </c>
      <c r="D333" t="s">
        <v>5</v>
      </c>
      <c r="E333" t="b">
        <f t="shared" si="35"/>
        <v>0</v>
      </c>
      <c r="F333" s="3">
        <f t="shared" si="41"/>
        <v>42903.093055555553</v>
      </c>
      <c r="G333" s="4">
        <f t="shared" si="36"/>
        <v>42903.093055555553</v>
      </c>
      <c r="H333" s="5">
        <f t="shared" si="37"/>
        <v>6</v>
      </c>
      <c r="I333" s="5">
        <f t="shared" si="38"/>
        <v>134</v>
      </c>
      <c r="J333" s="5" t="b">
        <f t="shared" si="39"/>
        <v>1</v>
      </c>
      <c r="K333" t="b">
        <f t="shared" si="40"/>
        <v>0</v>
      </c>
    </row>
    <row r="334" spans="1:11" x14ac:dyDescent="0.25">
      <c r="A334">
        <v>669382522</v>
      </c>
      <c r="B334" s="1">
        <v>42903.105555555558</v>
      </c>
      <c r="C334">
        <v>2</v>
      </c>
      <c r="D334" t="s">
        <v>5</v>
      </c>
      <c r="E334" t="b">
        <f t="shared" si="35"/>
        <v>0</v>
      </c>
      <c r="F334" s="3">
        <f t="shared" si="41"/>
        <v>42903.105555555558</v>
      </c>
      <c r="G334" s="4">
        <f t="shared" si="36"/>
        <v>42903.105555555558</v>
      </c>
      <c r="H334" s="5">
        <f t="shared" si="37"/>
        <v>6</v>
      </c>
      <c r="I334" s="5">
        <f t="shared" si="38"/>
        <v>152</v>
      </c>
      <c r="J334" s="5" t="b">
        <f t="shared" si="39"/>
        <v>1</v>
      </c>
      <c r="K334" t="b">
        <f t="shared" si="40"/>
        <v>0</v>
      </c>
    </row>
    <row r="335" spans="1:11" x14ac:dyDescent="0.25">
      <c r="A335">
        <v>565740827</v>
      </c>
      <c r="B335" s="1">
        <v>42903.113888888889</v>
      </c>
      <c r="C335">
        <v>3</v>
      </c>
      <c r="D335" t="s">
        <v>5</v>
      </c>
      <c r="E335" t="b">
        <f t="shared" si="35"/>
        <v>0</v>
      </c>
      <c r="F335" s="3">
        <f t="shared" si="41"/>
        <v>42903.113888888889</v>
      </c>
      <c r="G335" s="4">
        <f t="shared" si="36"/>
        <v>42903.113888888889</v>
      </c>
      <c r="H335" s="5">
        <f t="shared" si="37"/>
        <v>6</v>
      </c>
      <c r="I335" s="5">
        <f t="shared" si="38"/>
        <v>164</v>
      </c>
      <c r="J335" s="5" t="b">
        <f t="shared" si="39"/>
        <v>1</v>
      </c>
      <c r="K335" t="b">
        <f t="shared" si="40"/>
        <v>0</v>
      </c>
    </row>
    <row r="336" spans="1:11" x14ac:dyDescent="0.25">
      <c r="A336">
        <v>518345979</v>
      </c>
      <c r="B336" s="1">
        <v>42903.168749999997</v>
      </c>
      <c r="C336">
        <v>6</v>
      </c>
      <c r="D336" t="s">
        <v>6</v>
      </c>
      <c r="E336" t="b">
        <f t="shared" si="35"/>
        <v>1</v>
      </c>
      <c r="F336" s="3">
        <f t="shared" si="41"/>
        <v>42903.168749999997</v>
      </c>
      <c r="G336" s="4">
        <f t="shared" si="36"/>
        <v>42903.168749999997</v>
      </c>
      <c r="H336" s="5">
        <f t="shared" si="37"/>
        <v>6</v>
      </c>
      <c r="I336" s="5">
        <f t="shared" si="38"/>
        <v>243</v>
      </c>
      <c r="J336" s="5" t="b">
        <f t="shared" si="39"/>
        <v>1</v>
      </c>
      <c r="K336" t="b">
        <f t="shared" si="40"/>
        <v>0</v>
      </c>
    </row>
    <row r="337" spans="1:11" x14ac:dyDescent="0.25">
      <c r="A337">
        <v>967058649</v>
      </c>
      <c r="B337" s="1">
        <v>42903.257638888892</v>
      </c>
      <c r="C337">
        <v>3</v>
      </c>
      <c r="D337" t="s">
        <v>4</v>
      </c>
      <c r="E337" t="b">
        <f t="shared" si="35"/>
        <v>0</v>
      </c>
      <c r="F337" s="3">
        <f t="shared" si="41"/>
        <v>42903.257638888892</v>
      </c>
      <c r="G337" s="4">
        <f t="shared" si="36"/>
        <v>42903.257638888892</v>
      </c>
      <c r="H337" s="5">
        <f t="shared" si="37"/>
        <v>6</v>
      </c>
      <c r="I337" s="5">
        <f t="shared" si="38"/>
        <v>371</v>
      </c>
      <c r="J337" s="5" t="b">
        <f t="shared" si="39"/>
        <v>1</v>
      </c>
      <c r="K337" t="b">
        <f t="shared" si="40"/>
        <v>0</v>
      </c>
    </row>
    <row r="338" spans="1:11" x14ac:dyDescent="0.25">
      <c r="A338">
        <v>711018966</v>
      </c>
      <c r="B338" s="1">
        <v>42903.344444444447</v>
      </c>
      <c r="C338">
        <v>4</v>
      </c>
      <c r="D338" t="s">
        <v>5</v>
      </c>
      <c r="E338" t="b">
        <f t="shared" si="35"/>
        <v>0</v>
      </c>
      <c r="F338" s="3">
        <f t="shared" si="41"/>
        <v>42903.344444444447</v>
      </c>
      <c r="G338" s="4">
        <f t="shared" si="36"/>
        <v>42903.344444444447</v>
      </c>
      <c r="H338" s="5">
        <f t="shared" si="37"/>
        <v>6</v>
      </c>
      <c r="I338" s="5">
        <f t="shared" si="38"/>
        <v>496</v>
      </c>
      <c r="J338" s="5" t="b">
        <f t="shared" si="39"/>
        <v>1</v>
      </c>
      <c r="K338" t="b">
        <f t="shared" si="40"/>
        <v>0</v>
      </c>
    </row>
    <row r="339" spans="1:11" x14ac:dyDescent="0.25">
      <c r="A339">
        <v>583851529</v>
      </c>
      <c r="B339" s="1">
        <v>42903.35</v>
      </c>
      <c r="C339">
        <v>3</v>
      </c>
      <c r="D339" t="s">
        <v>5</v>
      </c>
      <c r="E339" t="b">
        <f t="shared" si="35"/>
        <v>0</v>
      </c>
      <c r="F339" s="3">
        <f t="shared" si="41"/>
        <v>42903.35</v>
      </c>
      <c r="G339" s="4">
        <f t="shared" si="36"/>
        <v>42903.35</v>
      </c>
      <c r="H339" s="5">
        <f t="shared" si="37"/>
        <v>6</v>
      </c>
      <c r="I339" s="5">
        <f t="shared" si="38"/>
        <v>504</v>
      </c>
      <c r="J339" s="5" t="b">
        <f t="shared" si="39"/>
        <v>1</v>
      </c>
      <c r="K339" t="b">
        <f t="shared" si="40"/>
        <v>0</v>
      </c>
    </row>
    <row r="340" spans="1:11" x14ac:dyDescent="0.25">
      <c r="A340">
        <v>479192587</v>
      </c>
      <c r="B340" s="1">
        <v>42903.386111111111</v>
      </c>
      <c r="C340">
        <v>6</v>
      </c>
      <c r="D340" t="s">
        <v>6</v>
      </c>
      <c r="E340" t="b">
        <f t="shared" si="35"/>
        <v>1</v>
      </c>
      <c r="F340" s="3">
        <f t="shared" si="41"/>
        <v>42903.386111111111</v>
      </c>
      <c r="G340" s="4">
        <f t="shared" si="36"/>
        <v>42903.386111111111</v>
      </c>
      <c r="H340" s="5">
        <f t="shared" si="37"/>
        <v>6</v>
      </c>
      <c r="I340" s="5">
        <f t="shared" si="38"/>
        <v>556</v>
      </c>
      <c r="J340" s="5" t="b">
        <f t="shared" si="39"/>
        <v>1</v>
      </c>
      <c r="K340" t="b">
        <f t="shared" si="40"/>
        <v>0</v>
      </c>
    </row>
    <row r="341" spans="1:11" x14ac:dyDescent="0.25">
      <c r="A341">
        <v>781050014</v>
      </c>
      <c r="B341" s="1">
        <v>42903.449305555558</v>
      </c>
      <c r="C341">
        <v>4</v>
      </c>
      <c r="D341" t="s">
        <v>6</v>
      </c>
      <c r="E341" t="b">
        <f t="shared" si="35"/>
        <v>0</v>
      </c>
      <c r="F341" s="3">
        <f t="shared" si="41"/>
        <v>42903.449305555558</v>
      </c>
      <c r="G341" s="4">
        <f t="shared" si="36"/>
        <v>42903.449305555558</v>
      </c>
      <c r="H341" s="5">
        <f t="shared" si="37"/>
        <v>6</v>
      </c>
      <c r="I341" s="5">
        <f t="shared" si="38"/>
        <v>647</v>
      </c>
      <c r="J341" s="5" t="b">
        <f t="shared" si="39"/>
        <v>1</v>
      </c>
      <c r="K341" t="b">
        <f t="shared" si="40"/>
        <v>0</v>
      </c>
    </row>
    <row r="342" spans="1:11" x14ac:dyDescent="0.25">
      <c r="A342">
        <v>955526833</v>
      </c>
      <c r="B342" s="1">
        <v>42903.473611111112</v>
      </c>
      <c r="C342">
        <v>2</v>
      </c>
      <c r="D342" t="s">
        <v>4</v>
      </c>
      <c r="E342" t="b">
        <f t="shared" si="35"/>
        <v>0</v>
      </c>
      <c r="F342" s="3">
        <f t="shared" si="41"/>
        <v>42903.473611111112</v>
      </c>
      <c r="G342" s="4">
        <f t="shared" si="36"/>
        <v>42903.473611111112</v>
      </c>
      <c r="H342" s="5">
        <f t="shared" si="37"/>
        <v>6</v>
      </c>
      <c r="I342" s="5">
        <f t="shared" si="38"/>
        <v>682</v>
      </c>
      <c r="J342" s="5" t="b">
        <f t="shared" si="39"/>
        <v>1</v>
      </c>
      <c r="K342" t="b">
        <f t="shared" si="40"/>
        <v>0</v>
      </c>
    </row>
    <row r="343" spans="1:11" x14ac:dyDescent="0.25">
      <c r="A343">
        <v>824946602</v>
      </c>
      <c r="B343" s="1">
        <v>42903.572222222225</v>
      </c>
      <c r="C343">
        <v>2</v>
      </c>
      <c r="D343" t="s">
        <v>4</v>
      </c>
      <c r="E343" t="b">
        <f t="shared" si="35"/>
        <v>0</v>
      </c>
      <c r="F343" s="3">
        <f t="shared" si="41"/>
        <v>42903.572222222225</v>
      </c>
      <c r="G343" s="4">
        <f t="shared" si="36"/>
        <v>42903.572222222225</v>
      </c>
      <c r="H343" s="5">
        <f t="shared" si="37"/>
        <v>6</v>
      </c>
      <c r="I343" s="5">
        <f t="shared" si="38"/>
        <v>824</v>
      </c>
      <c r="J343" s="5" t="b">
        <f t="shared" si="39"/>
        <v>1</v>
      </c>
      <c r="K343" t="b">
        <f t="shared" si="40"/>
        <v>0</v>
      </c>
    </row>
    <row r="344" spans="1:11" x14ac:dyDescent="0.25">
      <c r="A344">
        <v>914754460</v>
      </c>
      <c r="B344" s="1">
        <v>42903.625</v>
      </c>
      <c r="C344">
        <v>4</v>
      </c>
      <c r="D344" t="s">
        <v>6</v>
      </c>
      <c r="E344" t="b">
        <f t="shared" si="35"/>
        <v>0</v>
      </c>
      <c r="F344" s="3">
        <f t="shared" si="41"/>
        <v>42903.625</v>
      </c>
      <c r="G344" s="4">
        <f t="shared" si="36"/>
        <v>42903.625</v>
      </c>
      <c r="H344" s="5">
        <f t="shared" si="37"/>
        <v>6</v>
      </c>
      <c r="I344" s="5">
        <f t="shared" si="38"/>
        <v>900</v>
      </c>
      <c r="J344" s="5" t="b">
        <f t="shared" si="39"/>
        <v>1</v>
      </c>
      <c r="K344" t="b">
        <f t="shared" si="40"/>
        <v>0</v>
      </c>
    </row>
    <row r="345" spans="1:11" x14ac:dyDescent="0.25">
      <c r="A345">
        <v>984263398</v>
      </c>
      <c r="B345" s="1">
        <v>42903.668749999997</v>
      </c>
      <c r="C345">
        <v>3</v>
      </c>
      <c r="D345" t="s">
        <v>5</v>
      </c>
      <c r="E345" t="b">
        <f t="shared" si="35"/>
        <v>0</v>
      </c>
      <c r="F345" s="3">
        <f t="shared" si="41"/>
        <v>42903.668749999997</v>
      </c>
      <c r="G345" s="4">
        <f t="shared" si="36"/>
        <v>42903.668749999997</v>
      </c>
      <c r="H345" s="5">
        <f t="shared" si="37"/>
        <v>6</v>
      </c>
      <c r="I345" s="5">
        <f t="shared" si="38"/>
        <v>963</v>
      </c>
      <c r="J345" s="5" t="b">
        <f t="shared" si="39"/>
        <v>1</v>
      </c>
      <c r="K345" t="b">
        <f t="shared" si="40"/>
        <v>1</v>
      </c>
    </row>
    <row r="346" spans="1:11" x14ac:dyDescent="0.25">
      <c r="A346">
        <v>537759665</v>
      </c>
      <c r="B346" s="1">
        <v>42903.676388888889</v>
      </c>
      <c r="C346">
        <v>2</v>
      </c>
      <c r="D346" t="s">
        <v>5</v>
      </c>
      <c r="E346" t="b">
        <f t="shared" si="35"/>
        <v>0</v>
      </c>
      <c r="F346" s="3">
        <f t="shared" si="41"/>
        <v>42903.676388888889</v>
      </c>
      <c r="G346" s="4">
        <f t="shared" si="36"/>
        <v>42903.676388888889</v>
      </c>
      <c r="H346" s="5">
        <f t="shared" si="37"/>
        <v>6</v>
      </c>
      <c r="I346" s="5">
        <f t="shared" si="38"/>
        <v>974</v>
      </c>
      <c r="J346" s="5" t="b">
        <f t="shared" si="39"/>
        <v>1</v>
      </c>
      <c r="K346" t="b">
        <f t="shared" si="40"/>
        <v>1</v>
      </c>
    </row>
    <row r="347" spans="1:11" x14ac:dyDescent="0.25">
      <c r="A347">
        <v>884539653</v>
      </c>
      <c r="B347" s="1">
        <v>42903.681250000001</v>
      </c>
      <c r="C347">
        <v>2</v>
      </c>
      <c r="D347" t="s">
        <v>5</v>
      </c>
      <c r="E347" t="b">
        <f t="shared" si="35"/>
        <v>0</v>
      </c>
      <c r="F347" s="3">
        <f t="shared" si="41"/>
        <v>42903.681250000001</v>
      </c>
      <c r="G347" s="4">
        <f t="shared" si="36"/>
        <v>42903.681250000001</v>
      </c>
      <c r="H347" s="5">
        <f t="shared" si="37"/>
        <v>6</v>
      </c>
      <c r="I347" s="5">
        <f t="shared" si="38"/>
        <v>981</v>
      </c>
      <c r="J347" s="5" t="b">
        <f t="shared" si="39"/>
        <v>1</v>
      </c>
      <c r="K347" t="b">
        <f t="shared" si="40"/>
        <v>1</v>
      </c>
    </row>
    <row r="348" spans="1:11" x14ac:dyDescent="0.25">
      <c r="A348">
        <v>834093261</v>
      </c>
      <c r="B348" s="1">
        <v>42903.720833333333</v>
      </c>
      <c r="C348">
        <v>6</v>
      </c>
      <c r="D348" t="s">
        <v>4</v>
      </c>
      <c r="E348" t="b">
        <f t="shared" si="35"/>
        <v>0</v>
      </c>
      <c r="F348" s="3">
        <f t="shared" si="41"/>
        <v>42903.720833333333</v>
      </c>
      <c r="G348" s="4">
        <f t="shared" si="36"/>
        <v>42903.720833333333</v>
      </c>
      <c r="H348" s="5">
        <f t="shared" si="37"/>
        <v>6</v>
      </c>
      <c r="I348" s="5">
        <f t="shared" si="38"/>
        <v>1038</v>
      </c>
      <c r="J348" s="5" t="b">
        <f t="shared" si="39"/>
        <v>1</v>
      </c>
      <c r="K348" t="b">
        <f t="shared" si="40"/>
        <v>1</v>
      </c>
    </row>
    <row r="349" spans="1:11" x14ac:dyDescent="0.25">
      <c r="A349">
        <v>946208039</v>
      </c>
      <c r="B349" s="1">
        <v>42903.795138888891</v>
      </c>
      <c r="C349">
        <v>6</v>
      </c>
      <c r="D349" t="s">
        <v>5</v>
      </c>
      <c r="E349" t="b">
        <f t="shared" si="35"/>
        <v>0</v>
      </c>
      <c r="F349" s="3">
        <f t="shared" si="41"/>
        <v>42903.795138888891</v>
      </c>
      <c r="G349" s="4">
        <f t="shared" si="36"/>
        <v>42903.795138888891</v>
      </c>
      <c r="H349" s="5">
        <f t="shared" si="37"/>
        <v>6</v>
      </c>
      <c r="I349" s="5">
        <f t="shared" si="38"/>
        <v>1145</v>
      </c>
      <c r="J349" s="5" t="b">
        <f t="shared" si="39"/>
        <v>1</v>
      </c>
      <c r="K349" t="b">
        <f t="shared" si="40"/>
        <v>0</v>
      </c>
    </row>
    <row r="350" spans="1:11" x14ac:dyDescent="0.25">
      <c r="A350">
        <v>735579992</v>
      </c>
      <c r="B350" s="1">
        <v>42903.855555555558</v>
      </c>
      <c r="C350">
        <v>2</v>
      </c>
      <c r="D350" t="s">
        <v>6</v>
      </c>
      <c r="E350" t="b">
        <f t="shared" si="35"/>
        <v>1</v>
      </c>
      <c r="F350" s="3">
        <f t="shared" si="41"/>
        <v>42903.855555555558</v>
      </c>
      <c r="G350" s="4">
        <f t="shared" si="36"/>
        <v>42903.855555555558</v>
      </c>
      <c r="H350" s="5">
        <f t="shared" si="37"/>
        <v>6</v>
      </c>
      <c r="I350" s="5">
        <f t="shared" si="38"/>
        <v>1232</v>
      </c>
      <c r="J350" s="5" t="b">
        <f t="shared" si="39"/>
        <v>1</v>
      </c>
      <c r="K350" t="b">
        <f t="shared" si="40"/>
        <v>0</v>
      </c>
    </row>
    <row r="351" spans="1:11" x14ac:dyDescent="0.25">
      <c r="A351">
        <v>401589928</v>
      </c>
      <c r="B351" s="1">
        <v>42903.918055555558</v>
      </c>
      <c r="C351">
        <v>5</v>
      </c>
      <c r="D351" t="s">
        <v>6</v>
      </c>
      <c r="E351" t="b">
        <f t="shared" si="35"/>
        <v>0</v>
      </c>
      <c r="F351" s="3">
        <f t="shared" si="41"/>
        <v>42903.918055555558</v>
      </c>
      <c r="G351" s="4">
        <f t="shared" si="36"/>
        <v>42903.918055555558</v>
      </c>
      <c r="H351" s="5">
        <f t="shared" si="37"/>
        <v>6</v>
      </c>
      <c r="I351" s="5">
        <f t="shared" si="38"/>
        <v>1322</v>
      </c>
      <c r="J351" s="5" t="b">
        <f t="shared" si="39"/>
        <v>1</v>
      </c>
      <c r="K351" t="b">
        <f t="shared" si="40"/>
        <v>0</v>
      </c>
    </row>
    <row r="352" spans="1:11" x14ac:dyDescent="0.25">
      <c r="A352">
        <v>428045916</v>
      </c>
      <c r="B352" s="1">
        <v>42903.926388888889</v>
      </c>
      <c r="C352">
        <v>5</v>
      </c>
      <c r="D352" t="s">
        <v>4</v>
      </c>
      <c r="E352" t="b">
        <f t="shared" si="35"/>
        <v>0</v>
      </c>
      <c r="F352" s="3">
        <f t="shared" si="41"/>
        <v>42903.926388888889</v>
      </c>
      <c r="G352" s="4">
        <f t="shared" si="36"/>
        <v>42903.926388888889</v>
      </c>
      <c r="H352" s="5">
        <f t="shared" si="37"/>
        <v>6</v>
      </c>
      <c r="I352" s="5">
        <f t="shared" si="38"/>
        <v>1334</v>
      </c>
      <c r="J352" s="5" t="b">
        <f t="shared" si="39"/>
        <v>1</v>
      </c>
      <c r="K352" t="b">
        <f t="shared" si="40"/>
        <v>0</v>
      </c>
    </row>
    <row r="353" spans="1:11" x14ac:dyDescent="0.25">
      <c r="A353">
        <v>695423483</v>
      </c>
      <c r="B353" s="1">
        <v>42903.993750000001</v>
      </c>
      <c r="C353">
        <v>4</v>
      </c>
      <c r="D353" t="s">
        <v>4</v>
      </c>
      <c r="E353" t="b">
        <f t="shared" si="35"/>
        <v>1</v>
      </c>
      <c r="F353" s="3">
        <f t="shared" si="41"/>
        <v>42903.993750000001</v>
      </c>
      <c r="G353" s="4">
        <f t="shared" si="36"/>
        <v>42903.993750000001</v>
      </c>
      <c r="H353" s="5">
        <f t="shared" si="37"/>
        <v>6</v>
      </c>
      <c r="I353" s="5">
        <f t="shared" si="38"/>
        <v>1431</v>
      </c>
      <c r="J353" s="5" t="b">
        <f t="shared" si="39"/>
        <v>1</v>
      </c>
      <c r="K353" t="b">
        <f t="shared" si="40"/>
        <v>0</v>
      </c>
    </row>
    <row r="354" spans="1:11" x14ac:dyDescent="0.25">
      <c r="A354">
        <v>627101820</v>
      </c>
      <c r="B354" s="1">
        <v>42903.998611111114</v>
      </c>
      <c r="C354">
        <v>6</v>
      </c>
      <c r="D354" t="s">
        <v>5</v>
      </c>
      <c r="E354" t="b">
        <f t="shared" si="35"/>
        <v>0</v>
      </c>
      <c r="F354" s="3">
        <f t="shared" si="41"/>
        <v>42903.998611111114</v>
      </c>
      <c r="G354" s="4">
        <f t="shared" si="36"/>
        <v>42903.998611111114</v>
      </c>
      <c r="H354" s="5">
        <f t="shared" si="37"/>
        <v>6</v>
      </c>
      <c r="I354" s="5">
        <f t="shared" si="38"/>
        <v>1438</v>
      </c>
      <c r="J354" s="5" t="b">
        <f t="shared" si="39"/>
        <v>1</v>
      </c>
      <c r="K354" t="b">
        <f t="shared" si="40"/>
        <v>0</v>
      </c>
    </row>
    <row r="355" spans="1:11" x14ac:dyDescent="0.25">
      <c r="A355">
        <v>818755010</v>
      </c>
      <c r="B355" s="1">
        <v>42904.043055555558</v>
      </c>
      <c r="C355">
        <v>3</v>
      </c>
      <c r="D355" t="s">
        <v>5</v>
      </c>
      <c r="E355" t="b">
        <f t="shared" si="35"/>
        <v>0</v>
      </c>
      <c r="F355" s="3">
        <f t="shared" si="41"/>
        <v>42904.043055555558</v>
      </c>
      <c r="G355" s="4">
        <f t="shared" si="36"/>
        <v>42904.043055555558</v>
      </c>
      <c r="H355" s="5">
        <f t="shared" si="37"/>
        <v>7</v>
      </c>
      <c r="I355" s="5">
        <f t="shared" si="38"/>
        <v>62</v>
      </c>
      <c r="J355" s="5" t="b">
        <f t="shared" si="39"/>
        <v>1</v>
      </c>
      <c r="K355" t="b">
        <f t="shared" si="40"/>
        <v>0</v>
      </c>
    </row>
    <row r="356" spans="1:11" x14ac:dyDescent="0.25">
      <c r="A356">
        <v>792728923</v>
      </c>
      <c r="B356" s="1">
        <v>42904.102083333331</v>
      </c>
      <c r="C356">
        <v>1</v>
      </c>
      <c r="D356" t="s">
        <v>5</v>
      </c>
      <c r="E356" t="b">
        <f t="shared" si="35"/>
        <v>0</v>
      </c>
      <c r="F356" s="3">
        <f t="shared" si="41"/>
        <v>42904.102083333331</v>
      </c>
      <c r="G356" s="4">
        <f t="shared" si="36"/>
        <v>42904.102083333331</v>
      </c>
      <c r="H356" s="5">
        <f t="shared" si="37"/>
        <v>7</v>
      </c>
      <c r="I356" s="5">
        <f t="shared" si="38"/>
        <v>147</v>
      </c>
      <c r="J356" s="5" t="b">
        <f t="shared" si="39"/>
        <v>1</v>
      </c>
      <c r="K356" t="b">
        <f t="shared" si="40"/>
        <v>0</v>
      </c>
    </row>
    <row r="357" spans="1:11" x14ac:dyDescent="0.25">
      <c r="A357">
        <v>909240656</v>
      </c>
      <c r="B357" s="1">
        <v>42904.148611111108</v>
      </c>
      <c r="C357">
        <v>1</v>
      </c>
      <c r="D357" t="s">
        <v>5</v>
      </c>
      <c r="E357" t="b">
        <f t="shared" si="35"/>
        <v>0</v>
      </c>
      <c r="F357" s="3">
        <f t="shared" si="41"/>
        <v>42904.148611111108</v>
      </c>
      <c r="G357" s="4">
        <f t="shared" si="36"/>
        <v>42904.148611111108</v>
      </c>
      <c r="H357" s="5">
        <f t="shared" si="37"/>
        <v>7</v>
      </c>
      <c r="I357" s="5">
        <f t="shared" si="38"/>
        <v>214</v>
      </c>
      <c r="J357" s="5" t="b">
        <f t="shared" si="39"/>
        <v>1</v>
      </c>
      <c r="K357" t="b">
        <f t="shared" si="40"/>
        <v>0</v>
      </c>
    </row>
    <row r="358" spans="1:11" x14ac:dyDescent="0.25">
      <c r="A358">
        <v>492606383</v>
      </c>
      <c r="B358" s="1">
        <v>42904.196527777778</v>
      </c>
      <c r="C358">
        <v>5</v>
      </c>
      <c r="D358" t="s">
        <v>6</v>
      </c>
      <c r="E358" t="b">
        <f t="shared" si="35"/>
        <v>0</v>
      </c>
      <c r="F358" s="3">
        <f t="shared" si="41"/>
        <v>42904.196527777778</v>
      </c>
      <c r="G358" s="4">
        <f t="shared" si="36"/>
        <v>42904.196527777778</v>
      </c>
      <c r="H358" s="5">
        <f t="shared" si="37"/>
        <v>7</v>
      </c>
      <c r="I358" s="5">
        <f t="shared" si="38"/>
        <v>283</v>
      </c>
      <c r="J358" s="5" t="b">
        <f t="shared" si="39"/>
        <v>1</v>
      </c>
      <c r="K358" t="b">
        <f t="shared" si="40"/>
        <v>0</v>
      </c>
    </row>
    <row r="359" spans="1:11" x14ac:dyDescent="0.25">
      <c r="A359">
        <v>486085202</v>
      </c>
      <c r="B359" s="1">
        <v>42904.220833333333</v>
      </c>
      <c r="C359">
        <v>4</v>
      </c>
      <c r="D359" t="s">
        <v>4</v>
      </c>
      <c r="E359" t="b">
        <f t="shared" si="35"/>
        <v>1</v>
      </c>
      <c r="F359" s="3">
        <f t="shared" si="41"/>
        <v>42904.220833333333</v>
      </c>
      <c r="G359" s="4">
        <f t="shared" si="36"/>
        <v>42904.220833333333</v>
      </c>
      <c r="H359" s="5">
        <f t="shared" si="37"/>
        <v>7</v>
      </c>
      <c r="I359" s="5">
        <f t="shared" si="38"/>
        <v>318</v>
      </c>
      <c r="J359" s="5" t="b">
        <f t="shared" si="39"/>
        <v>1</v>
      </c>
      <c r="K359" t="b">
        <f t="shared" si="40"/>
        <v>0</v>
      </c>
    </row>
    <row r="360" spans="1:11" x14ac:dyDescent="0.25">
      <c r="A360">
        <v>515918497</v>
      </c>
      <c r="B360" s="1">
        <v>42904.253472222219</v>
      </c>
      <c r="C360">
        <v>6</v>
      </c>
      <c r="D360" t="s">
        <v>5</v>
      </c>
      <c r="E360" t="b">
        <f t="shared" si="35"/>
        <v>0</v>
      </c>
      <c r="F360" s="3">
        <f t="shared" si="41"/>
        <v>42904.253472222219</v>
      </c>
      <c r="G360" s="4">
        <f t="shared" si="36"/>
        <v>42904.253472222219</v>
      </c>
      <c r="H360" s="5">
        <f t="shared" si="37"/>
        <v>7</v>
      </c>
      <c r="I360" s="5">
        <f t="shared" si="38"/>
        <v>365</v>
      </c>
      <c r="J360" s="5" t="b">
        <f t="shared" si="39"/>
        <v>1</v>
      </c>
      <c r="K360" t="b">
        <f t="shared" si="40"/>
        <v>0</v>
      </c>
    </row>
    <row r="361" spans="1:11" x14ac:dyDescent="0.25">
      <c r="A361">
        <v>770920270</v>
      </c>
      <c r="B361" s="1">
        <v>42904.313888888886</v>
      </c>
      <c r="C361">
        <v>3</v>
      </c>
      <c r="D361" t="s">
        <v>5</v>
      </c>
      <c r="E361" t="b">
        <f t="shared" si="35"/>
        <v>0</v>
      </c>
      <c r="F361" s="3">
        <f t="shared" si="41"/>
        <v>42904.313888888886</v>
      </c>
      <c r="G361" s="4">
        <f t="shared" si="36"/>
        <v>42904.313888888886</v>
      </c>
      <c r="H361" s="5">
        <f t="shared" si="37"/>
        <v>7</v>
      </c>
      <c r="I361" s="5">
        <f t="shared" si="38"/>
        <v>452</v>
      </c>
      <c r="J361" s="5" t="b">
        <f t="shared" si="39"/>
        <v>1</v>
      </c>
      <c r="K361" t="b">
        <f t="shared" si="40"/>
        <v>0</v>
      </c>
    </row>
    <row r="362" spans="1:11" x14ac:dyDescent="0.25">
      <c r="A362">
        <v>408286014</v>
      </c>
      <c r="B362" s="1">
        <v>42904.34375</v>
      </c>
      <c r="C362">
        <v>6</v>
      </c>
      <c r="D362" t="s">
        <v>6</v>
      </c>
      <c r="E362" t="b">
        <f t="shared" si="35"/>
        <v>1</v>
      </c>
      <c r="F362" s="3">
        <f t="shared" si="41"/>
        <v>42904.34375</v>
      </c>
      <c r="G362" s="4">
        <f t="shared" si="36"/>
        <v>42904.34375</v>
      </c>
      <c r="H362" s="5">
        <f t="shared" si="37"/>
        <v>7</v>
      </c>
      <c r="I362" s="5">
        <f t="shared" si="38"/>
        <v>495</v>
      </c>
      <c r="J362" s="5" t="b">
        <f t="shared" si="39"/>
        <v>1</v>
      </c>
      <c r="K362" t="b">
        <f t="shared" si="40"/>
        <v>0</v>
      </c>
    </row>
    <row r="363" spans="1:11" x14ac:dyDescent="0.25">
      <c r="A363">
        <v>413860491</v>
      </c>
      <c r="B363" s="1">
        <v>42904.386111111111</v>
      </c>
      <c r="C363">
        <v>2</v>
      </c>
      <c r="D363" t="s">
        <v>6</v>
      </c>
      <c r="E363" t="b">
        <f t="shared" si="35"/>
        <v>1</v>
      </c>
      <c r="F363" s="3">
        <f t="shared" si="41"/>
        <v>42904.386111111111</v>
      </c>
      <c r="G363" s="4">
        <f t="shared" si="36"/>
        <v>42904.386111111111</v>
      </c>
      <c r="H363" s="5">
        <f t="shared" si="37"/>
        <v>7</v>
      </c>
      <c r="I363" s="5">
        <f t="shared" si="38"/>
        <v>556</v>
      </c>
      <c r="J363" s="5" t="b">
        <f t="shared" si="39"/>
        <v>1</v>
      </c>
      <c r="K363" t="b">
        <f t="shared" si="40"/>
        <v>0</v>
      </c>
    </row>
    <row r="364" spans="1:11" x14ac:dyDescent="0.25">
      <c r="A364">
        <v>960221718</v>
      </c>
      <c r="B364" s="1">
        <v>42904.462500000001</v>
      </c>
      <c r="C364">
        <v>4</v>
      </c>
      <c r="D364" t="s">
        <v>4</v>
      </c>
      <c r="E364" t="b">
        <f t="shared" si="35"/>
        <v>1</v>
      </c>
      <c r="F364" s="3">
        <f t="shared" si="41"/>
        <v>42904.462500000001</v>
      </c>
      <c r="G364" s="4">
        <f t="shared" si="36"/>
        <v>42904.462500000001</v>
      </c>
      <c r="H364" s="5">
        <f t="shared" si="37"/>
        <v>7</v>
      </c>
      <c r="I364" s="5">
        <f t="shared" si="38"/>
        <v>666</v>
      </c>
      <c r="J364" s="5" t="b">
        <f t="shared" si="39"/>
        <v>1</v>
      </c>
      <c r="K364" t="b">
        <f t="shared" si="40"/>
        <v>0</v>
      </c>
    </row>
    <row r="365" spans="1:11" x14ac:dyDescent="0.25">
      <c r="A365">
        <v>816997835</v>
      </c>
      <c r="B365" s="1">
        <v>42904.481944444444</v>
      </c>
      <c r="C365">
        <v>3</v>
      </c>
      <c r="D365" t="s">
        <v>4</v>
      </c>
      <c r="E365" t="b">
        <f t="shared" si="35"/>
        <v>0</v>
      </c>
      <c r="F365" s="3">
        <f t="shared" si="41"/>
        <v>42904.481944444444</v>
      </c>
      <c r="G365" s="4">
        <f t="shared" si="36"/>
        <v>42904.481944444444</v>
      </c>
      <c r="H365" s="5">
        <f t="shared" si="37"/>
        <v>7</v>
      </c>
      <c r="I365" s="5">
        <f t="shared" si="38"/>
        <v>694</v>
      </c>
      <c r="J365" s="5" t="b">
        <f t="shared" si="39"/>
        <v>1</v>
      </c>
      <c r="K365" t="b">
        <f t="shared" si="40"/>
        <v>0</v>
      </c>
    </row>
    <row r="366" spans="1:11" x14ac:dyDescent="0.25">
      <c r="A366">
        <v>541568429</v>
      </c>
      <c r="B366" s="1">
        <v>42904.509722222225</v>
      </c>
      <c r="C366">
        <v>1</v>
      </c>
      <c r="D366" t="s">
        <v>5</v>
      </c>
      <c r="E366" t="b">
        <f t="shared" si="35"/>
        <v>0</v>
      </c>
      <c r="F366" s="3">
        <f t="shared" si="41"/>
        <v>42904.509722222225</v>
      </c>
      <c r="G366" s="4">
        <f t="shared" si="36"/>
        <v>42904.509722222225</v>
      </c>
      <c r="H366" s="5">
        <f t="shared" si="37"/>
        <v>7</v>
      </c>
      <c r="I366" s="5">
        <f t="shared" si="38"/>
        <v>734</v>
      </c>
      <c r="J366" s="5" t="b">
        <f t="shared" si="39"/>
        <v>1</v>
      </c>
      <c r="K366" t="b">
        <f t="shared" si="40"/>
        <v>0</v>
      </c>
    </row>
    <row r="367" spans="1:11" x14ac:dyDescent="0.25">
      <c r="A367">
        <v>675956854</v>
      </c>
      <c r="B367" s="1">
        <v>42904.607638888891</v>
      </c>
      <c r="C367">
        <v>1</v>
      </c>
      <c r="D367" t="s">
        <v>5</v>
      </c>
      <c r="E367" t="b">
        <f t="shared" si="35"/>
        <v>0</v>
      </c>
      <c r="F367" s="3">
        <f t="shared" si="41"/>
        <v>42904.607638888891</v>
      </c>
      <c r="G367" s="4">
        <f t="shared" si="36"/>
        <v>42904.607638888891</v>
      </c>
      <c r="H367" s="5">
        <f t="shared" si="37"/>
        <v>7</v>
      </c>
      <c r="I367" s="5">
        <f t="shared" si="38"/>
        <v>875</v>
      </c>
      <c r="J367" s="5" t="b">
        <f t="shared" si="39"/>
        <v>1</v>
      </c>
      <c r="K367" t="b">
        <f t="shared" si="40"/>
        <v>0</v>
      </c>
    </row>
    <row r="368" spans="1:11" x14ac:dyDescent="0.25">
      <c r="A368">
        <v>726692867</v>
      </c>
      <c r="B368" s="1">
        <v>42904.621527777781</v>
      </c>
      <c r="C368">
        <v>4</v>
      </c>
      <c r="D368" t="s">
        <v>5</v>
      </c>
      <c r="E368" t="b">
        <f t="shared" si="35"/>
        <v>0</v>
      </c>
      <c r="F368" s="3">
        <f t="shared" si="41"/>
        <v>42904.621527777781</v>
      </c>
      <c r="G368" s="4">
        <f t="shared" si="36"/>
        <v>42904.621527777781</v>
      </c>
      <c r="H368" s="5">
        <f t="shared" si="37"/>
        <v>7</v>
      </c>
      <c r="I368" s="5">
        <f t="shared" si="38"/>
        <v>895</v>
      </c>
      <c r="J368" s="5" t="b">
        <f t="shared" si="39"/>
        <v>1</v>
      </c>
      <c r="K368" t="b">
        <f t="shared" si="40"/>
        <v>0</v>
      </c>
    </row>
    <row r="369" spans="1:11" x14ac:dyDescent="0.25">
      <c r="A369">
        <v>493740160</v>
      </c>
      <c r="B369" s="1">
        <v>42904.625</v>
      </c>
      <c r="C369">
        <v>2</v>
      </c>
      <c r="D369" t="s">
        <v>6</v>
      </c>
      <c r="E369" t="b">
        <f t="shared" si="35"/>
        <v>1</v>
      </c>
      <c r="F369" s="3">
        <f t="shared" si="41"/>
        <v>42904.625</v>
      </c>
      <c r="G369" s="4">
        <f t="shared" si="36"/>
        <v>42904.625</v>
      </c>
      <c r="H369" s="5">
        <f t="shared" si="37"/>
        <v>7</v>
      </c>
      <c r="I369" s="5">
        <f t="shared" si="38"/>
        <v>900</v>
      </c>
      <c r="J369" s="5" t="b">
        <f t="shared" si="39"/>
        <v>1</v>
      </c>
      <c r="K369" t="b">
        <f t="shared" si="40"/>
        <v>0</v>
      </c>
    </row>
    <row r="370" spans="1:11" x14ac:dyDescent="0.25">
      <c r="A370">
        <v>963106930</v>
      </c>
      <c r="B370" s="1">
        <v>42904.640972222223</v>
      </c>
      <c r="C370">
        <v>4</v>
      </c>
      <c r="D370" t="s">
        <v>4</v>
      </c>
      <c r="E370" t="b">
        <f t="shared" si="35"/>
        <v>1</v>
      </c>
      <c r="F370" s="3">
        <f t="shared" si="41"/>
        <v>42904.640972222223</v>
      </c>
      <c r="G370" s="4">
        <f t="shared" si="36"/>
        <v>42904.640972222223</v>
      </c>
      <c r="H370" s="5">
        <f t="shared" si="37"/>
        <v>7</v>
      </c>
      <c r="I370" s="5">
        <f t="shared" si="38"/>
        <v>923</v>
      </c>
      <c r="J370" s="5" t="b">
        <f t="shared" si="39"/>
        <v>1</v>
      </c>
      <c r="K370" t="b">
        <f t="shared" si="40"/>
        <v>0</v>
      </c>
    </row>
    <row r="371" spans="1:11" x14ac:dyDescent="0.25">
      <c r="A371">
        <v>500493087</v>
      </c>
      <c r="B371" s="1">
        <v>42904.677777777775</v>
      </c>
      <c r="C371">
        <v>1</v>
      </c>
      <c r="D371" t="s">
        <v>5</v>
      </c>
      <c r="E371" t="b">
        <f t="shared" si="35"/>
        <v>0</v>
      </c>
      <c r="F371" s="3">
        <f t="shared" si="41"/>
        <v>42904.677777777775</v>
      </c>
      <c r="G371" s="4">
        <f t="shared" si="36"/>
        <v>42904.677777777775</v>
      </c>
      <c r="H371" s="5">
        <f t="shared" si="37"/>
        <v>7</v>
      </c>
      <c r="I371" s="5">
        <f t="shared" si="38"/>
        <v>976</v>
      </c>
      <c r="J371" s="5" t="b">
        <f t="shared" si="39"/>
        <v>1</v>
      </c>
      <c r="K371" t="b">
        <f t="shared" si="40"/>
        <v>1</v>
      </c>
    </row>
    <row r="372" spans="1:11" x14ac:dyDescent="0.25">
      <c r="A372">
        <v>529505463</v>
      </c>
      <c r="B372" s="1">
        <v>42904.776388888888</v>
      </c>
      <c r="C372">
        <v>4</v>
      </c>
      <c r="D372" t="s">
        <v>6</v>
      </c>
      <c r="E372" t="b">
        <f t="shared" si="35"/>
        <v>0</v>
      </c>
      <c r="F372" s="3">
        <f t="shared" si="41"/>
        <v>42904.776388888888</v>
      </c>
      <c r="G372" s="4">
        <f t="shared" si="36"/>
        <v>42904.776388888888</v>
      </c>
      <c r="H372" s="5">
        <f t="shared" si="37"/>
        <v>7</v>
      </c>
      <c r="I372" s="5">
        <f t="shared" si="38"/>
        <v>1118</v>
      </c>
      <c r="J372" s="5" t="b">
        <f t="shared" si="39"/>
        <v>1</v>
      </c>
      <c r="K372" t="b">
        <f t="shared" si="40"/>
        <v>0</v>
      </c>
    </row>
    <row r="373" spans="1:11" x14ac:dyDescent="0.25">
      <c r="A373">
        <v>861876313</v>
      </c>
      <c r="B373" s="1">
        <v>42904.786805555559</v>
      </c>
      <c r="C373">
        <v>3</v>
      </c>
      <c r="D373" t="s">
        <v>6</v>
      </c>
      <c r="E373" t="b">
        <f t="shared" si="35"/>
        <v>1</v>
      </c>
      <c r="F373" s="3">
        <f t="shared" si="41"/>
        <v>42904.786805555559</v>
      </c>
      <c r="G373" s="4">
        <f t="shared" si="36"/>
        <v>42904.786805555559</v>
      </c>
      <c r="H373" s="5">
        <f t="shared" si="37"/>
        <v>7</v>
      </c>
      <c r="I373" s="5">
        <f t="shared" si="38"/>
        <v>1133</v>
      </c>
      <c r="J373" s="5" t="b">
        <f t="shared" si="39"/>
        <v>1</v>
      </c>
      <c r="K373" t="b">
        <f t="shared" si="40"/>
        <v>0</v>
      </c>
    </row>
    <row r="374" spans="1:11" x14ac:dyDescent="0.25">
      <c r="A374">
        <v>653112506</v>
      </c>
      <c r="B374" s="1">
        <v>42904.883333333331</v>
      </c>
      <c r="C374">
        <v>1</v>
      </c>
      <c r="D374" t="s">
        <v>4</v>
      </c>
      <c r="E374" t="b">
        <f t="shared" si="35"/>
        <v>1</v>
      </c>
      <c r="F374" s="3">
        <f t="shared" si="41"/>
        <v>42904.883333333331</v>
      </c>
      <c r="G374" s="4">
        <f t="shared" si="36"/>
        <v>42904.883333333331</v>
      </c>
      <c r="H374" s="5">
        <f t="shared" si="37"/>
        <v>7</v>
      </c>
      <c r="I374" s="5">
        <f t="shared" si="38"/>
        <v>1272</v>
      </c>
      <c r="J374" s="5" t="b">
        <f t="shared" si="39"/>
        <v>1</v>
      </c>
      <c r="K374" t="b">
        <f t="shared" si="40"/>
        <v>0</v>
      </c>
    </row>
    <row r="375" spans="1:11" x14ac:dyDescent="0.25">
      <c r="A375">
        <v>735451622</v>
      </c>
      <c r="B375" s="1">
        <v>42904.965277777781</v>
      </c>
      <c r="C375">
        <v>4</v>
      </c>
      <c r="D375" t="s">
        <v>4</v>
      </c>
      <c r="E375" t="b">
        <f t="shared" si="35"/>
        <v>1</v>
      </c>
      <c r="F375" s="3">
        <f t="shared" si="41"/>
        <v>42904.965277777781</v>
      </c>
      <c r="G375" s="4">
        <f t="shared" si="36"/>
        <v>42904.965277777781</v>
      </c>
      <c r="H375" s="5">
        <f t="shared" si="37"/>
        <v>7</v>
      </c>
      <c r="I375" s="5">
        <f t="shared" si="38"/>
        <v>1390</v>
      </c>
      <c r="J375" s="5" t="b">
        <f t="shared" si="39"/>
        <v>1</v>
      </c>
      <c r="K375" t="b">
        <f t="shared" si="40"/>
        <v>0</v>
      </c>
    </row>
    <row r="376" spans="1:11" x14ac:dyDescent="0.25">
      <c r="A376">
        <v>550233385</v>
      </c>
      <c r="B376" s="1">
        <v>42905.002083333333</v>
      </c>
      <c r="C376">
        <v>1</v>
      </c>
      <c r="D376" t="s">
        <v>5</v>
      </c>
      <c r="E376" t="b">
        <f t="shared" si="35"/>
        <v>0</v>
      </c>
      <c r="F376" s="3">
        <f t="shared" si="41"/>
        <v>42905.002083333333</v>
      </c>
      <c r="G376" s="4">
        <f t="shared" si="36"/>
        <v>42905.002083333333</v>
      </c>
      <c r="H376" s="5">
        <f t="shared" si="37"/>
        <v>1</v>
      </c>
      <c r="I376" s="5">
        <f t="shared" si="38"/>
        <v>3</v>
      </c>
      <c r="J376" s="5" t="b">
        <f t="shared" si="39"/>
        <v>0</v>
      </c>
      <c r="K376" t="b">
        <f t="shared" si="40"/>
        <v>0</v>
      </c>
    </row>
    <row r="377" spans="1:11" x14ac:dyDescent="0.25">
      <c r="A377">
        <v>404217298</v>
      </c>
      <c r="B377" s="1">
        <v>42905.09375</v>
      </c>
      <c r="C377">
        <v>1</v>
      </c>
      <c r="D377" t="s">
        <v>5</v>
      </c>
      <c r="E377" t="b">
        <f t="shared" si="35"/>
        <v>0</v>
      </c>
      <c r="F377" s="3">
        <f t="shared" si="41"/>
        <v>42905.09375</v>
      </c>
      <c r="G377" s="4">
        <f t="shared" si="36"/>
        <v>42905.09375</v>
      </c>
      <c r="H377" s="5">
        <f t="shared" si="37"/>
        <v>1</v>
      </c>
      <c r="I377" s="5">
        <f t="shared" si="38"/>
        <v>135</v>
      </c>
      <c r="J377" s="5" t="b">
        <f t="shared" si="39"/>
        <v>0</v>
      </c>
      <c r="K377" t="b">
        <f t="shared" si="40"/>
        <v>0</v>
      </c>
    </row>
    <row r="378" spans="1:11" x14ac:dyDescent="0.25">
      <c r="A378">
        <v>760909607</v>
      </c>
      <c r="B378" s="1">
        <v>42905.159722222219</v>
      </c>
      <c r="C378">
        <v>2</v>
      </c>
      <c r="D378" t="s">
        <v>5</v>
      </c>
      <c r="E378" t="b">
        <f t="shared" si="35"/>
        <v>0</v>
      </c>
      <c r="F378" s="3">
        <f t="shared" si="41"/>
        <v>42905.159722222219</v>
      </c>
      <c r="G378" s="4">
        <f t="shared" si="36"/>
        <v>42905.159722222219</v>
      </c>
      <c r="H378" s="5">
        <f t="shared" si="37"/>
        <v>1</v>
      </c>
      <c r="I378" s="5">
        <f t="shared" si="38"/>
        <v>230</v>
      </c>
      <c r="J378" s="5" t="b">
        <f t="shared" si="39"/>
        <v>0</v>
      </c>
      <c r="K378" t="b">
        <f t="shared" si="40"/>
        <v>0</v>
      </c>
    </row>
    <row r="379" spans="1:11" x14ac:dyDescent="0.25">
      <c r="A379">
        <v>440613823</v>
      </c>
      <c r="B379" s="1">
        <v>42905.169444444444</v>
      </c>
      <c r="C379">
        <v>6</v>
      </c>
      <c r="D379" t="s">
        <v>5</v>
      </c>
      <c r="E379" t="b">
        <f t="shared" si="35"/>
        <v>0</v>
      </c>
      <c r="F379" s="3">
        <f t="shared" si="41"/>
        <v>42905.169444444444</v>
      </c>
      <c r="G379" s="4">
        <f t="shared" si="36"/>
        <v>42905.169444444444</v>
      </c>
      <c r="H379" s="5">
        <f t="shared" si="37"/>
        <v>1</v>
      </c>
      <c r="I379" s="5">
        <f t="shared" si="38"/>
        <v>244</v>
      </c>
      <c r="J379" s="5" t="b">
        <f t="shared" si="39"/>
        <v>0</v>
      </c>
      <c r="K379" t="b">
        <f t="shared" si="40"/>
        <v>0</v>
      </c>
    </row>
    <row r="380" spans="1:11" x14ac:dyDescent="0.25">
      <c r="A380">
        <v>916131748</v>
      </c>
      <c r="B380" s="1">
        <v>42905.200694444444</v>
      </c>
      <c r="C380">
        <v>6</v>
      </c>
      <c r="D380" t="s">
        <v>6</v>
      </c>
      <c r="E380" t="b">
        <f t="shared" si="35"/>
        <v>1</v>
      </c>
      <c r="F380" s="3">
        <f t="shared" si="41"/>
        <v>42905.200694444444</v>
      </c>
      <c r="G380" s="4">
        <f t="shared" si="36"/>
        <v>42905.200694444444</v>
      </c>
      <c r="H380" s="5">
        <f t="shared" si="37"/>
        <v>1</v>
      </c>
      <c r="I380" s="5">
        <f t="shared" si="38"/>
        <v>289</v>
      </c>
      <c r="J380" s="5" t="b">
        <f t="shared" si="39"/>
        <v>0</v>
      </c>
      <c r="K380" t="b">
        <f t="shared" si="40"/>
        <v>0</v>
      </c>
    </row>
    <row r="381" spans="1:11" x14ac:dyDescent="0.25">
      <c r="A381">
        <v>549330330</v>
      </c>
      <c r="B381" s="1">
        <v>42905.260416666664</v>
      </c>
      <c r="C381">
        <v>6</v>
      </c>
      <c r="D381" t="s">
        <v>4</v>
      </c>
      <c r="E381" t="b">
        <f t="shared" si="35"/>
        <v>0</v>
      </c>
      <c r="F381" s="3">
        <f t="shared" si="41"/>
        <v>42905.260416666664</v>
      </c>
      <c r="G381" s="4">
        <f t="shared" si="36"/>
        <v>42905.260416666664</v>
      </c>
      <c r="H381" s="5">
        <f t="shared" si="37"/>
        <v>1</v>
      </c>
      <c r="I381" s="5">
        <f t="shared" si="38"/>
        <v>375</v>
      </c>
      <c r="J381" s="5" t="b">
        <f t="shared" si="39"/>
        <v>0</v>
      </c>
      <c r="K381" t="b">
        <f t="shared" si="40"/>
        <v>0</v>
      </c>
    </row>
    <row r="382" spans="1:11" x14ac:dyDescent="0.25">
      <c r="A382">
        <v>806139906</v>
      </c>
      <c r="B382" s="1">
        <v>42905.301388888889</v>
      </c>
      <c r="C382">
        <v>2</v>
      </c>
      <c r="D382" t="s">
        <v>5</v>
      </c>
      <c r="E382" t="b">
        <f t="shared" si="35"/>
        <v>0</v>
      </c>
      <c r="F382" s="3">
        <f t="shared" si="41"/>
        <v>42905.301388888889</v>
      </c>
      <c r="G382" s="4">
        <f t="shared" si="36"/>
        <v>42905.301388888889</v>
      </c>
      <c r="H382" s="5">
        <f t="shared" si="37"/>
        <v>1</v>
      </c>
      <c r="I382" s="5">
        <f t="shared" si="38"/>
        <v>434</v>
      </c>
      <c r="J382" s="5" t="b">
        <f t="shared" si="39"/>
        <v>0</v>
      </c>
      <c r="K382" t="b">
        <f t="shared" si="40"/>
        <v>0</v>
      </c>
    </row>
    <row r="383" spans="1:11" x14ac:dyDescent="0.25">
      <c r="A383">
        <v>404506819</v>
      </c>
      <c r="B383" s="1">
        <v>42905.384722222225</v>
      </c>
      <c r="C383">
        <v>2</v>
      </c>
      <c r="D383" t="s">
        <v>5</v>
      </c>
      <c r="E383" t="b">
        <f t="shared" si="35"/>
        <v>0</v>
      </c>
      <c r="F383" s="3">
        <f t="shared" si="41"/>
        <v>42905.384722222225</v>
      </c>
      <c r="G383" s="4">
        <f t="shared" si="36"/>
        <v>42905.384722222225</v>
      </c>
      <c r="H383" s="5">
        <f t="shared" si="37"/>
        <v>1</v>
      </c>
      <c r="I383" s="5">
        <f t="shared" si="38"/>
        <v>554</v>
      </c>
      <c r="J383" s="5" t="b">
        <f t="shared" si="39"/>
        <v>0</v>
      </c>
      <c r="K383" t="b">
        <f t="shared" si="40"/>
        <v>0</v>
      </c>
    </row>
    <row r="384" spans="1:11" x14ac:dyDescent="0.25">
      <c r="A384">
        <v>701388738</v>
      </c>
      <c r="B384" s="1">
        <v>42905.448611111111</v>
      </c>
      <c r="C384">
        <v>3</v>
      </c>
      <c r="D384" t="s">
        <v>6</v>
      </c>
      <c r="E384" t="b">
        <f t="shared" si="35"/>
        <v>1</v>
      </c>
      <c r="F384" s="3">
        <f t="shared" si="41"/>
        <v>42905.448611111111</v>
      </c>
      <c r="G384" s="4">
        <f t="shared" si="36"/>
        <v>42905.448611111111</v>
      </c>
      <c r="H384" s="5">
        <f t="shared" si="37"/>
        <v>1</v>
      </c>
      <c r="I384" s="5">
        <f t="shared" si="38"/>
        <v>646</v>
      </c>
      <c r="J384" s="5" t="b">
        <f t="shared" si="39"/>
        <v>0</v>
      </c>
      <c r="K384" t="b">
        <f t="shared" si="40"/>
        <v>0</v>
      </c>
    </row>
    <row r="385" spans="1:11" x14ac:dyDescent="0.25">
      <c r="A385">
        <v>601427302</v>
      </c>
      <c r="B385" s="1">
        <v>42905.479861111111</v>
      </c>
      <c r="C385">
        <v>6</v>
      </c>
      <c r="D385" t="s">
        <v>6</v>
      </c>
      <c r="E385" t="b">
        <f t="shared" si="35"/>
        <v>1</v>
      </c>
      <c r="F385" s="3">
        <f t="shared" si="41"/>
        <v>42905.479861111111</v>
      </c>
      <c r="G385" s="4">
        <f t="shared" si="36"/>
        <v>42905.479861111111</v>
      </c>
      <c r="H385" s="5">
        <f t="shared" si="37"/>
        <v>1</v>
      </c>
      <c r="I385" s="5">
        <f t="shared" si="38"/>
        <v>691</v>
      </c>
      <c r="J385" s="5" t="b">
        <f t="shared" si="39"/>
        <v>0</v>
      </c>
      <c r="K385" t="b">
        <f t="shared" si="40"/>
        <v>0</v>
      </c>
    </row>
    <row r="386" spans="1:11" x14ac:dyDescent="0.25">
      <c r="A386">
        <v>787796374</v>
      </c>
      <c r="B386" s="1">
        <v>42905.577777777777</v>
      </c>
      <c r="C386">
        <v>4</v>
      </c>
      <c r="D386" t="s">
        <v>4</v>
      </c>
      <c r="E386" t="b">
        <f t="shared" si="35"/>
        <v>1</v>
      </c>
      <c r="F386" s="3">
        <f t="shared" si="41"/>
        <v>42905.577777777777</v>
      </c>
      <c r="G386" s="4">
        <f t="shared" si="36"/>
        <v>42905.577777777777</v>
      </c>
      <c r="H386" s="5">
        <f t="shared" si="37"/>
        <v>1</v>
      </c>
      <c r="I386" s="5">
        <f t="shared" si="38"/>
        <v>832</v>
      </c>
      <c r="J386" s="5" t="b">
        <f t="shared" si="39"/>
        <v>0</v>
      </c>
      <c r="K386" t="b">
        <f t="shared" si="40"/>
        <v>0</v>
      </c>
    </row>
    <row r="387" spans="1:11" x14ac:dyDescent="0.25">
      <c r="A387">
        <v>931343099</v>
      </c>
      <c r="B387" s="1">
        <v>42905.625</v>
      </c>
      <c r="C387">
        <v>3</v>
      </c>
      <c r="D387" t="s">
        <v>6</v>
      </c>
      <c r="E387" t="b">
        <f t="shared" ref="E387:E450" si="42">IF(D387=VLOOKUP(C387, $N$2:$O$7, 2), TRUE, FALSE)</f>
        <v>1</v>
      </c>
      <c r="F387" s="3">
        <f t="shared" si="41"/>
        <v>42905.625</v>
      </c>
      <c r="G387" s="4">
        <f t="shared" ref="G387:G450" si="43">B387</f>
        <v>42905.625</v>
      </c>
      <c r="H387" s="5">
        <f t="shared" ref="H387:H450" si="44">WEEKDAY(G387,2)</f>
        <v>1</v>
      </c>
      <c r="I387" s="5">
        <f t="shared" ref="I387:I450" si="45">HOUR(F387)*60+MINUTE(F387)</f>
        <v>900</v>
      </c>
      <c r="J387" s="5" t="b">
        <f t="shared" ref="J387:J450" si="46">IF(OR(H387=6, H387=7), TRUE, FALSE)</f>
        <v>0</v>
      </c>
      <c r="K387" t="b">
        <f t="shared" ref="K387:K450" si="47">IF(AND(I387&gt;960,I387&lt;1080), TRUE, FALSE)</f>
        <v>0</v>
      </c>
    </row>
    <row r="388" spans="1:11" x14ac:dyDescent="0.25">
      <c r="A388">
        <v>898172352</v>
      </c>
      <c r="B388" s="1">
        <v>42905.672222222223</v>
      </c>
      <c r="C388">
        <v>3</v>
      </c>
      <c r="D388" t="s">
        <v>4</v>
      </c>
      <c r="E388" t="b">
        <f t="shared" si="42"/>
        <v>0</v>
      </c>
      <c r="F388" s="3">
        <f t="shared" ref="F388:F451" si="48">B388</f>
        <v>42905.672222222223</v>
      </c>
      <c r="G388" s="4">
        <f t="shared" si="43"/>
        <v>42905.672222222223</v>
      </c>
      <c r="H388" s="5">
        <f t="shared" si="44"/>
        <v>1</v>
      </c>
      <c r="I388" s="5">
        <f t="shared" si="45"/>
        <v>968</v>
      </c>
      <c r="J388" s="5" t="b">
        <f t="shared" si="46"/>
        <v>0</v>
      </c>
      <c r="K388" t="b">
        <f t="shared" si="47"/>
        <v>1</v>
      </c>
    </row>
    <row r="389" spans="1:11" x14ac:dyDescent="0.25">
      <c r="A389">
        <v>470661072</v>
      </c>
      <c r="B389" s="1">
        <v>42905.691666666666</v>
      </c>
      <c r="C389">
        <v>3</v>
      </c>
      <c r="D389" t="s">
        <v>4</v>
      </c>
      <c r="E389" t="b">
        <f t="shared" si="42"/>
        <v>0</v>
      </c>
      <c r="F389" s="3">
        <f t="shared" si="48"/>
        <v>42905.691666666666</v>
      </c>
      <c r="G389" s="4">
        <f t="shared" si="43"/>
        <v>42905.691666666666</v>
      </c>
      <c r="H389" s="5">
        <f t="shared" si="44"/>
        <v>1</v>
      </c>
      <c r="I389" s="5">
        <f t="shared" si="45"/>
        <v>996</v>
      </c>
      <c r="J389" s="5" t="b">
        <f t="shared" si="46"/>
        <v>0</v>
      </c>
      <c r="K389" t="b">
        <f t="shared" si="47"/>
        <v>1</v>
      </c>
    </row>
    <row r="390" spans="1:11" x14ac:dyDescent="0.25">
      <c r="A390">
        <v>778793704</v>
      </c>
      <c r="B390" s="1">
        <v>42905.76458333333</v>
      </c>
      <c r="C390">
        <v>5</v>
      </c>
      <c r="D390" t="s">
        <v>5</v>
      </c>
      <c r="E390" t="b">
        <f t="shared" si="42"/>
        <v>1</v>
      </c>
      <c r="F390" s="3">
        <f t="shared" si="48"/>
        <v>42905.76458333333</v>
      </c>
      <c r="G390" s="4">
        <f t="shared" si="43"/>
        <v>42905.76458333333</v>
      </c>
      <c r="H390" s="5">
        <f t="shared" si="44"/>
        <v>1</v>
      </c>
      <c r="I390" s="5">
        <f t="shared" si="45"/>
        <v>1101</v>
      </c>
      <c r="J390" s="5" t="b">
        <f t="shared" si="46"/>
        <v>0</v>
      </c>
      <c r="K390" t="b">
        <f t="shared" si="47"/>
        <v>0</v>
      </c>
    </row>
    <row r="391" spans="1:11" x14ac:dyDescent="0.25">
      <c r="A391">
        <v>539695383</v>
      </c>
      <c r="B391" s="1">
        <v>42905.771527777775</v>
      </c>
      <c r="C391">
        <v>6</v>
      </c>
      <c r="D391" t="s">
        <v>5</v>
      </c>
      <c r="E391" t="b">
        <f t="shared" si="42"/>
        <v>0</v>
      </c>
      <c r="F391" s="3">
        <f t="shared" si="48"/>
        <v>42905.771527777775</v>
      </c>
      <c r="G391" s="4">
        <f t="shared" si="43"/>
        <v>42905.771527777775</v>
      </c>
      <c r="H391" s="5">
        <f t="shared" si="44"/>
        <v>1</v>
      </c>
      <c r="I391" s="5">
        <f t="shared" si="45"/>
        <v>1111</v>
      </c>
      <c r="J391" s="5" t="b">
        <f t="shared" si="46"/>
        <v>0</v>
      </c>
      <c r="K391" t="b">
        <f t="shared" si="47"/>
        <v>0</v>
      </c>
    </row>
    <row r="392" spans="1:11" x14ac:dyDescent="0.25">
      <c r="A392">
        <v>924469119</v>
      </c>
      <c r="B392" s="1">
        <v>42905.820833333331</v>
      </c>
      <c r="C392">
        <v>6</v>
      </c>
      <c r="D392" t="s">
        <v>6</v>
      </c>
      <c r="E392" t="b">
        <f t="shared" si="42"/>
        <v>1</v>
      </c>
      <c r="F392" s="3">
        <f t="shared" si="48"/>
        <v>42905.820833333331</v>
      </c>
      <c r="G392" s="4">
        <f t="shared" si="43"/>
        <v>42905.820833333331</v>
      </c>
      <c r="H392" s="5">
        <f t="shared" si="44"/>
        <v>1</v>
      </c>
      <c r="I392" s="5">
        <f t="shared" si="45"/>
        <v>1182</v>
      </c>
      <c r="J392" s="5" t="b">
        <f t="shared" si="46"/>
        <v>0</v>
      </c>
      <c r="K392" t="b">
        <f t="shared" si="47"/>
        <v>0</v>
      </c>
    </row>
    <row r="393" spans="1:11" x14ac:dyDescent="0.25">
      <c r="A393">
        <v>407112250</v>
      </c>
      <c r="B393" s="1">
        <v>42905.859027777777</v>
      </c>
      <c r="C393">
        <v>6</v>
      </c>
      <c r="D393" t="s">
        <v>6</v>
      </c>
      <c r="E393" t="b">
        <f t="shared" si="42"/>
        <v>1</v>
      </c>
      <c r="F393" s="3">
        <f t="shared" si="48"/>
        <v>42905.859027777777</v>
      </c>
      <c r="G393" s="4">
        <f t="shared" si="43"/>
        <v>42905.859027777777</v>
      </c>
      <c r="H393" s="5">
        <f t="shared" si="44"/>
        <v>1</v>
      </c>
      <c r="I393" s="5">
        <f t="shared" si="45"/>
        <v>1237</v>
      </c>
      <c r="J393" s="5" t="b">
        <f t="shared" si="46"/>
        <v>0</v>
      </c>
      <c r="K393" t="b">
        <f t="shared" si="47"/>
        <v>0</v>
      </c>
    </row>
    <row r="394" spans="1:11" x14ac:dyDescent="0.25">
      <c r="A394">
        <v>561799490</v>
      </c>
      <c r="B394" s="1">
        <v>42905.861111111109</v>
      </c>
      <c r="C394">
        <v>3</v>
      </c>
      <c r="D394" t="s">
        <v>5</v>
      </c>
      <c r="E394" t="b">
        <f t="shared" si="42"/>
        <v>0</v>
      </c>
      <c r="F394" s="3">
        <f t="shared" si="48"/>
        <v>42905.861111111109</v>
      </c>
      <c r="G394" s="4">
        <f t="shared" si="43"/>
        <v>42905.861111111109</v>
      </c>
      <c r="H394" s="5">
        <f t="shared" si="44"/>
        <v>1</v>
      </c>
      <c r="I394" s="5">
        <f t="shared" si="45"/>
        <v>1240</v>
      </c>
      <c r="J394" s="5" t="b">
        <f t="shared" si="46"/>
        <v>0</v>
      </c>
      <c r="K394" t="b">
        <f t="shared" si="47"/>
        <v>0</v>
      </c>
    </row>
    <row r="395" spans="1:11" x14ac:dyDescent="0.25">
      <c r="A395">
        <v>880057390</v>
      </c>
      <c r="B395" s="1">
        <v>42905.883333333331</v>
      </c>
      <c r="C395">
        <v>5</v>
      </c>
      <c r="D395" t="s">
        <v>4</v>
      </c>
      <c r="E395" t="b">
        <f t="shared" si="42"/>
        <v>0</v>
      </c>
      <c r="F395" s="3">
        <f t="shared" si="48"/>
        <v>42905.883333333331</v>
      </c>
      <c r="G395" s="4">
        <f t="shared" si="43"/>
        <v>42905.883333333331</v>
      </c>
      <c r="H395" s="5">
        <f t="shared" si="44"/>
        <v>1</v>
      </c>
      <c r="I395" s="5">
        <f t="shared" si="45"/>
        <v>1272</v>
      </c>
      <c r="J395" s="5" t="b">
        <f t="shared" si="46"/>
        <v>0</v>
      </c>
      <c r="K395" t="b">
        <f t="shared" si="47"/>
        <v>0</v>
      </c>
    </row>
    <row r="396" spans="1:11" x14ac:dyDescent="0.25">
      <c r="A396">
        <v>596690200</v>
      </c>
      <c r="B396" s="1">
        <v>42905.945138888892</v>
      </c>
      <c r="C396">
        <v>4</v>
      </c>
      <c r="D396" t="s">
        <v>4</v>
      </c>
      <c r="E396" t="b">
        <f t="shared" si="42"/>
        <v>1</v>
      </c>
      <c r="F396" s="3">
        <f t="shared" si="48"/>
        <v>42905.945138888892</v>
      </c>
      <c r="G396" s="4">
        <f t="shared" si="43"/>
        <v>42905.945138888892</v>
      </c>
      <c r="H396" s="5">
        <f t="shared" si="44"/>
        <v>1</v>
      </c>
      <c r="I396" s="5">
        <f t="shared" si="45"/>
        <v>1361</v>
      </c>
      <c r="J396" s="5" t="b">
        <f t="shared" si="46"/>
        <v>0</v>
      </c>
      <c r="K396" t="b">
        <f t="shared" si="47"/>
        <v>0</v>
      </c>
    </row>
    <row r="397" spans="1:11" x14ac:dyDescent="0.25">
      <c r="A397">
        <v>583008745</v>
      </c>
      <c r="B397" s="1">
        <v>42905.951388888891</v>
      </c>
      <c r="C397">
        <v>1</v>
      </c>
      <c r="D397" t="s">
        <v>5</v>
      </c>
      <c r="E397" t="b">
        <f t="shared" si="42"/>
        <v>0</v>
      </c>
      <c r="F397" s="3">
        <f t="shared" si="48"/>
        <v>42905.951388888891</v>
      </c>
      <c r="G397" s="4">
        <f t="shared" si="43"/>
        <v>42905.951388888891</v>
      </c>
      <c r="H397" s="5">
        <f t="shared" si="44"/>
        <v>1</v>
      </c>
      <c r="I397" s="5">
        <f t="shared" si="45"/>
        <v>1370</v>
      </c>
      <c r="J397" s="5" t="b">
        <f t="shared" si="46"/>
        <v>0</v>
      </c>
      <c r="K397" t="b">
        <f t="shared" si="47"/>
        <v>0</v>
      </c>
    </row>
    <row r="398" spans="1:11" x14ac:dyDescent="0.25">
      <c r="A398">
        <v>792826733</v>
      </c>
      <c r="B398" s="1">
        <v>42906.000694444447</v>
      </c>
      <c r="C398">
        <v>5</v>
      </c>
      <c r="D398" t="s">
        <v>5</v>
      </c>
      <c r="E398" t="b">
        <f t="shared" si="42"/>
        <v>1</v>
      </c>
      <c r="F398" s="3">
        <f t="shared" si="48"/>
        <v>42906.000694444447</v>
      </c>
      <c r="G398" s="4">
        <f t="shared" si="43"/>
        <v>42906.000694444447</v>
      </c>
      <c r="H398" s="5">
        <f t="shared" si="44"/>
        <v>2</v>
      </c>
      <c r="I398" s="5">
        <f t="shared" si="45"/>
        <v>1</v>
      </c>
      <c r="J398" s="5" t="b">
        <f t="shared" si="46"/>
        <v>0</v>
      </c>
      <c r="K398" t="b">
        <f t="shared" si="47"/>
        <v>0</v>
      </c>
    </row>
    <row r="399" spans="1:11" x14ac:dyDescent="0.25">
      <c r="A399">
        <v>824997804</v>
      </c>
      <c r="B399" s="1">
        <v>42906.03125</v>
      </c>
      <c r="C399">
        <v>5</v>
      </c>
      <c r="D399" t="s">
        <v>5</v>
      </c>
      <c r="E399" t="b">
        <f t="shared" si="42"/>
        <v>1</v>
      </c>
      <c r="F399" s="3">
        <f t="shared" si="48"/>
        <v>42906.03125</v>
      </c>
      <c r="G399" s="4">
        <f t="shared" si="43"/>
        <v>42906.03125</v>
      </c>
      <c r="H399" s="5">
        <f t="shared" si="44"/>
        <v>2</v>
      </c>
      <c r="I399" s="5">
        <f t="shared" si="45"/>
        <v>45</v>
      </c>
      <c r="J399" s="5" t="b">
        <f t="shared" si="46"/>
        <v>0</v>
      </c>
      <c r="K399" t="b">
        <f t="shared" si="47"/>
        <v>0</v>
      </c>
    </row>
    <row r="400" spans="1:11" x14ac:dyDescent="0.25">
      <c r="A400">
        <v>753519338</v>
      </c>
      <c r="B400" s="1">
        <v>42906.09097222222</v>
      </c>
      <c r="C400">
        <v>6</v>
      </c>
      <c r="D400" t="s">
        <v>5</v>
      </c>
      <c r="E400" t="b">
        <f t="shared" si="42"/>
        <v>0</v>
      </c>
      <c r="F400" s="3">
        <f t="shared" si="48"/>
        <v>42906.09097222222</v>
      </c>
      <c r="G400" s="4">
        <f t="shared" si="43"/>
        <v>42906.09097222222</v>
      </c>
      <c r="H400" s="5">
        <f t="shared" si="44"/>
        <v>2</v>
      </c>
      <c r="I400" s="5">
        <f t="shared" si="45"/>
        <v>131</v>
      </c>
      <c r="J400" s="5" t="b">
        <f t="shared" si="46"/>
        <v>0</v>
      </c>
      <c r="K400" t="b">
        <f t="shared" si="47"/>
        <v>0</v>
      </c>
    </row>
    <row r="401" spans="1:11" x14ac:dyDescent="0.25">
      <c r="A401">
        <v>484679513</v>
      </c>
      <c r="B401" s="1">
        <v>42906.132638888892</v>
      </c>
      <c r="C401">
        <v>6</v>
      </c>
      <c r="D401" t="s">
        <v>5</v>
      </c>
      <c r="E401" t="b">
        <f t="shared" si="42"/>
        <v>0</v>
      </c>
      <c r="F401" s="3">
        <f t="shared" si="48"/>
        <v>42906.132638888892</v>
      </c>
      <c r="G401" s="4">
        <f t="shared" si="43"/>
        <v>42906.132638888892</v>
      </c>
      <c r="H401" s="5">
        <f t="shared" si="44"/>
        <v>2</v>
      </c>
      <c r="I401" s="5">
        <f t="shared" si="45"/>
        <v>191</v>
      </c>
      <c r="J401" s="5" t="b">
        <f t="shared" si="46"/>
        <v>0</v>
      </c>
      <c r="K401" t="b">
        <f t="shared" si="47"/>
        <v>0</v>
      </c>
    </row>
    <row r="402" spans="1:11" x14ac:dyDescent="0.25">
      <c r="A402">
        <v>821503911</v>
      </c>
      <c r="B402" s="1">
        <v>42906.17291666667</v>
      </c>
      <c r="C402">
        <v>5</v>
      </c>
      <c r="D402" t="s">
        <v>6</v>
      </c>
      <c r="E402" t="b">
        <f t="shared" si="42"/>
        <v>0</v>
      </c>
      <c r="F402" s="3">
        <f t="shared" si="48"/>
        <v>42906.17291666667</v>
      </c>
      <c r="G402" s="4">
        <f t="shared" si="43"/>
        <v>42906.17291666667</v>
      </c>
      <c r="H402" s="5">
        <f t="shared" si="44"/>
        <v>2</v>
      </c>
      <c r="I402" s="5">
        <f t="shared" si="45"/>
        <v>249</v>
      </c>
      <c r="J402" s="5" t="b">
        <f t="shared" si="46"/>
        <v>0</v>
      </c>
      <c r="K402" t="b">
        <f t="shared" si="47"/>
        <v>0</v>
      </c>
    </row>
    <row r="403" spans="1:11" x14ac:dyDescent="0.25">
      <c r="A403">
        <v>630426575</v>
      </c>
      <c r="B403" s="1">
        <v>42906.236805555556</v>
      </c>
      <c r="C403">
        <v>6</v>
      </c>
      <c r="D403" t="s">
        <v>4</v>
      </c>
      <c r="E403" t="b">
        <f t="shared" si="42"/>
        <v>0</v>
      </c>
      <c r="F403" s="3">
        <f t="shared" si="48"/>
        <v>42906.236805555556</v>
      </c>
      <c r="G403" s="4">
        <f t="shared" si="43"/>
        <v>42906.236805555556</v>
      </c>
      <c r="H403" s="5">
        <f t="shared" si="44"/>
        <v>2</v>
      </c>
      <c r="I403" s="5">
        <f t="shared" si="45"/>
        <v>341</v>
      </c>
      <c r="J403" s="5" t="b">
        <f t="shared" si="46"/>
        <v>0</v>
      </c>
      <c r="K403" t="b">
        <f t="shared" si="47"/>
        <v>0</v>
      </c>
    </row>
    <row r="404" spans="1:11" x14ac:dyDescent="0.25">
      <c r="A404">
        <v>464229154</v>
      </c>
      <c r="B404" s="1">
        <v>42906.334027777775</v>
      </c>
      <c r="C404">
        <v>5</v>
      </c>
      <c r="D404" t="s">
        <v>5</v>
      </c>
      <c r="E404" t="b">
        <f t="shared" si="42"/>
        <v>1</v>
      </c>
      <c r="F404" s="3">
        <f t="shared" si="48"/>
        <v>42906.334027777775</v>
      </c>
      <c r="G404" s="4">
        <f t="shared" si="43"/>
        <v>42906.334027777775</v>
      </c>
      <c r="H404" s="5">
        <f t="shared" si="44"/>
        <v>2</v>
      </c>
      <c r="I404" s="5">
        <f t="shared" si="45"/>
        <v>481</v>
      </c>
      <c r="J404" s="5" t="b">
        <f t="shared" si="46"/>
        <v>0</v>
      </c>
      <c r="K404" t="b">
        <f t="shared" si="47"/>
        <v>0</v>
      </c>
    </row>
    <row r="405" spans="1:11" x14ac:dyDescent="0.25">
      <c r="A405">
        <v>832645975</v>
      </c>
      <c r="B405" s="1">
        <v>42906.35833333333</v>
      </c>
      <c r="C405">
        <v>3</v>
      </c>
      <c r="D405" t="s">
        <v>5</v>
      </c>
      <c r="E405" t="b">
        <f t="shared" si="42"/>
        <v>0</v>
      </c>
      <c r="F405" s="3">
        <f t="shared" si="48"/>
        <v>42906.35833333333</v>
      </c>
      <c r="G405" s="4">
        <f t="shared" si="43"/>
        <v>42906.35833333333</v>
      </c>
      <c r="H405" s="5">
        <f t="shared" si="44"/>
        <v>2</v>
      </c>
      <c r="I405" s="5">
        <f t="shared" si="45"/>
        <v>516</v>
      </c>
      <c r="J405" s="5" t="b">
        <f t="shared" si="46"/>
        <v>0</v>
      </c>
      <c r="K405" t="b">
        <f t="shared" si="47"/>
        <v>0</v>
      </c>
    </row>
    <row r="406" spans="1:11" x14ac:dyDescent="0.25">
      <c r="A406">
        <v>622659709</v>
      </c>
      <c r="B406" s="1">
        <v>42906.370138888888</v>
      </c>
      <c r="C406">
        <v>2</v>
      </c>
      <c r="D406" t="s">
        <v>6</v>
      </c>
      <c r="E406" t="b">
        <f t="shared" si="42"/>
        <v>1</v>
      </c>
      <c r="F406" s="3">
        <f t="shared" si="48"/>
        <v>42906.370138888888</v>
      </c>
      <c r="G406" s="4">
        <f t="shared" si="43"/>
        <v>42906.370138888888</v>
      </c>
      <c r="H406" s="5">
        <f t="shared" si="44"/>
        <v>2</v>
      </c>
      <c r="I406" s="5">
        <f t="shared" si="45"/>
        <v>533</v>
      </c>
      <c r="J406" s="5" t="b">
        <f t="shared" si="46"/>
        <v>0</v>
      </c>
      <c r="K406" t="b">
        <f t="shared" si="47"/>
        <v>0</v>
      </c>
    </row>
    <row r="407" spans="1:11" x14ac:dyDescent="0.25">
      <c r="A407">
        <v>693582611</v>
      </c>
      <c r="B407" s="1">
        <v>42906.40347222222</v>
      </c>
      <c r="C407">
        <v>1</v>
      </c>
      <c r="D407" t="s">
        <v>6</v>
      </c>
      <c r="E407" t="b">
        <f t="shared" si="42"/>
        <v>0</v>
      </c>
      <c r="F407" s="3">
        <f t="shared" si="48"/>
        <v>42906.40347222222</v>
      </c>
      <c r="G407" s="4">
        <f t="shared" si="43"/>
        <v>42906.40347222222</v>
      </c>
      <c r="H407" s="5">
        <f t="shared" si="44"/>
        <v>2</v>
      </c>
      <c r="I407" s="5">
        <f t="shared" si="45"/>
        <v>581</v>
      </c>
      <c r="J407" s="5" t="b">
        <f t="shared" si="46"/>
        <v>0</v>
      </c>
      <c r="K407" t="b">
        <f t="shared" si="47"/>
        <v>0</v>
      </c>
    </row>
    <row r="408" spans="1:11" x14ac:dyDescent="0.25">
      <c r="A408">
        <v>957135320</v>
      </c>
      <c r="B408" s="1">
        <v>42906.404166666667</v>
      </c>
      <c r="C408">
        <v>3</v>
      </c>
      <c r="D408" t="s">
        <v>4</v>
      </c>
      <c r="E408" t="b">
        <f t="shared" si="42"/>
        <v>0</v>
      </c>
      <c r="F408" s="3">
        <f t="shared" si="48"/>
        <v>42906.404166666667</v>
      </c>
      <c r="G408" s="4">
        <f t="shared" si="43"/>
        <v>42906.404166666667</v>
      </c>
      <c r="H408" s="5">
        <f t="shared" si="44"/>
        <v>2</v>
      </c>
      <c r="I408" s="5">
        <f t="shared" si="45"/>
        <v>582</v>
      </c>
      <c r="J408" s="5" t="b">
        <f t="shared" si="46"/>
        <v>0</v>
      </c>
      <c r="K408" t="b">
        <f t="shared" si="47"/>
        <v>0</v>
      </c>
    </row>
    <row r="409" spans="1:11" x14ac:dyDescent="0.25">
      <c r="A409">
        <v>834167039</v>
      </c>
      <c r="B409" s="1">
        <v>42906.436805555553</v>
      </c>
      <c r="C409">
        <v>1</v>
      </c>
      <c r="D409" t="s">
        <v>4</v>
      </c>
      <c r="E409" t="b">
        <f t="shared" si="42"/>
        <v>1</v>
      </c>
      <c r="F409" s="3">
        <f t="shared" si="48"/>
        <v>42906.436805555553</v>
      </c>
      <c r="G409" s="4">
        <f t="shared" si="43"/>
        <v>42906.436805555553</v>
      </c>
      <c r="H409" s="5">
        <f t="shared" si="44"/>
        <v>2</v>
      </c>
      <c r="I409" s="5">
        <f t="shared" si="45"/>
        <v>629</v>
      </c>
      <c r="J409" s="5" t="b">
        <f t="shared" si="46"/>
        <v>0</v>
      </c>
      <c r="K409" t="b">
        <f t="shared" si="47"/>
        <v>0</v>
      </c>
    </row>
    <row r="410" spans="1:11" x14ac:dyDescent="0.25">
      <c r="A410">
        <v>893563189</v>
      </c>
      <c r="B410" s="1">
        <v>42906.522916666669</v>
      </c>
      <c r="C410">
        <v>3</v>
      </c>
      <c r="D410" t="s">
        <v>5</v>
      </c>
      <c r="E410" t="b">
        <f t="shared" si="42"/>
        <v>0</v>
      </c>
      <c r="F410" s="3">
        <f t="shared" si="48"/>
        <v>42906.522916666669</v>
      </c>
      <c r="G410" s="4">
        <f t="shared" si="43"/>
        <v>42906.522916666669</v>
      </c>
      <c r="H410" s="5">
        <f t="shared" si="44"/>
        <v>2</v>
      </c>
      <c r="I410" s="5">
        <f t="shared" si="45"/>
        <v>753</v>
      </c>
      <c r="J410" s="5" t="b">
        <f t="shared" si="46"/>
        <v>0</v>
      </c>
      <c r="K410" t="b">
        <f t="shared" si="47"/>
        <v>0</v>
      </c>
    </row>
    <row r="411" spans="1:11" x14ac:dyDescent="0.25">
      <c r="A411">
        <v>497263087</v>
      </c>
      <c r="B411" s="1">
        <v>42906.615277777775</v>
      </c>
      <c r="C411">
        <v>6</v>
      </c>
      <c r="D411" t="s">
        <v>5</v>
      </c>
      <c r="E411" t="b">
        <f t="shared" si="42"/>
        <v>0</v>
      </c>
      <c r="F411" s="3">
        <f t="shared" si="48"/>
        <v>42906.615277777775</v>
      </c>
      <c r="G411" s="4">
        <f t="shared" si="43"/>
        <v>42906.615277777775</v>
      </c>
      <c r="H411" s="5">
        <f t="shared" si="44"/>
        <v>2</v>
      </c>
      <c r="I411" s="5">
        <f t="shared" si="45"/>
        <v>886</v>
      </c>
      <c r="J411" s="5" t="b">
        <f t="shared" si="46"/>
        <v>0</v>
      </c>
      <c r="K411" t="b">
        <f t="shared" si="47"/>
        <v>0</v>
      </c>
    </row>
    <row r="412" spans="1:11" x14ac:dyDescent="0.25">
      <c r="A412">
        <v>641591546</v>
      </c>
      <c r="B412" s="1">
        <v>42906.625</v>
      </c>
      <c r="C412">
        <v>6</v>
      </c>
      <c r="D412" t="s">
        <v>6</v>
      </c>
      <c r="E412" t="b">
        <f t="shared" si="42"/>
        <v>1</v>
      </c>
      <c r="F412" s="3">
        <f t="shared" si="48"/>
        <v>42906.625</v>
      </c>
      <c r="G412" s="4">
        <f t="shared" si="43"/>
        <v>42906.625</v>
      </c>
      <c r="H412" s="5">
        <f t="shared" si="44"/>
        <v>2</v>
      </c>
      <c r="I412" s="5">
        <f t="shared" si="45"/>
        <v>900</v>
      </c>
      <c r="J412" s="5" t="b">
        <f t="shared" si="46"/>
        <v>0</v>
      </c>
      <c r="K412" t="b">
        <f t="shared" si="47"/>
        <v>0</v>
      </c>
    </row>
    <row r="413" spans="1:11" x14ac:dyDescent="0.25">
      <c r="A413">
        <v>735248382</v>
      </c>
      <c r="B413" s="1">
        <v>42906.678472222222</v>
      </c>
      <c r="C413">
        <v>1</v>
      </c>
      <c r="D413" t="s">
        <v>4</v>
      </c>
      <c r="E413" t="b">
        <f t="shared" si="42"/>
        <v>1</v>
      </c>
      <c r="F413" s="3">
        <f t="shared" si="48"/>
        <v>42906.678472222222</v>
      </c>
      <c r="G413" s="4">
        <f t="shared" si="43"/>
        <v>42906.678472222222</v>
      </c>
      <c r="H413" s="5">
        <f t="shared" si="44"/>
        <v>2</v>
      </c>
      <c r="I413" s="5">
        <f t="shared" si="45"/>
        <v>977</v>
      </c>
      <c r="J413" s="5" t="b">
        <f t="shared" si="46"/>
        <v>0</v>
      </c>
      <c r="K413" t="b">
        <f t="shared" si="47"/>
        <v>1</v>
      </c>
    </row>
    <row r="414" spans="1:11" x14ac:dyDescent="0.25">
      <c r="A414">
        <v>813642783</v>
      </c>
      <c r="B414" s="1">
        <v>42906.693749999999</v>
      </c>
      <c r="C414">
        <v>2</v>
      </c>
      <c r="D414" t="s">
        <v>5</v>
      </c>
      <c r="E414" t="b">
        <f t="shared" si="42"/>
        <v>0</v>
      </c>
      <c r="F414" s="3">
        <f t="shared" si="48"/>
        <v>42906.693749999999</v>
      </c>
      <c r="G414" s="4">
        <f t="shared" si="43"/>
        <v>42906.693749999999</v>
      </c>
      <c r="H414" s="5">
        <f t="shared" si="44"/>
        <v>2</v>
      </c>
      <c r="I414" s="5">
        <f t="shared" si="45"/>
        <v>999</v>
      </c>
      <c r="J414" s="5" t="b">
        <f t="shared" si="46"/>
        <v>0</v>
      </c>
      <c r="K414" t="b">
        <f t="shared" si="47"/>
        <v>1</v>
      </c>
    </row>
    <row r="415" spans="1:11" x14ac:dyDescent="0.25">
      <c r="A415">
        <v>481225108</v>
      </c>
      <c r="B415" s="1">
        <v>42906.759027777778</v>
      </c>
      <c r="C415">
        <v>4</v>
      </c>
      <c r="D415" t="s">
        <v>5</v>
      </c>
      <c r="E415" t="b">
        <f t="shared" si="42"/>
        <v>0</v>
      </c>
      <c r="F415" s="3">
        <f t="shared" si="48"/>
        <v>42906.759027777778</v>
      </c>
      <c r="G415" s="4">
        <f t="shared" si="43"/>
        <v>42906.759027777778</v>
      </c>
      <c r="H415" s="5">
        <f t="shared" si="44"/>
        <v>2</v>
      </c>
      <c r="I415" s="5">
        <f t="shared" si="45"/>
        <v>1093</v>
      </c>
      <c r="J415" s="5" t="b">
        <f t="shared" si="46"/>
        <v>0</v>
      </c>
      <c r="K415" t="b">
        <f t="shared" si="47"/>
        <v>0</v>
      </c>
    </row>
    <row r="416" spans="1:11" x14ac:dyDescent="0.25">
      <c r="A416">
        <v>886148315</v>
      </c>
      <c r="B416" s="1">
        <v>42906.771527777775</v>
      </c>
      <c r="C416">
        <v>6</v>
      </c>
      <c r="D416" t="s">
        <v>6</v>
      </c>
      <c r="E416" t="b">
        <f t="shared" si="42"/>
        <v>1</v>
      </c>
      <c r="F416" s="3">
        <f t="shared" si="48"/>
        <v>42906.771527777775</v>
      </c>
      <c r="G416" s="4">
        <f t="shared" si="43"/>
        <v>42906.771527777775</v>
      </c>
      <c r="H416" s="5">
        <f t="shared" si="44"/>
        <v>2</v>
      </c>
      <c r="I416" s="5">
        <f t="shared" si="45"/>
        <v>1111</v>
      </c>
      <c r="J416" s="5" t="b">
        <f t="shared" si="46"/>
        <v>0</v>
      </c>
      <c r="K416" t="b">
        <f t="shared" si="47"/>
        <v>0</v>
      </c>
    </row>
    <row r="417" spans="1:11" x14ac:dyDescent="0.25">
      <c r="A417">
        <v>917611564</v>
      </c>
      <c r="B417" s="1">
        <v>42906.863194444442</v>
      </c>
      <c r="C417">
        <v>5</v>
      </c>
      <c r="D417" t="s">
        <v>6</v>
      </c>
      <c r="E417" t="b">
        <f t="shared" si="42"/>
        <v>0</v>
      </c>
      <c r="F417" s="3">
        <f t="shared" si="48"/>
        <v>42906.863194444442</v>
      </c>
      <c r="G417" s="4">
        <f t="shared" si="43"/>
        <v>42906.863194444442</v>
      </c>
      <c r="H417" s="5">
        <f t="shared" si="44"/>
        <v>2</v>
      </c>
      <c r="I417" s="5">
        <f t="shared" si="45"/>
        <v>1243</v>
      </c>
      <c r="J417" s="5" t="b">
        <f t="shared" si="46"/>
        <v>0</v>
      </c>
      <c r="K417" t="b">
        <f t="shared" si="47"/>
        <v>0</v>
      </c>
    </row>
    <row r="418" spans="1:11" x14ac:dyDescent="0.25">
      <c r="A418">
        <v>894305320</v>
      </c>
      <c r="B418" s="1">
        <v>42906.929861111108</v>
      </c>
      <c r="C418">
        <v>4</v>
      </c>
      <c r="D418" t="s">
        <v>4</v>
      </c>
      <c r="E418" t="b">
        <f t="shared" si="42"/>
        <v>1</v>
      </c>
      <c r="F418" s="3">
        <f t="shared" si="48"/>
        <v>42906.929861111108</v>
      </c>
      <c r="G418" s="4">
        <f t="shared" si="43"/>
        <v>42906.929861111108</v>
      </c>
      <c r="H418" s="5">
        <f t="shared" si="44"/>
        <v>2</v>
      </c>
      <c r="I418" s="5">
        <f t="shared" si="45"/>
        <v>1339</v>
      </c>
      <c r="J418" s="5" t="b">
        <f t="shared" si="46"/>
        <v>0</v>
      </c>
      <c r="K418" t="b">
        <f t="shared" si="47"/>
        <v>0</v>
      </c>
    </row>
    <row r="419" spans="1:11" x14ac:dyDescent="0.25">
      <c r="A419">
        <v>564950498</v>
      </c>
      <c r="B419" s="1">
        <v>42906.950694444444</v>
      </c>
      <c r="C419">
        <v>6</v>
      </c>
      <c r="D419" t="s">
        <v>4</v>
      </c>
      <c r="E419" t="b">
        <f t="shared" si="42"/>
        <v>0</v>
      </c>
      <c r="F419" s="3">
        <f t="shared" si="48"/>
        <v>42906.950694444444</v>
      </c>
      <c r="G419" s="4">
        <f t="shared" si="43"/>
        <v>42906.950694444444</v>
      </c>
      <c r="H419" s="5">
        <f t="shared" si="44"/>
        <v>2</v>
      </c>
      <c r="I419" s="5">
        <f t="shared" si="45"/>
        <v>1369</v>
      </c>
      <c r="J419" s="5" t="b">
        <f t="shared" si="46"/>
        <v>0</v>
      </c>
      <c r="K419" t="b">
        <f t="shared" si="47"/>
        <v>0</v>
      </c>
    </row>
    <row r="420" spans="1:11" x14ac:dyDescent="0.25">
      <c r="A420">
        <v>951599875</v>
      </c>
      <c r="B420" s="1">
        <v>42906.981944444444</v>
      </c>
      <c r="C420">
        <v>5</v>
      </c>
      <c r="D420" t="s">
        <v>5</v>
      </c>
      <c r="E420" t="b">
        <f t="shared" si="42"/>
        <v>1</v>
      </c>
      <c r="F420" s="3">
        <f t="shared" si="48"/>
        <v>42906.981944444444</v>
      </c>
      <c r="G420" s="4">
        <f t="shared" si="43"/>
        <v>42906.981944444444</v>
      </c>
      <c r="H420" s="5">
        <f t="shared" si="44"/>
        <v>2</v>
      </c>
      <c r="I420" s="5">
        <f t="shared" si="45"/>
        <v>1414</v>
      </c>
      <c r="J420" s="5" t="b">
        <f t="shared" si="46"/>
        <v>0</v>
      </c>
      <c r="K420" t="b">
        <f t="shared" si="47"/>
        <v>0</v>
      </c>
    </row>
    <row r="421" spans="1:11" x14ac:dyDescent="0.25">
      <c r="A421">
        <v>939802576</v>
      </c>
      <c r="B421" s="1">
        <v>42907.03402777778</v>
      </c>
      <c r="C421">
        <v>1</v>
      </c>
      <c r="D421" t="s">
        <v>5</v>
      </c>
      <c r="E421" t="b">
        <f t="shared" si="42"/>
        <v>0</v>
      </c>
      <c r="F421" s="3">
        <f t="shared" si="48"/>
        <v>42907.03402777778</v>
      </c>
      <c r="G421" s="4">
        <f t="shared" si="43"/>
        <v>42907.03402777778</v>
      </c>
      <c r="H421" s="5">
        <f t="shared" si="44"/>
        <v>3</v>
      </c>
      <c r="I421" s="5">
        <f t="shared" si="45"/>
        <v>49</v>
      </c>
      <c r="J421" s="5" t="b">
        <f t="shared" si="46"/>
        <v>0</v>
      </c>
      <c r="K421" t="b">
        <f t="shared" si="47"/>
        <v>0</v>
      </c>
    </row>
    <row r="422" spans="1:11" x14ac:dyDescent="0.25">
      <c r="A422">
        <v>519234737</v>
      </c>
      <c r="B422" s="1">
        <v>42907.055555555555</v>
      </c>
      <c r="C422">
        <v>1</v>
      </c>
      <c r="D422" t="s">
        <v>5</v>
      </c>
      <c r="E422" t="b">
        <f t="shared" si="42"/>
        <v>0</v>
      </c>
      <c r="F422" s="3">
        <f t="shared" si="48"/>
        <v>42907.055555555555</v>
      </c>
      <c r="G422" s="4">
        <f t="shared" si="43"/>
        <v>42907.055555555555</v>
      </c>
      <c r="H422" s="5">
        <f t="shared" si="44"/>
        <v>3</v>
      </c>
      <c r="I422" s="5">
        <f t="shared" si="45"/>
        <v>80</v>
      </c>
      <c r="J422" s="5" t="b">
        <f t="shared" si="46"/>
        <v>0</v>
      </c>
      <c r="K422" t="b">
        <f t="shared" si="47"/>
        <v>0</v>
      </c>
    </row>
    <row r="423" spans="1:11" x14ac:dyDescent="0.25">
      <c r="A423">
        <v>558056442</v>
      </c>
      <c r="B423" s="1">
        <v>42907.102083333331</v>
      </c>
      <c r="C423">
        <v>2</v>
      </c>
      <c r="D423" t="s">
        <v>5</v>
      </c>
      <c r="E423" t="b">
        <f t="shared" si="42"/>
        <v>0</v>
      </c>
      <c r="F423" s="3">
        <f t="shared" si="48"/>
        <v>42907.102083333331</v>
      </c>
      <c r="G423" s="4">
        <f t="shared" si="43"/>
        <v>42907.102083333331</v>
      </c>
      <c r="H423" s="5">
        <f t="shared" si="44"/>
        <v>3</v>
      </c>
      <c r="I423" s="5">
        <f t="shared" si="45"/>
        <v>147</v>
      </c>
      <c r="J423" s="5" t="b">
        <f t="shared" si="46"/>
        <v>0</v>
      </c>
      <c r="K423" t="b">
        <f t="shared" si="47"/>
        <v>0</v>
      </c>
    </row>
    <row r="424" spans="1:11" x14ac:dyDescent="0.25">
      <c r="A424">
        <v>470369511</v>
      </c>
      <c r="B424" s="1">
        <v>42907.15902777778</v>
      </c>
      <c r="C424">
        <v>6</v>
      </c>
      <c r="D424" t="s">
        <v>6</v>
      </c>
      <c r="E424" t="b">
        <f t="shared" si="42"/>
        <v>1</v>
      </c>
      <c r="F424" s="3">
        <f t="shared" si="48"/>
        <v>42907.15902777778</v>
      </c>
      <c r="G424" s="4">
        <f t="shared" si="43"/>
        <v>42907.15902777778</v>
      </c>
      <c r="H424" s="5">
        <f t="shared" si="44"/>
        <v>3</v>
      </c>
      <c r="I424" s="5">
        <f t="shared" si="45"/>
        <v>229</v>
      </c>
      <c r="J424" s="5" t="b">
        <f t="shared" si="46"/>
        <v>0</v>
      </c>
      <c r="K424" t="b">
        <f t="shared" si="47"/>
        <v>0</v>
      </c>
    </row>
    <row r="425" spans="1:11" x14ac:dyDescent="0.25">
      <c r="A425">
        <v>506413530</v>
      </c>
      <c r="B425" s="1">
        <v>42907.159722222219</v>
      </c>
      <c r="C425">
        <v>2</v>
      </c>
      <c r="D425" t="s">
        <v>4</v>
      </c>
      <c r="E425" t="b">
        <f t="shared" si="42"/>
        <v>0</v>
      </c>
      <c r="F425" s="3">
        <f t="shared" si="48"/>
        <v>42907.159722222219</v>
      </c>
      <c r="G425" s="4">
        <f t="shared" si="43"/>
        <v>42907.159722222219</v>
      </c>
      <c r="H425" s="5">
        <f t="shared" si="44"/>
        <v>3</v>
      </c>
      <c r="I425" s="5">
        <f t="shared" si="45"/>
        <v>230</v>
      </c>
      <c r="J425" s="5" t="b">
        <f t="shared" si="46"/>
        <v>0</v>
      </c>
      <c r="K425" t="b">
        <f t="shared" si="47"/>
        <v>0</v>
      </c>
    </row>
    <row r="426" spans="1:11" x14ac:dyDescent="0.25">
      <c r="A426">
        <v>445000794</v>
      </c>
      <c r="B426" s="1">
        <v>42907.160416666666</v>
      </c>
      <c r="C426">
        <v>2</v>
      </c>
      <c r="D426" t="s">
        <v>5</v>
      </c>
      <c r="E426" t="b">
        <f t="shared" si="42"/>
        <v>0</v>
      </c>
      <c r="F426" s="3">
        <f t="shared" si="48"/>
        <v>42907.160416666666</v>
      </c>
      <c r="G426" s="4">
        <f t="shared" si="43"/>
        <v>42907.160416666666</v>
      </c>
      <c r="H426" s="5">
        <f t="shared" si="44"/>
        <v>3</v>
      </c>
      <c r="I426" s="5">
        <f t="shared" si="45"/>
        <v>231</v>
      </c>
      <c r="J426" s="5" t="b">
        <f t="shared" si="46"/>
        <v>0</v>
      </c>
      <c r="K426" t="b">
        <f t="shared" si="47"/>
        <v>0</v>
      </c>
    </row>
    <row r="427" spans="1:11" x14ac:dyDescent="0.25">
      <c r="A427">
        <v>877486007</v>
      </c>
      <c r="B427" s="1">
        <v>42907.196527777778</v>
      </c>
      <c r="C427">
        <v>3</v>
      </c>
      <c r="D427" t="s">
        <v>5</v>
      </c>
      <c r="E427" t="b">
        <f t="shared" si="42"/>
        <v>0</v>
      </c>
      <c r="F427" s="3">
        <f t="shared" si="48"/>
        <v>42907.196527777778</v>
      </c>
      <c r="G427" s="4">
        <f t="shared" si="43"/>
        <v>42907.196527777778</v>
      </c>
      <c r="H427" s="5">
        <f t="shared" si="44"/>
        <v>3</v>
      </c>
      <c r="I427" s="5">
        <f t="shared" si="45"/>
        <v>283</v>
      </c>
      <c r="J427" s="5" t="b">
        <f t="shared" si="46"/>
        <v>0</v>
      </c>
      <c r="K427" t="b">
        <f t="shared" si="47"/>
        <v>0</v>
      </c>
    </row>
    <row r="428" spans="1:11" x14ac:dyDescent="0.25">
      <c r="A428">
        <v>841132434</v>
      </c>
      <c r="B428" s="1">
        <v>42907.228472222225</v>
      </c>
      <c r="C428">
        <v>2</v>
      </c>
      <c r="D428" t="s">
        <v>6</v>
      </c>
      <c r="E428" t="b">
        <f t="shared" si="42"/>
        <v>1</v>
      </c>
      <c r="F428" s="3">
        <f t="shared" si="48"/>
        <v>42907.228472222225</v>
      </c>
      <c r="G428" s="4">
        <f t="shared" si="43"/>
        <v>42907.228472222225</v>
      </c>
      <c r="H428" s="5">
        <f t="shared" si="44"/>
        <v>3</v>
      </c>
      <c r="I428" s="5">
        <f t="shared" si="45"/>
        <v>329</v>
      </c>
      <c r="J428" s="5" t="b">
        <f t="shared" si="46"/>
        <v>0</v>
      </c>
      <c r="K428" t="b">
        <f t="shared" si="47"/>
        <v>0</v>
      </c>
    </row>
    <row r="429" spans="1:11" x14ac:dyDescent="0.25">
      <c r="A429">
        <v>649331617</v>
      </c>
      <c r="B429" s="1">
        <v>42907.243750000001</v>
      </c>
      <c r="C429">
        <v>3</v>
      </c>
      <c r="D429" t="s">
        <v>6</v>
      </c>
      <c r="E429" t="b">
        <f t="shared" si="42"/>
        <v>1</v>
      </c>
      <c r="F429" s="3">
        <f t="shared" si="48"/>
        <v>42907.243750000001</v>
      </c>
      <c r="G429" s="4">
        <f t="shared" si="43"/>
        <v>42907.243750000001</v>
      </c>
      <c r="H429" s="5">
        <f t="shared" si="44"/>
        <v>3</v>
      </c>
      <c r="I429" s="5">
        <f t="shared" si="45"/>
        <v>351</v>
      </c>
      <c r="J429" s="5" t="b">
        <f t="shared" si="46"/>
        <v>0</v>
      </c>
      <c r="K429" t="b">
        <f t="shared" si="47"/>
        <v>0</v>
      </c>
    </row>
    <row r="430" spans="1:11" x14ac:dyDescent="0.25">
      <c r="A430">
        <v>749334956</v>
      </c>
      <c r="B430" s="1">
        <v>42907.259722222225</v>
      </c>
      <c r="C430">
        <v>4</v>
      </c>
      <c r="D430" t="s">
        <v>4</v>
      </c>
      <c r="E430" t="b">
        <f t="shared" si="42"/>
        <v>1</v>
      </c>
      <c r="F430" s="3">
        <f t="shared" si="48"/>
        <v>42907.259722222225</v>
      </c>
      <c r="G430" s="4">
        <f t="shared" si="43"/>
        <v>42907.259722222225</v>
      </c>
      <c r="H430" s="5">
        <f t="shared" si="44"/>
        <v>3</v>
      </c>
      <c r="I430" s="5">
        <f t="shared" si="45"/>
        <v>374</v>
      </c>
      <c r="J430" s="5" t="b">
        <f t="shared" si="46"/>
        <v>0</v>
      </c>
      <c r="K430" t="b">
        <f t="shared" si="47"/>
        <v>0</v>
      </c>
    </row>
    <row r="431" spans="1:11" x14ac:dyDescent="0.25">
      <c r="A431">
        <v>863289533</v>
      </c>
      <c r="B431" s="1">
        <v>42907.345138888886</v>
      </c>
      <c r="C431">
        <v>1</v>
      </c>
      <c r="D431" t="s">
        <v>4</v>
      </c>
      <c r="E431" t="b">
        <f t="shared" si="42"/>
        <v>1</v>
      </c>
      <c r="F431" s="3">
        <f t="shared" si="48"/>
        <v>42907.345138888886</v>
      </c>
      <c r="G431" s="4">
        <f t="shared" si="43"/>
        <v>42907.345138888886</v>
      </c>
      <c r="H431" s="5">
        <f t="shared" si="44"/>
        <v>3</v>
      </c>
      <c r="I431" s="5">
        <f t="shared" si="45"/>
        <v>497</v>
      </c>
      <c r="J431" s="5" t="b">
        <f t="shared" si="46"/>
        <v>0</v>
      </c>
      <c r="K431" t="b">
        <f t="shared" si="47"/>
        <v>0</v>
      </c>
    </row>
    <row r="432" spans="1:11" x14ac:dyDescent="0.25">
      <c r="A432">
        <v>607512980</v>
      </c>
      <c r="B432" s="1">
        <v>42907.350694444445</v>
      </c>
      <c r="C432">
        <v>4</v>
      </c>
      <c r="D432" t="s">
        <v>5</v>
      </c>
      <c r="E432" t="b">
        <f t="shared" si="42"/>
        <v>0</v>
      </c>
      <c r="F432" s="3">
        <f t="shared" si="48"/>
        <v>42907.350694444445</v>
      </c>
      <c r="G432" s="4">
        <f t="shared" si="43"/>
        <v>42907.350694444445</v>
      </c>
      <c r="H432" s="5">
        <f t="shared" si="44"/>
        <v>3</v>
      </c>
      <c r="I432" s="5">
        <f t="shared" si="45"/>
        <v>505</v>
      </c>
      <c r="J432" s="5" t="b">
        <f t="shared" si="46"/>
        <v>0</v>
      </c>
      <c r="K432" t="b">
        <f t="shared" si="47"/>
        <v>0</v>
      </c>
    </row>
    <row r="433" spans="1:11" x14ac:dyDescent="0.25">
      <c r="A433">
        <v>429775040</v>
      </c>
      <c r="B433" s="1">
        <v>42907.356249999997</v>
      </c>
      <c r="C433">
        <v>3</v>
      </c>
      <c r="D433" t="s">
        <v>5</v>
      </c>
      <c r="E433" t="b">
        <f t="shared" si="42"/>
        <v>0</v>
      </c>
      <c r="F433" s="3">
        <f t="shared" si="48"/>
        <v>42907.356249999997</v>
      </c>
      <c r="G433" s="4">
        <f t="shared" si="43"/>
        <v>42907.356249999997</v>
      </c>
      <c r="H433" s="5">
        <f t="shared" si="44"/>
        <v>3</v>
      </c>
      <c r="I433" s="5">
        <f t="shared" si="45"/>
        <v>513</v>
      </c>
      <c r="J433" s="5" t="b">
        <f t="shared" si="46"/>
        <v>0</v>
      </c>
      <c r="K433" t="b">
        <f t="shared" si="47"/>
        <v>0</v>
      </c>
    </row>
    <row r="434" spans="1:11" x14ac:dyDescent="0.25">
      <c r="A434">
        <v>461899668</v>
      </c>
      <c r="B434" s="1">
        <v>42907.404166666667</v>
      </c>
      <c r="C434">
        <v>1</v>
      </c>
      <c r="D434" t="s">
        <v>5</v>
      </c>
      <c r="E434" t="b">
        <f t="shared" si="42"/>
        <v>0</v>
      </c>
      <c r="F434" s="3">
        <f t="shared" si="48"/>
        <v>42907.404166666667</v>
      </c>
      <c r="G434" s="4">
        <f t="shared" si="43"/>
        <v>42907.404166666667</v>
      </c>
      <c r="H434" s="5">
        <f t="shared" si="44"/>
        <v>3</v>
      </c>
      <c r="I434" s="5">
        <f t="shared" si="45"/>
        <v>582</v>
      </c>
      <c r="J434" s="5" t="b">
        <f t="shared" si="46"/>
        <v>0</v>
      </c>
      <c r="K434" t="b">
        <f t="shared" si="47"/>
        <v>0</v>
      </c>
    </row>
    <row r="435" spans="1:11" x14ac:dyDescent="0.25">
      <c r="A435">
        <v>526857160</v>
      </c>
      <c r="B435" s="1">
        <v>42907.625</v>
      </c>
      <c r="C435">
        <v>4</v>
      </c>
      <c r="D435" t="s">
        <v>6</v>
      </c>
      <c r="E435" t="b">
        <f t="shared" si="42"/>
        <v>0</v>
      </c>
      <c r="F435" s="3">
        <f t="shared" si="48"/>
        <v>42907.625</v>
      </c>
      <c r="G435" s="4">
        <f t="shared" si="43"/>
        <v>42907.625</v>
      </c>
      <c r="H435" s="5">
        <f t="shared" si="44"/>
        <v>3</v>
      </c>
      <c r="I435" s="5">
        <f t="shared" si="45"/>
        <v>900</v>
      </c>
      <c r="J435" s="5" t="b">
        <f t="shared" si="46"/>
        <v>0</v>
      </c>
      <c r="K435" t="b">
        <f t="shared" si="47"/>
        <v>0</v>
      </c>
    </row>
    <row r="436" spans="1:11" x14ac:dyDescent="0.25">
      <c r="A436">
        <v>863358985</v>
      </c>
      <c r="B436" s="1">
        <v>42907.686111111114</v>
      </c>
      <c r="C436">
        <v>1</v>
      </c>
      <c r="D436" t="s">
        <v>4</v>
      </c>
      <c r="E436" t="b">
        <f t="shared" si="42"/>
        <v>1</v>
      </c>
      <c r="F436" s="3">
        <f t="shared" si="48"/>
        <v>42907.686111111114</v>
      </c>
      <c r="G436" s="4">
        <f t="shared" si="43"/>
        <v>42907.686111111114</v>
      </c>
      <c r="H436" s="5">
        <f t="shared" si="44"/>
        <v>3</v>
      </c>
      <c r="I436" s="5">
        <f t="shared" si="45"/>
        <v>988</v>
      </c>
      <c r="J436" s="5" t="b">
        <f t="shared" si="46"/>
        <v>0</v>
      </c>
      <c r="K436" t="b">
        <f t="shared" si="47"/>
        <v>1</v>
      </c>
    </row>
    <row r="437" spans="1:11" x14ac:dyDescent="0.25">
      <c r="A437">
        <v>985645574</v>
      </c>
      <c r="B437" s="1">
        <v>42907.742361111108</v>
      </c>
      <c r="C437">
        <v>1</v>
      </c>
      <c r="D437" t="s">
        <v>5</v>
      </c>
      <c r="E437" t="b">
        <f t="shared" si="42"/>
        <v>0</v>
      </c>
      <c r="F437" s="3">
        <f t="shared" si="48"/>
        <v>42907.742361111108</v>
      </c>
      <c r="G437" s="4">
        <f t="shared" si="43"/>
        <v>42907.742361111108</v>
      </c>
      <c r="H437" s="5">
        <f t="shared" si="44"/>
        <v>3</v>
      </c>
      <c r="I437" s="5">
        <f t="shared" si="45"/>
        <v>1069</v>
      </c>
      <c r="J437" s="5" t="b">
        <f t="shared" si="46"/>
        <v>0</v>
      </c>
      <c r="K437" t="b">
        <f t="shared" si="47"/>
        <v>1</v>
      </c>
    </row>
    <row r="438" spans="1:11" x14ac:dyDescent="0.25">
      <c r="A438">
        <v>424565017</v>
      </c>
      <c r="B438" s="1">
        <v>42907.758333333331</v>
      </c>
      <c r="C438">
        <v>5</v>
      </c>
      <c r="D438" t="s">
        <v>6</v>
      </c>
      <c r="E438" t="b">
        <f t="shared" si="42"/>
        <v>0</v>
      </c>
      <c r="F438" s="3">
        <f t="shared" si="48"/>
        <v>42907.758333333331</v>
      </c>
      <c r="G438" s="4">
        <f t="shared" si="43"/>
        <v>42907.758333333331</v>
      </c>
      <c r="H438" s="5">
        <f t="shared" si="44"/>
        <v>3</v>
      </c>
      <c r="I438" s="5">
        <f t="shared" si="45"/>
        <v>1092</v>
      </c>
      <c r="J438" s="5" t="b">
        <f t="shared" si="46"/>
        <v>0</v>
      </c>
      <c r="K438" t="b">
        <f t="shared" si="47"/>
        <v>0</v>
      </c>
    </row>
    <row r="439" spans="1:11" x14ac:dyDescent="0.25">
      <c r="A439">
        <v>454582442</v>
      </c>
      <c r="B439" s="1">
        <v>42907.799305555556</v>
      </c>
      <c r="C439">
        <v>3</v>
      </c>
      <c r="D439" t="s">
        <v>6</v>
      </c>
      <c r="E439" t="b">
        <f t="shared" si="42"/>
        <v>1</v>
      </c>
      <c r="F439" s="3">
        <f t="shared" si="48"/>
        <v>42907.799305555556</v>
      </c>
      <c r="G439" s="4">
        <f t="shared" si="43"/>
        <v>42907.799305555556</v>
      </c>
      <c r="H439" s="5">
        <f t="shared" si="44"/>
        <v>3</v>
      </c>
      <c r="I439" s="5">
        <f t="shared" si="45"/>
        <v>1151</v>
      </c>
      <c r="J439" s="5" t="b">
        <f t="shared" si="46"/>
        <v>0</v>
      </c>
      <c r="K439" t="b">
        <f t="shared" si="47"/>
        <v>0</v>
      </c>
    </row>
    <row r="440" spans="1:11" x14ac:dyDescent="0.25">
      <c r="A440">
        <v>696905596</v>
      </c>
      <c r="B440" s="1">
        <v>42907.856249999997</v>
      </c>
      <c r="C440">
        <v>2</v>
      </c>
      <c r="D440" t="s">
        <v>4</v>
      </c>
      <c r="E440" t="b">
        <f t="shared" si="42"/>
        <v>0</v>
      </c>
      <c r="F440" s="3">
        <f t="shared" si="48"/>
        <v>42907.856249999997</v>
      </c>
      <c r="G440" s="4">
        <f t="shared" si="43"/>
        <v>42907.856249999997</v>
      </c>
      <c r="H440" s="5">
        <f t="shared" si="44"/>
        <v>3</v>
      </c>
      <c r="I440" s="5">
        <f t="shared" si="45"/>
        <v>1233</v>
      </c>
      <c r="J440" s="5" t="b">
        <f t="shared" si="46"/>
        <v>0</v>
      </c>
      <c r="K440" t="b">
        <f t="shared" si="47"/>
        <v>0</v>
      </c>
    </row>
    <row r="441" spans="1:11" x14ac:dyDescent="0.25">
      <c r="A441">
        <v>948676112</v>
      </c>
      <c r="B441" s="1">
        <v>42907.917361111111</v>
      </c>
      <c r="C441">
        <v>3</v>
      </c>
      <c r="D441" t="s">
        <v>4</v>
      </c>
      <c r="E441" t="b">
        <f t="shared" si="42"/>
        <v>0</v>
      </c>
      <c r="F441" s="3">
        <f t="shared" si="48"/>
        <v>42907.917361111111</v>
      </c>
      <c r="G441" s="4">
        <f t="shared" si="43"/>
        <v>42907.917361111111</v>
      </c>
      <c r="H441" s="5">
        <f t="shared" si="44"/>
        <v>3</v>
      </c>
      <c r="I441" s="5">
        <f t="shared" si="45"/>
        <v>1321</v>
      </c>
      <c r="J441" s="5" t="b">
        <f t="shared" si="46"/>
        <v>0</v>
      </c>
      <c r="K441" t="b">
        <f t="shared" si="47"/>
        <v>0</v>
      </c>
    </row>
    <row r="442" spans="1:11" x14ac:dyDescent="0.25">
      <c r="A442">
        <v>514312745</v>
      </c>
      <c r="B442" s="1">
        <v>42907.933333333334</v>
      </c>
      <c r="C442">
        <v>6</v>
      </c>
      <c r="D442" t="s">
        <v>5</v>
      </c>
      <c r="E442" t="b">
        <f t="shared" si="42"/>
        <v>0</v>
      </c>
      <c r="F442" s="3">
        <f t="shared" si="48"/>
        <v>42907.933333333334</v>
      </c>
      <c r="G442" s="4">
        <f t="shared" si="43"/>
        <v>42907.933333333334</v>
      </c>
      <c r="H442" s="5">
        <f t="shared" si="44"/>
        <v>3</v>
      </c>
      <c r="I442" s="5">
        <f t="shared" si="45"/>
        <v>1344</v>
      </c>
      <c r="J442" s="5" t="b">
        <f t="shared" si="46"/>
        <v>0</v>
      </c>
      <c r="K442" t="b">
        <f t="shared" si="47"/>
        <v>0</v>
      </c>
    </row>
    <row r="443" spans="1:11" x14ac:dyDescent="0.25">
      <c r="A443">
        <v>748231234</v>
      </c>
      <c r="B443" s="1">
        <v>42907.9375</v>
      </c>
      <c r="C443">
        <v>4</v>
      </c>
      <c r="D443" t="s">
        <v>5</v>
      </c>
      <c r="E443" t="b">
        <f t="shared" si="42"/>
        <v>0</v>
      </c>
      <c r="F443" s="3">
        <f t="shared" si="48"/>
        <v>42907.9375</v>
      </c>
      <c r="G443" s="4">
        <f t="shared" si="43"/>
        <v>42907.9375</v>
      </c>
      <c r="H443" s="5">
        <f t="shared" si="44"/>
        <v>3</v>
      </c>
      <c r="I443" s="5">
        <f t="shared" si="45"/>
        <v>1350</v>
      </c>
      <c r="J443" s="5" t="b">
        <f t="shared" si="46"/>
        <v>0</v>
      </c>
      <c r="K443" t="b">
        <f t="shared" si="47"/>
        <v>0</v>
      </c>
    </row>
    <row r="444" spans="1:11" x14ac:dyDescent="0.25">
      <c r="A444">
        <v>959320060</v>
      </c>
      <c r="B444" s="1">
        <v>42908.022916666669</v>
      </c>
      <c r="C444">
        <v>3</v>
      </c>
      <c r="D444" t="s">
        <v>5</v>
      </c>
      <c r="E444" t="b">
        <f t="shared" si="42"/>
        <v>0</v>
      </c>
      <c r="F444" s="3">
        <f t="shared" si="48"/>
        <v>42908.022916666669</v>
      </c>
      <c r="G444" s="4">
        <f t="shared" si="43"/>
        <v>42908.022916666669</v>
      </c>
      <c r="H444" s="5">
        <f t="shared" si="44"/>
        <v>4</v>
      </c>
      <c r="I444" s="5">
        <f t="shared" si="45"/>
        <v>33</v>
      </c>
      <c r="J444" s="5" t="b">
        <f t="shared" si="46"/>
        <v>0</v>
      </c>
      <c r="K444" t="b">
        <f t="shared" si="47"/>
        <v>0</v>
      </c>
    </row>
    <row r="445" spans="1:11" x14ac:dyDescent="0.25">
      <c r="A445">
        <v>968851363</v>
      </c>
      <c r="B445" s="1">
        <v>42908.102777777778</v>
      </c>
      <c r="C445">
        <v>4</v>
      </c>
      <c r="D445" t="s">
        <v>5</v>
      </c>
      <c r="E445" t="b">
        <f t="shared" si="42"/>
        <v>0</v>
      </c>
      <c r="F445" s="3">
        <f t="shared" si="48"/>
        <v>42908.102777777778</v>
      </c>
      <c r="G445" s="4">
        <f t="shared" si="43"/>
        <v>42908.102777777778</v>
      </c>
      <c r="H445" s="5">
        <f t="shared" si="44"/>
        <v>4</v>
      </c>
      <c r="I445" s="5">
        <f t="shared" si="45"/>
        <v>148</v>
      </c>
      <c r="J445" s="5" t="b">
        <f t="shared" si="46"/>
        <v>0</v>
      </c>
      <c r="K445" t="b">
        <f t="shared" si="47"/>
        <v>0</v>
      </c>
    </row>
    <row r="446" spans="1:11" x14ac:dyDescent="0.25">
      <c r="A446">
        <v>598697955</v>
      </c>
      <c r="B446" s="1">
        <v>42908.124305555553</v>
      </c>
      <c r="C446">
        <v>1</v>
      </c>
      <c r="D446" t="s">
        <v>6</v>
      </c>
      <c r="E446" t="b">
        <f t="shared" si="42"/>
        <v>0</v>
      </c>
      <c r="F446" s="3">
        <f t="shared" si="48"/>
        <v>42908.124305555553</v>
      </c>
      <c r="G446" s="4">
        <f t="shared" si="43"/>
        <v>42908.124305555553</v>
      </c>
      <c r="H446" s="5">
        <f t="shared" si="44"/>
        <v>4</v>
      </c>
      <c r="I446" s="5">
        <f t="shared" si="45"/>
        <v>179</v>
      </c>
      <c r="J446" s="5" t="b">
        <f t="shared" si="46"/>
        <v>0</v>
      </c>
      <c r="K446" t="b">
        <f t="shared" si="47"/>
        <v>0</v>
      </c>
    </row>
    <row r="447" spans="1:11" x14ac:dyDescent="0.25">
      <c r="A447">
        <v>749077759</v>
      </c>
      <c r="B447" s="1">
        <v>42908.160416666666</v>
      </c>
      <c r="C447">
        <v>2</v>
      </c>
      <c r="D447" t="s">
        <v>4</v>
      </c>
      <c r="E447" t="b">
        <f t="shared" si="42"/>
        <v>0</v>
      </c>
      <c r="F447" s="3">
        <f t="shared" si="48"/>
        <v>42908.160416666666</v>
      </c>
      <c r="G447" s="4">
        <f t="shared" si="43"/>
        <v>42908.160416666666</v>
      </c>
      <c r="H447" s="5">
        <f t="shared" si="44"/>
        <v>4</v>
      </c>
      <c r="I447" s="5">
        <f t="shared" si="45"/>
        <v>231</v>
      </c>
      <c r="J447" s="5" t="b">
        <f t="shared" si="46"/>
        <v>0</v>
      </c>
      <c r="K447" t="b">
        <f t="shared" si="47"/>
        <v>0</v>
      </c>
    </row>
    <row r="448" spans="1:11" x14ac:dyDescent="0.25">
      <c r="A448">
        <v>861023707</v>
      </c>
      <c r="B448" s="1">
        <v>42908.205555555556</v>
      </c>
      <c r="C448">
        <v>4</v>
      </c>
      <c r="D448" t="s">
        <v>5</v>
      </c>
      <c r="E448" t="b">
        <f t="shared" si="42"/>
        <v>0</v>
      </c>
      <c r="F448" s="3">
        <f t="shared" si="48"/>
        <v>42908.205555555556</v>
      </c>
      <c r="G448" s="4">
        <f t="shared" si="43"/>
        <v>42908.205555555556</v>
      </c>
      <c r="H448" s="5">
        <f t="shared" si="44"/>
        <v>4</v>
      </c>
      <c r="I448" s="5">
        <f t="shared" si="45"/>
        <v>296</v>
      </c>
      <c r="J448" s="5" t="b">
        <f t="shared" si="46"/>
        <v>0</v>
      </c>
      <c r="K448" t="b">
        <f t="shared" si="47"/>
        <v>0</v>
      </c>
    </row>
    <row r="449" spans="1:11" x14ac:dyDescent="0.25">
      <c r="A449">
        <v>567030780</v>
      </c>
      <c r="B449" s="1">
        <v>42908.254166666666</v>
      </c>
      <c r="C449">
        <v>4</v>
      </c>
      <c r="D449" t="s">
        <v>5</v>
      </c>
      <c r="E449" t="b">
        <f t="shared" si="42"/>
        <v>0</v>
      </c>
      <c r="F449" s="3">
        <f t="shared" si="48"/>
        <v>42908.254166666666</v>
      </c>
      <c r="G449" s="4">
        <f t="shared" si="43"/>
        <v>42908.254166666666</v>
      </c>
      <c r="H449" s="5">
        <f t="shared" si="44"/>
        <v>4</v>
      </c>
      <c r="I449" s="5">
        <f t="shared" si="45"/>
        <v>366</v>
      </c>
      <c r="J449" s="5" t="b">
        <f t="shared" si="46"/>
        <v>0</v>
      </c>
      <c r="K449" t="b">
        <f t="shared" si="47"/>
        <v>0</v>
      </c>
    </row>
    <row r="450" spans="1:11" x14ac:dyDescent="0.25">
      <c r="A450">
        <v>838569295</v>
      </c>
      <c r="B450" s="1">
        <v>42908.28125</v>
      </c>
      <c r="C450">
        <v>3</v>
      </c>
      <c r="D450" t="s">
        <v>6</v>
      </c>
      <c r="E450" t="b">
        <f t="shared" si="42"/>
        <v>1</v>
      </c>
      <c r="F450" s="3">
        <f t="shared" si="48"/>
        <v>42908.28125</v>
      </c>
      <c r="G450" s="4">
        <f t="shared" si="43"/>
        <v>42908.28125</v>
      </c>
      <c r="H450" s="5">
        <f t="shared" si="44"/>
        <v>4</v>
      </c>
      <c r="I450" s="5">
        <f t="shared" si="45"/>
        <v>405</v>
      </c>
      <c r="J450" s="5" t="b">
        <f t="shared" si="46"/>
        <v>0</v>
      </c>
      <c r="K450" t="b">
        <f t="shared" si="47"/>
        <v>0</v>
      </c>
    </row>
    <row r="451" spans="1:11" x14ac:dyDescent="0.25">
      <c r="A451">
        <v>899769065</v>
      </c>
      <c r="B451" s="1">
        <v>42908.294444444444</v>
      </c>
      <c r="C451">
        <v>5</v>
      </c>
      <c r="D451" t="s">
        <v>6</v>
      </c>
      <c r="E451" t="b">
        <f t="shared" ref="E451:E514" si="49">IF(D451=VLOOKUP(C451, $N$2:$O$7, 2), TRUE, FALSE)</f>
        <v>0</v>
      </c>
      <c r="F451" s="3">
        <f t="shared" si="48"/>
        <v>42908.294444444444</v>
      </c>
      <c r="G451" s="4">
        <f t="shared" ref="G451:G514" si="50">B451</f>
        <v>42908.294444444444</v>
      </c>
      <c r="H451" s="5">
        <f t="shared" ref="H451:H514" si="51">WEEKDAY(G451,2)</f>
        <v>4</v>
      </c>
      <c r="I451" s="5">
        <f t="shared" ref="I451:I514" si="52">HOUR(F451)*60+MINUTE(F451)</f>
        <v>424</v>
      </c>
      <c r="J451" s="5" t="b">
        <f t="shared" ref="J451:J514" si="53">IF(OR(H451=6, H451=7), TRUE, FALSE)</f>
        <v>0</v>
      </c>
      <c r="K451" t="b">
        <f t="shared" ref="K451:K514" si="54">IF(AND(I451&gt;960,I451&lt;1080), TRUE, FALSE)</f>
        <v>0</v>
      </c>
    </row>
    <row r="452" spans="1:11" x14ac:dyDescent="0.25">
      <c r="A452">
        <v>417877992</v>
      </c>
      <c r="B452" s="1">
        <v>42908.316666666666</v>
      </c>
      <c r="C452">
        <v>4</v>
      </c>
      <c r="D452" t="s">
        <v>4</v>
      </c>
      <c r="E452" t="b">
        <f t="shared" si="49"/>
        <v>1</v>
      </c>
      <c r="F452" s="3">
        <f t="shared" ref="F452:F515" si="55">B452</f>
        <v>42908.316666666666</v>
      </c>
      <c r="G452" s="4">
        <f t="shared" si="50"/>
        <v>42908.316666666666</v>
      </c>
      <c r="H452" s="5">
        <f t="shared" si="51"/>
        <v>4</v>
      </c>
      <c r="I452" s="5">
        <f t="shared" si="52"/>
        <v>456</v>
      </c>
      <c r="J452" s="5" t="b">
        <f t="shared" si="53"/>
        <v>0</v>
      </c>
      <c r="K452" t="b">
        <f t="shared" si="54"/>
        <v>0</v>
      </c>
    </row>
    <row r="453" spans="1:11" x14ac:dyDescent="0.25">
      <c r="A453">
        <v>808442845</v>
      </c>
      <c r="B453" s="1">
        <v>42908.326388888891</v>
      </c>
      <c r="C453">
        <v>2</v>
      </c>
      <c r="D453" t="s">
        <v>4</v>
      </c>
      <c r="E453" t="b">
        <f t="shared" si="49"/>
        <v>0</v>
      </c>
      <c r="F453" s="3">
        <f t="shared" si="55"/>
        <v>42908.326388888891</v>
      </c>
      <c r="G453" s="4">
        <f t="shared" si="50"/>
        <v>42908.326388888891</v>
      </c>
      <c r="H453" s="5">
        <f t="shared" si="51"/>
        <v>4</v>
      </c>
      <c r="I453" s="5">
        <f t="shared" si="52"/>
        <v>470</v>
      </c>
      <c r="J453" s="5" t="b">
        <f t="shared" si="53"/>
        <v>0</v>
      </c>
      <c r="K453" t="b">
        <f t="shared" si="54"/>
        <v>0</v>
      </c>
    </row>
    <row r="454" spans="1:11" x14ac:dyDescent="0.25">
      <c r="A454">
        <v>938251806</v>
      </c>
      <c r="B454" s="1">
        <v>42908.372916666667</v>
      </c>
      <c r="C454">
        <v>4</v>
      </c>
      <c r="D454" t="s">
        <v>5</v>
      </c>
      <c r="E454" t="b">
        <f t="shared" si="49"/>
        <v>0</v>
      </c>
      <c r="F454" s="3">
        <f t="shared" si="55"/>
        <v>42908.372916666667</v>
      </c>
      <c r="G454" s="4">
        <f t="shared" si="50"/>
        <v>42908.372916666667</v>
      </c>
      <c r="H454" s="5">
        <f t="shared" si="51"/>
        <v>4</v>
      </c>
      <c r="I454" s="5">
        <f t="shared" si="52"/>
        <v>537</v>
      </c>
      <c r="J454" s="5" t="b">
        <f t="shared" si="53"/>
        <v>0</v>
      </c>
      <c r="K454" t="b">
        <f t="shared" si="54"/>
        <v>0</v>
      </c>
    </row>
    <row r="455" spans="1:11" x14ac:dyDescent="0.25">
      <c r="A455">
        <v>618200981</v>
      </c>
      <c r="B455" s="1">
        <v>42908.429861111108</v>
      </c>
      <c r="C455">
        <v>1</v>
      </c>
      <c r="D455" t="s">
        <v>5</v>
      </c>
      <c r="E455" t="b">
        <f t="shared" si="49"/>
        <v>0</v>
      </c>
      <c r="F455" s="3">
        <f t="shared" si="55"/>
        <v>42908.429861111108</v>
      </c>
      <c r="G455" s="4">
        <f t="shared" si="50"/>
        <v>42908.429861111108</v>
      </c>
      <c r="H455" s="5">
        <f t="shared" si="51"/>
        <v>4</v>
      </c>
      <c r="I455" s="5">
        <f t="shared" si="52"/>
        <v>619</v>
      </c>
      <c r="J455" s="5" t="b">
        <f t="shared" si="53"/>
        <v>0</v>
      </c>
      <c r="K455" t="b">
        <f t="shared" si="54"/>
        <v>0</v>
      </c>
    </row>
    <row r="456" spans="1:11" x14ac:dyDescent="0.25">
      <c r="A456">
        <v>493169743</v>
      </c>
      <c r="B456" s="1">
        <v>42908.470138888886</v>
      </c>
      <c r="C456">
        <v>1</v>
      </c>
      <c r="D456" t="s">
        <v>5</v>
      </c>
      <c r="E456" t="b">
        <f t="shared" si="49"/>
        <v>0</v>
      </c>
      <c r="F456" s="3">
        <f t="shared" si="55"/>
        <v>42908.470138888886</v>
      </c>
      <c r="G456" s="4">
        <f t="shared" si="50"/>
        <v>42908.470138888886</v>
      </c>
      <c r="H456" s="5">
        <f t="shared" si="51"/>
        <v>4</v>
      </c>
      <c r="I456" s="5">
        <f t="shared" si="52"/>
        <v>677</v>
      </c>
      <c r="J456" s="5" t="b">
        <f t="shared" si="53"/>
        <v>0</v>
      </c>
      <c r="K456" t="b">
        <f t="shared" si="54"/>
        <v>0</v>
      </c>
    </row>
    <row r="457" spans="1:11" x14ac:dyDescent="0.25">
      <c r="A457">
        <v>757909385</v>
      </c>
      <c r="B457" s="1">
        <v>42908.625</v>
      </c>
      <c r="C457">
        <v>1</v>
      </c>
      <c r="D457" t="s">
        <v>6</v>
      </c>
      <c r="E457" t="b">
        <f t="shared" si="49"/>
        <v>0</v>
      </c>
      <c r="F457" s="3">
        <f t="shared" si="55"/>
        <v>42908.625</v>
      </c>
      <c r="G457" s="4">
        <f t="shared" si="50"/>
        <v>42908.625</v>
      </c>
      <c r="H457" s="5">
        <f t="shared" si="51"/>
        <v>4</v>
      </c>
      <c r="I457" s="5">
        <f t="shared" si="52"/>
        <v>900</v>
      </c>
      <c r="J457" s="5" t="b">
        <f t="shared" si="53"/>
        <v>0</v>
      </c>
      <c r="K457" t="b">
        <f t="shared" si="54"/>
        <v>0</v>
      </c>
    </row>
    <row r="458" spans="1:11" x14ac:dyDescent="0.25">
      <c r="A458">
        <v>734155720</v>
      </c>
      <c r="B458" s="1">
        <v>42908.708333333336</v>
      </c>
      <c r="C458">
        <v>6</v>
      </c>
      <c r="D458" t="s">
        <v>4</v>
      </c>
      <c r="E458" t="b">
        <f t="shared" si="49"/>
        <v>0</v>
      </c>
      <c r="F458" s="3">
        <f t="shared" si="55"/>
        <v>42908.708333333336</v>
      </c>
      <c r="G458" s="4">
        <f t="shared" si="50"/>
        <v>42908.708333333336</v>
      </c>
      <c r="H458" s="5">
        <f t="shared" si="51"/>
        <v>4</v>
      </c>
      <c r="I458" s="5">
        <f t="shared" si="52"/>
        <v>1020</v>
      </c>
      <c r="J458" s="5" t="b">
        <f t="shared" si="53"/>
        <v>0</v>
      </c>
      <c r="K458" t="b">
        <f t="shared" si="54"/>
        <v>1</v>
      </c>
    </row>
    <row r="459" spans="1:11" x14ac:dyDescent="0.25">
      <c r="A459">
        <v>647356857</v>
      </c>
      <c r="B459" s="1">
        <v>42908.799305555556</v>
      </c>
      <c r="C459">
        <v>1</v>
      </c>
      <c r="D459" t="s">
        <v>5</v>
      </c>
      <c r="E459" t="b">
        <f t="shared" si="49"/>
        <v>0</v>
      </c>
      <c r="F459" s="3">
        <f t="shared" si="55"/>
        <v>42908.799305555556</v>
      </c>
      <c r="G459" s="4">
        <f t="shared" si="50"/>
        <v>42908.799305555556</v>
      </c>
      <c r="H459" s="5">
        <f t="shared" si="51"/>
        <v>4</v>
      </c>
      <c r="I459" s="5">
        <f t="shared" si="52"/>
        <v>1151</v>
      </c>
      <c r="J459" s="5" t="b">
        <f t="shared" si="53"/>
        <v>0</v>
      </c>
      <c r="K459" t="b">
        <f t="shared" si="54"/>
        <v>0</v>
      </c>
    </row>
    <row r="460" spans="1:11" x14ac:dyDescent="0.25">
      <c r="A460">
        <v>903092306</v>
      </c>
      <c r="B460" s="1">
        <v>42908.824999999997</v>
      </c>
      <c r="C460">
        <v>2</v>
      </c>
      <c r="D460" t="s">
        <v>6</v>
      </c>
      <c r="E460" t="b">
        <f t="shared" si="49"/>
        <v>1</v>
      </c>
      <c r="F460" s="3">
        <f t="shared" si="55"/>
        <v>42908.824999999997</v>
      </c>
      <c r="G460" s="4">
        <f t="shared" si="50"/>
        <v>42908.824999999997</v>
      </c>
      <c r="H460" s="5">
        <f t="shared" si="51"/>
        <v>4</v>
      </c>
      <c r="I460" s="5">
        <f t="shared" si="52"/>
        <v>1188</v>
      </c>
      <c r="J460" s="5" t="b">
        <f t="shared" si="53"/>
        <v>0</v>
      </c>
      <c r="K460" t="b">
        <f t="shared" si="54"/>
        <v>0</v>
      </c>
    </row>
    <row r="461" spans="1:11" x14ac:dyDescent="0.25">
      <c r="A461">
        <v>448207297</v>
      </c>
      <c r="B461" s="1">
        <v>42908.907638888886</v>
      </c>
      <c r="C461">
        <v>2</v>
      </c>
      <c r="D461" t="s">
        <v>6</v>
      </c>
      <c r="E461" t="b">
        <f t="shared" si="49"/>
        <v>1</v>
      </c>
      <c r="F461" s="3">
        <f t="shared" si="55"/>
        <v>42908.907638888886</v>
      </c>
      <c r="G461" s="4">
        <f t="shared" si="50"/>
        <v>42908.907638888886</v>
      </c>
      <c r="H461" s="5">
        <f t="shared" si="51"/>
        <v>4</v>
      </c>
      <c r="I461" s="5">
        <f t="shared" si="52"/>
        <v>1307</v>
      </c>
      <c r="J461" s="5" t="b">
        <f t="shared" si="53"/>
        <v>0</v>
      </c>
      <c r="K461" t="b">
        <f t="shared" si="54"/>
        <v>0</v>
      </c>
    </row>
    <row r="462" spans="1:11" x14ac:dyDescent="0.25">
      <c r="A462">
        <v>837997596</v>
      </c>
      <c r="B462" s="1">
        <v>42908.911805555559</v>
      </c>
      <c r="C462">
        <v>6</v>
      </c>
      <c r="D462" t="s">
        <v>4</v>
      </c>
      <c r="E462" t="b">
        <f t="shared" si="49"/>
        <v>0</v>
      </c>
      <c r="F462" s="3">
        <f t="shared" si="55"/>
        <v>42908.911805555559</v>
      </c>
      <c r="G462" s="4">
        <f t="shared" si="50"/>
        <v>42908.911805555559</v>
      </c>
      <c r="H462" s="5">
        <f t="shared" si="51"/>
        <v>4</v>
      </c>
      <c r="I462" s="5">
        <f t="shared" si="52"/>
        <v>1313</v>
      </c>
      <c r="J462" s="5" t="b">
        <f t="shared" si="53"/>
        <v>0</v>
      </c>
      <c r="K462" t="b">
        <f t="shared" si="54"/>
        <v>0</v>
      </c>
    </row>
    <row r="463" spans="1:11" x14ac:dyDescent="0.25">
      <c r="A463">
        <v>862738873</v>
      </c>
      <c r="B463" s="1">
        <v>42908.97152777778</v>
      </c>
      <c r="C463">
        <v>4</v>
      </c>
      <c r="D463" t="s">
        <v>4</v>
      </c>
      <c r="E463" t="b">
        <f t="shared" si="49"/>
        <v>1</v>
      </c>
      <c r="F463" s="3">
        <f t="shared" si="55"/>
        <v>42908.97152777778</v>
      </c>
      <c r="G463" s="4">
        <f t="shared" si="50"/>
        <v>42908.97152777778</v>
      </c>
      <c r="H463" s="5">
        <f t="shared" si="51"/>
        <v>4</v>
      </c>
      <c r="I463" s="5">
        <f t="shared" si="52"/>
        <v>1399</v>
      </c>
      <c r="J463" s="5" t="b">
        <f t="shared" si="53"/>
        <v>0</v>
      </c>
      <c r="K463" t="b">
        <f t="shared" si="54"/>
        <v>0</v>
      </c>
    </row>
    <row r="464" spans="1:11" x14ac:dyDescent="0.25">
      <c r="A464">
        <v>783287152</v>
      </c>
      <c r="B464" s="1">
        <v>42909.05</v>
      </c>
      <c r="C464">
        <v>1</v>
      </c>
      <c r="D464" t="s">
        <v>5</v>
      </c>
      <c r="E464" t="b">
        <f t="shared" si="49"/>
        <v>0</v>
      </c>
      <c r="F464" s="3">
        <f t="shared" si="55"/>
        <v>42909.05</v>
      </c>
      <c r="G464" s="4">
        <f t="shared" si="50"/>
        <v>42909.05</v>
      </c>
      <c r="H464" s="5">
        <f t="shared" si="51"/>
        <v>5</v>
      </c>
      <c r="I464" s="5">
        <f t="shared" si="52"/>
        <v>72</v>
      </c>
      <c r="J464" s="5" t="b">
        <f t="shared" si="53"/>
        <v>0</v>
      </c>
      <c r="K464" t="b">
        <f t="shared" si="54"/>
        <v>0</v>
      </c>
    </row>
    <row r="465" spans="1:11" x14ac:dyDescent="0.25">
      <c r="A465">
        <v>475338338</v>
      </c>
      <c r="B465" s="1">
        <v>42909.111805555556</v>
      </c>
      <c r="C465">
        <v>4</v>
      </c>
      <c r="D465" t="s">
        <v>5</v>
      </c>
      <c r="E465" t="b">
        <f t="shared" si="49"/>
        <v>0</v>
      </c>
      <c r="F465" s="3">
        <f t="shared" si="55"/>
        <v>42909.111805555556</v>
      </c>
      <c r="G465" s="4">
        <f t="shared" si="50"/>
        <v>42909.111805555556</v>
      </c>
      <c r="H465" s="5">
        <f t="shared" si="51"/>
        <v>5</v>
      </c>
      <c r="I465" s="5">
        <f t="shared" si="52"/>
        <v>161</v>
      </c>
      <c r="J465" s="5" t="b">
        <f t="shared" si="53"/>
        <v>0</v>
      </c>
      <c r="K465" t="b">
        <f t="shared" si="54"/>
        <v>0</v>
      </c>
    </row>
    <row r="466" spans="1:11" x14ac:dyDescent="0.25">
      <c r="A466">
        <v>526315496</v>
      </c>
      <c r="B466" s="1">
        <v>42909.165277777778</v>
      </c>
      <c r="C466">
        <v>2</v>
      </c>
      <c r="D466" t="s">
        <v>5</v>
      </c>
      <c r="E466" t="b">
        <f t="shared" si="49"/>
        <v>0</v>
      </c>
      <c r="F466" s="3">
        <f t="shared" si="55"/>
        <v>42909.165277777778</v>
      </c>
      <c r="G466" s="4">
        <f t="shared" si="50"/>
        <v>42909.165277777778</v>
      </c>
      <c r="H466" s="5">
        <f t="shared" si="51"/>
        <v>5</v>
      </c>
      <c r="I466" s="5">
        <f t="shared" si="52"/>
        <v>238</v>
      </c>
      <c r="J466" s="5" t="b">
        <f t="shared" si="53"/>
        <v>0</v>
      </c>
      <c r="K466" t="b">
        <f t="shared" si="54"/>
        <v>0</v>
      </c>
    </row>
    <row r="467" spans="1:11" x14ac:dyDescent="0.25">
      <c r="A467">
        <v>948239076</v>
      </c>
      <c r="B467" s="1">
        <v>42909.165277777778</v>
      </c>
      <c r="C467">
        <v>4</v>
      </c>
      <c r="D467" t="s">
        <v>5</v>
      </c>
      <c r="E467" t="b">
        <f t="shared" si="49"/>
        <v>0</v>
      </c>
      <c r="F467" s="3">
        <f t="shared" si="55"/>
        <v>42909.165277777778</v>
      </c>
      <c r="G467" s="4">
        <f t="shared" si="50"/>
        <v>42909.165277777778</v>
      </c>
      <c r="H467" s="5">
        <f t="shared" si="51"/>
        <v>5</v>
      </c>
      <c r="I467" s="5">
        <f t="shared" si="52"/>
        <v>238</v>
      </c>
      <c r="J467" s="5" t="b">
        <f t="shared" si="53"/>
        <v>0</v>
      </c>
      <c r="K467" t="b">
        <f t="shared" si="54"/>
        <v>0</v>
      </c>
    </row>
    <row r="468" spans="1:11" x14ac:dyDescent="0.25">
      <c r="A468">
        <v>804399102</v>
      </c>
      <c r="B468" s="1">
        <v>42909.199305555558</v>
      </c>
      <c r="C468">
        <v>2</v>
      </c>
      <c r="D468" t="s">
        <v>6</v>
      </c>
      <c r="E468" t="b">
        <f t="shared" si="49"/>
        <v>1</v>
      </c>
      <c r="F468" s="3">
        <f t="shared" si="55"/>
        <v>42909.199305555558</v>
      </c>
      <c r="G468" s="4">
        <f t="shared" si="50"/>
        <v>42909.199305555558</v>
      </c>
      <c r="H468" s="5">
        <f t="shared" si="51"/>
        <v>5</v>
      </c>
      <c r="I468" s="5">
        <f t="shared" si="52"/>
        <v>287</v>
      </c>
      <c r="J468" s="5" t="b">
        <f t="shared" si="53"/>
        <v>0</v>
      </c>
      <c r="K468" t="b">
        <f t="shared" si="54"/>
        <v>0</v>
      </c>
    </row>
    <row r="469" spans="1:11" x14ac:dyDescent="0.25">
      <c r="A469">
        <v>975772949</v>
      </c>
      <c r="B469" s="1">
        <v>42909.227777777778</v>
      </c>
      <c r="C469">
        <v>4</v>
      </c>
      <c r="D469" t="s">
        <v>4</v>
      </c>
      <c r="E469" t="b">
        <f t="shared" si="49"/>
        <v>1</v>
      </c>
      <c r="F469" s="3">
        <f t="shared" si="55"/>
        <v>42909.227777777778</v>
      </c>
      <c r="G469" s="4">
        <f t="shared" si="50"/>
        <v>42909.227777777778</v>
      </c>
      <c r="H469" s="5">
        <f t="shared" si="51"/>
        <v>5</v>
      </c>
      <c r="I469" s="5">
        <f t="shared" si="52"/>
        <v>328</v>
      </c>
      <c r="J469" s="5" t="b">
        <f t="shared" si="53"/>
        <v>0</v>
      </c>
      <c r="K469" t="b">
        <f t="shared" si="54"/>
        <v>0</v>
      </c>
    </row>
    <row r="470" spans="1:11" x14ac:dyDescent="0.25">
      <c r="A470">
        <v>586938473</v>
      </c>
      <c r="B470" s="1">
        <v>42909.241666666669</v>
      </c>
      <c r="C470">
        <v>1</v>
      </c>
      <c r="D470" t="s">
        <v>5</v>
      </c>
      <c r="E470" t="b">
        <f t="shared" si="49"/>
        <v>0</v>
      </c>
      <c r="F470" s="3">
        <f t="shared" si="55"/>
        <v>42909.241666666669</v>
      </c>
      <c r="G470" s="4">
        <f t="shared" si="50"/>
        <v>42909.241666666669</v>
      </c>
      <c r="H470" s="5">
        <f t="shared" si="51"/>
        <v>5</v>
      </c>
      <c r="I470" s="5">
        <f t="shared" si="52"/>
        <v>348</v>
      </c>
      <c r="J470" s="5" t="b">
        <f t="shared" si="53"/>
        <v>0</v>
      </c>
      <c r="K470" t="b">
        <f t="shared" si="54"/>
        <v>0</v>
      </c>
    </row>
    <row r="471" spans="1:11" x14ac:dyDescent="0.25">
      <c r="A471">
        <v>794678287</v>
      </c>
      <c r="B471" s="1">
        <v>42909.330555555556</v>
      </c>
      <c r="C471">
        <v>3</v>
      </c>
      <c r="D471" t="s">
        <v>5</v>
      </c>
      <c r="E471" t="b">
        <f t="shared" si="49"/>
        <v>0</v>
      </c>
      <c r="F471" s="3">
        <f t="shared" si="55"/>
        <v>42909.330555555556</v>
      </c>
      <c r="G471" s="4">
        <f t="shared" si="50"/>
        <v>42909.330555555556</v>
      </c>
      <c r="H471" s="5">
        <f t="shared" si="51"/>
        <v>5</v>
      </c>
      <c r="I471" s="5">
        <f t="shared" si="52"/>
        <v>476</v>
      </c>
      <c r="J471" s="5" t="b">
        <f t="shared" si="53"/>
        <v>0</v>
      </c>
      <c r="K471" t="b">
        <f t="shared" si="54"/>
        <v>0</v>
      </c>
    </row>
    <row r="472" spans="1:11" x14ac:dyDescent="0.25">
      <c r="A472">
        <v>973105649</v>
      </c>
      <c r="B472" s="1">
        <v>42909.387499999997</v>
      </c>
      <c r="C472">
        <v>5</v>
      </c>
      <c r="D472" t="s">
        <v>6</v>
      </c>
      <c r="E472" t="b">
        <f t="shared" si="49"/>
        <v>0</v>
      </c>
      <c r="F472" s="3">
        <f t="shared" si="55"/>
        <v>42909.387499999997</v>
      </c>
      <c r="G472" s="4">
        <f t="shared" si="50"/>
        <v>42909.387499999997</v>
      </c>
      <c r="H472" s="5">
        <f t="shared" si="51"/>
        <v>5</v>
      </c>
      <c r="I472" s="5">
        <f t="shared" si="52"/>
        <v>558</v>
      </c>
      <c r="J472" s="5" t="b">
        <f t="shared" si="53"/>
        <v>0</v>
      </c>
      <c r="K472" t="b">
        <f t="shared" si="54"/>
        <v>0</v>
      </c>
    </row>
    <row r="473" spans="1:11" x14ac:dyDescent="0.25">
      <c r="A473">
        <v>532752868</v>
      </c>
      <c r="B473" s="1">
        <v>42909.448611111111</v>
      </c>
      <c r="C473">
        <v>2</v>
      </c>
      <c r="D473" t="s">
        <v>6</v>
      </c>
      <c r="E473" t="b">
        <f t="shared" si="49"/>
        <v>1</v>
      </c>
      <c r="F473" s="3">
        <f t="shared" si="55"/>
        <v>42909.448611111111</v>
      </c>
      <c r="G473" s="4">
        <f t="shared" si="50"/>
        <v>42909.448611111111</v>
      </c>
      <c r="H473" s="5">
        <f t="shared" si="51"/>
        <v>5</v>
      </c>
      <c r="I473" s="5">
        <f t="shared" si="52"/>
        <v>646</v>
      </c>
      <c r="J473" s="5" t="b">
        <f t="shared" si="53"/>
        <v>0</v>
      </c>
      <c r="K473" t="b">
        <f t="shared" si="54"/>
        <v>0</v>
      </c>
    </row>
    <row r="474" spans="1:11" x14ac:dyDescent="0.25">
      <c r="A474">
        <v>881862064</v>
      </c>
      <c r="B474" s="1">
        <v>42909.506944444445</v>
      </c>
      <c r="C474">
        <v>1</v>
      </c>
      <c r="D474" t="s">
        <v>4</v>
      </c>
      <c r="E474" t="b">
        <f t="shared" si="49"/>
        <v>1</v>
      </c>
      <c r="F474" s="3">
        <f t="shared" si="55"/>
        <v>42909.506944444445</v>
      </c>
      <c r="G474" s="4">
        <f t="shared" si="50"/>
        <v>42909.506944444445</v>
      </c>
      <c r="H474" s="5">
        <f t="shared" si="51"/>
        <v>5</v>
      </c>
      <c r="I474" s="5">
        <f t="shared" si="52"/>
        <v>730</v>
      </c>
      <c r="J474" s="5" t="b">
        <f t="shared" si="53"/>
        <v>0</v>
      </c>
      <c r="K474" t="b">
        <f t="shared" si="54"/>
        <v>0</v>
      </c>
    </row>
    <row r="475" spans="1:11" x14ac:dyDescent="0.25">
      <c r="A475">
        <v>767574622</v>
      </c>
      <c r="B475" s="1">
        <v>42909.522916666669</v>
      </c>
      <c r="C475">
        <v>6</v>
      </c>
      <c r="D475" t="s">
        <v>4</v>
      </c>
      <c r="E475" t="b">
        <f t="shared" si="49"/>
        <v>0</v>
      </c>
      <c r="F475" s="3">
        <f t="shared" si="55"/>
        <v>42909.522916666669</v>
      </c>
      <c r="G475" s="4">
        <f t="shared" si="50"/>
        <v>42909.522916666669</v>
      </c>
      <c r="H475" s="5">
        <f t="shared" si="51"/>
        <v>5</v>
      </c>
      <c r="I475" s="5">
        <f t="shared" si="52"/>
        <v>753</v>
      </c>
      <c r="J475" s="5" t="b">
        <f t="shared" si="53"/>
        <v>0</v>
      </c>
      <c r="K475" t="b">
        <f t="shared" si="54"/>
        <v>0</v>
      </c>
    </row>
    <row r="476" spans="1:11" x14ac:dyDescent="0.25">
      <c r="A476">
        <v>500646455</v>
      </c>
      <c r="B476" s="1">
        <v>42909.549305555556</v>
      </c>
      <c r="C476">
        <v>4</v>
      </c>
      <c r="D476" t="s">
        <v>5</v>
      </c>
      <c r="E476" t="b">
        <f t="shared" si="49"/>
        <v>0</v>
      </c>
      <c r="F476" s="3">
        <f t="shared" si="55"/>
        <v>42909.549305555556</v>
      </c>
      <c r="G476" s="4">
        <f t="shared" si="50"/>
        <v>42909.549305555556</v>
      </c>
      <c r="H476" s="5">
        <f t="shared" si="51"/>
        <v>5</v>
      </c>
      <c r="I476" s="5">
        <f t="shared" si="52"/>
        <v>791</v>
      </c>
      <c r="J476" s="5" t="b">
        <f t="shared" si="53"/>
        <v>0</v>
      </c>
      <c r="K476" t="b">
        <f t="shared" si="54"/>
        <v>0</v>
      </c>
    </row>
    <row r="477" spans="1:11" x14ac:dyDescent="0.25">
      <c r="A477">
        <v>679376843</v>
      </c>
      <c r="B477" s="1">
        <v>42909.602083333331</v>
      </c>
      <c r="C477">
        <v>4</v>
      </c>
      <c r="D477" t="s">
        <v>5</v>
      </c>
      <c r="E477" t="b">
        <f t="shared" si="49"/>
        <v>0</v>
      </c>
      <c r="F477" s="3">
        <f t="shared" si="55"/>
        <v>42909.602083333331</v>
      </c>
      <c r="G477" s="4">
        <f t="shared" si="50"/>
        <v>42909.602083333331</v>
      </c>
      <c r="H477" s="5">
        <f t="shared" si="51"/>
        <v>5</v>
      </c>
      <c r="I477" s="5">
        <f t="shared" si="52"/>
        <v>867</v>
      </c>
      <c r="J477" s="5" t="b">
        <f t="shared" si="53"/>
        <v>0</v>
      </c>
      <c r="K477" t="b">
        <f t="shared" si="54"/>
        <v>0</v>
      </c>
    </row>
    <row r="478" spans="1:11" x14ac:dyDescent="0.25">
      <c r="A478">
        <v>964667885</v>
      </c>
      <c r="B478" s="1">
        <v>42909.625</v>
      </c>
      <c r="C478">
        <v>5</v>
      </c>
      <c r="D478" t="s">
        <v>6</v>
      </c>
      <c r="E478" t="b">
        <f t="shared" si="49"/>
        <v>0</v>
      </c>
      <c r="F478" s="3">
        <f t="shared" si="55"/>
        <v>42909.625</v>
      </c>
      <c r="G478" s="4">
        <f t="shared" si="50"/>
        <v>42909.625</v>
      </c>
      <c r="H478" s="5">
        <f t="shared" si="51"/>
        <v>5</v>
      </c>
      <c r="I478" s="5">
        <f t="shared" si="52"/>
        <v>900</v>
      </c>
      <c r="J478" s="5" t="b">
        <f t="shared" si="53"/>
        <v>0</v>
      </c>
      <c r="K478" t="b">
        <f t="shared" si="54"/>
        <v>0</v>
      </c>
    </row>
    <row r="479" spans="1:11" x14ac:dyDescent="0.25">
      <c r="A479">
        <v>428277131</v>
      </c>
      <c r="B479" s="1">
        <v>42909.62777777778</v>
      </c>
      <c r="C479">
        <v>1</v>
      </c>
      <c r="D479" t="s">
        <v>5</v>
      </c>
      <c r="E479" t="b">
        <f t="shared" si="49"/>
        <v>0</v>
      </c>
      <c r="F479" s="3">
        <f t="shared" si="55"/>
        <v>42909.62777777778</v>
      </c>
      <c r="G479" s="4">
        <f t="shared" si="50"/>
        <v>42909.62777777778</v>
      </c>
      <c r="H479" s="5">
        <f t="shared" si="51"/>
        <v>5</v>
      </c>
      <c r="I479" s="5">
        <f t="shared" si="52"/>
        <v>904</v>
      </c>
      <c r="J479" s="5" t="b">
        <f t="shared" si="53"/>
        <v>0</v>
      </c>
      <c r="K479" t="b">
        <f t="shared" si="54"/>
        <v>0</v>
      </c>
    </row>
    <row r="480" spans="1:11" x14ac:dyDescent="0.25">
      <c r="A480">
        <v>629619430</v>
      </c>
      <c r="B480" s="1">
        <v>42909.685416666667</v>
      </c>
      <c r="C480">
        <v>2</v>
      </c>
      <c r="D480" t="s">
        <v>4</v>
      </c>
      <c r="E480" t="b">
        <f t="shared" si="49"/>
        <v>0</v>
      </c>
      <c r="F480" s="3">
        <f t="shared" si="55"/>
        <v>42909.685416666667</v>
      </c>
      <c r="G480" s="4">
        <f t="shared" si="50"/>
        <v>42909.685416666667</v>
      </c>
      <c r="H480" s="5">
        <f t="shared" si="51"/>
        <v>5</v>
      </c>
      <c r="I480" s="5">
        <f t="shared" si="52"/>
        <v>987</v>
      </c>
      <c r="J480" s="5" t="b">
        <f t="shared" si="53"/>
        <v>0</v>
      </c>
      <c r="K480" t="b">
        <f t="shared" si="54"/>
        <v>1</v>
      </c>
    </row>
    <row r="481" spans="1:11" x14ac:dyDescent="0.25">
      <c r="A481">
        <v>929921466</v>
      </c>
      <c r="B481" s="1">
        <v>42909.719444444447</v>
      </c>
      <c r="C481">
        <v>3</v>
      </c>
      <c r="D481" t="s">
        <v>5</v>
      </c>
      <c r="E481" t="b">
        <f t="shared" si="49"/>
        <v>0</v>
      </c>
      <c r="F481" s="3">
        <f t="shared" si="55"/>
        <v>42909.719444444447</v>
      </c>
      <c r="G481" s="4">
        <f t="shared" si="50"/>
        <v>42909.719444444447</v>
      </c>
      <c r="H481" s="5">
        <f t="shared" si="51"/>
        <v>5</v>
      </c>
      <c r="I481" s="5">
        <f t="shared" si="52"/>
        <v>1036</v>
      </c>
      <c r="J481" s="5" t="b">
        <f t="shared" si="53"/>
        <v>0</v>
      </c>
      <c r="K481" t="b">
        <f t="shared" si="54"/>
        <v>1</v>
      </c>
    </row>
    <row r="482" spans="1:11" x14ac:dyDescent="0.25">
      <c r="A482">
        <v>612102741</v>
      </c>
      <c r="B482" s="1">
        <v>42909.745833333334</v>
      </c>
      <c r="C482">
        <v>6</v>
      </c>
      <c r="D482" t="s">
        <v>6</v>
      </c>
      <c r="E482" t="b">
        <f t="shared" si="49"/>
        <v>1</v>
      </c>
      <c r="F482" s="3">
        <f t="shared" si="55"/>
        <v>42909.745833333334</v>
      </c>
      <c r="G482" s="4">
        <f t="shared" si="50"/>
        <v>42909.745833333334</v>
      </c>
      <c r="H482" s="5">
        <f t="shared" si="51"/>
        <v>5</v>
      </c>
      <c r="I482" s="5">
        <f t="shared" si="52"/>
        <v>1074</v>
      </c>
      <c r="J482" s="5" t="b">
        <f t="shared" si="53"/>
        <v>0</v>
      </c>
      <c r="K482" t="b">
        <f t="shared" si="54"/>
        <v>1</v>
      </c>
    </row>
    <row r="483" spans="1:11" x14ac:dyDescent="0.25">
      <c r="A483">
        <v>853511075</v>
      </c>
      <c r="B483" s="1">
        <v>42909.790972222225</v>
      </c>
      <c r="C483">
        <v>1</v>
      </c>
      <c r="D483" t="s">
        <v>6</v>
      </c>
      <c r="E483" t="b">
        <f t="shared" si="49"/>
        <v>0</v>
      </c>
      <c r="F483" s="3">
        <f t="shared" si="55"/>
        <v>42909.790972222225</v>
      </c>
      <c r="G483" s="4">
        <f t="shared" si="50"/>
        <v>42909.790972222225</v>
      </c>
      <c r="H483" s="5">
        <f t="shared" si="51"/>
        <v>5</v>
      </c>
      <c r="I483" s="5">
        <f t="shared" si="52"/>
        <v>1139</v>
      </c>
      <c r="J483" s="5" t="b">
        <f t="shared" si="53"/>
        <v>0</v>
      </c>
      <c r="K483" t="b">
        <f t="shared" si="54"/>
        <v>0</v>
      </c>
    </row>
    <row r="484" spans="1:11" x14ac:dyDescent="0.25">
      <c r="A484">
        <v>968679923</v>
      </c>
      <c r="B484" s="1">
        <v>42909.868750000001</v>
      </c>
      <c r="C484">
        <v>5</v>
      </c>
      <c r="D484" t="s">
        <v>4</v>
      </c>
      <c r="E484" t="b">
        <f t="shared" si="49"/>
        <v>0</v>
      </c>
      <c r="F484" s="3">
        <f t="shared" si="55"/>
        <v>42909.868750000001</v>
      </c>
      <c r="G484" s="4">
        <f t="shared" si="50"/>
        <v>42909.868750000001</v>
      </c>
      <c r="H484" s="5">
        <f t="shared" si="51"/>
        <v>5</v>
      </c>
      <c r="I484" s="5">
        <f t="shared" si="52"/>
        <v>1251</v>
      </c>
      <c r="J484" s="5" t="b">
        <f t="shared" si="53"/>
        <v>0</v>
      </c>
      <c r="K484" t="b">
        <f t="shared" si="54"/>
        <v>0</v>
      </c>
    </row>
    <row r="485" spans="1:11" x14ac:dyDescent="0.25">
      <c r="A485">
        <v>429700474</v>
      </c>
      <c r="B485" s="1">
        <v>42909.911805555559</v>
      </c>
      <c r="C485">
        <v>1</v>
      </c>
      <c r="D485" t="s">
        <v>4</v>
      </c>
      <c r="E485" t="b">
        <f t="shared" si="49"/>
        <v>1</v>
      </c>
      <c r="F485" s="3">
        <f t="shared" si="55"/>
        <v>42909.911805555559</v>
      </c>
      <c r="G485" s="4">
        <f t="shared" si="50"/>
        <v>42909.911805555559</v>
      </c>
      <c r="H485" s="5">
        <f t="shared" si="51"/>
        <v>5</v>
      </c>
      <c r="I485" s="5">
        <f t="shared" si="52"/>
        <v>1313</v>
      </c>
      <c r="J485" s="5" t="b">
        <f t="shared" si="53"/>
        <v>0</v>
      </c>
      <c r="K485" t="b">
        <f t="shared" si="54"/>
        <v>0</v>
      </c>
    </row>
    <row r="486" spans="1:11" x14ac:dyDescent="0.25">
      <c r="A486">
        <v>427584666</v>
      </c>
      <c r="B486" s="1">
        <v>42909.972916666666</v>
      </c>
      <c r="C486">
        <v>2</v>
      </c>
      <c r="D486" t="s">
        <v>5</v>
      </c>
      <c r="E486" t="b">
        <f t="shared" si="49"/>
        <v>0</v>
      </c>
      <c r="F486" s="3">
        <f t="shared" si="55"/>
        <v>42909.972916666666</v>
      </c>
      <c r="G486" s="4">
        <f t="shared" si="50"/>
        <v>42909.972916666666</v>
      </c>
      <c r="H486" s="5">
        <f t="shared" si="51"/>
        <v>5</v>
      </c>
      <c r="I486" s="5">
        <f t="shared" si="52"/>
        <v>1401</v>
      </c>
      <c r="J486" s="5" t="b">
        <f t="shared" si="53"/>
        <v>0</v>
      </c>
      <c r="K486" t="b">
        <f t="shared" si="54"/>
        <v>0</v>
      </c>
    </row>
    <row r="487" spans="1:11" x14ac:dyDescent="0.25">
      <c r="A487">
        <v>588094672</v>
      </c>
      <c r="B487" s="1">
        <v>42910.002083333333</v>
      </c>
      <c r="C487">
        <v>2</v>
      </c>
      <c r="D487" t="s">
        <v>5</v>
      </c>
      <c r="E487" t="b">
        <f t="shared" si="49"/>
        <v>0</v>
      </c>
      <c r="F487" s="3">
        <f t="shared" si="55"/>
        <v>42910.002083333333</v>
      </c>
      <c r="G487" s="4">
        <f t="shared" si="50"/>
        <v>42910.002083333333</v>
      </c>
      <c r="H487" s="5">
        <f t="shared" si="51"/>
        <v>6</v>
      </c>
      <c r="I487" s="5">
        <f t="shared" si="52"/>
        <v>3</v>
      </c>
      <c r="J487" s="5" t="b">
        <f t="shared" si="53"/>
        <v>1</v>
      </c>
      <c r="K487" t="b">
        <f t="shared" si="54"/>
        <v>0</v>
      </c>
    </row>
    <row r="488" spans="1:11" x14ac:dyDescent="0.25">
      <c r="A488">
        <v>447241564</v>
      </c>
      <c r="B488" s="1">
        <v>42910.071527777778</v>
      </c>
      <c r="C488">
        <v>6</v>
      </c>
      <c r="D488" t="s">
        <v>5</v>
      </c>
      <c r="E488" t="b">
        <f t="shared" si="49"/>
        <v>0</v>
      </c>
      <c r="F488" s="3">
        <f t="shared" si="55"/>
        <v>42910.071527777778</v>
      </c>
      <c r="G488" s="4">
        <f t="shared" si="50"/>
        <v>42910.071527777778</v>
      </c>
      <c r="H488" s="5">
        <f t="shared" si="51"/>
        <v>6</v>
      </c>
      <c r="I488" s="5">
        <f t="shared" si="52"/>
        <v>103</v>
      </c>
      <c r="J488" s="5" t="b">
        <f t="shared" si="53"/>
        <v>1</v>
      </c>
      <c r="K488" t="b">
        <f t="shared" si="54"/>
        <v>0</v>
      </c>
    </row>
    <row r="489" spans="1:11" x14ac:dyDescent="0.25">
      <c r="A489">
        <v>804301225</v>
      </c>
      <c r="B489" s="1">
        <v>42910.154166666667</v>
      </c>
      <c r="C489">
        <v>3</v>
      </c>
      <c r="D489" t="s">
        <v>5</v>
      </c>
      <c r="E489" t="b">
        <f t="shared" si="49"/>
        <v>0</v>
      </c>
      <c r="F489" s="3">
        <f t="shared" si="55"/>
        <v>42910.154166666667</v>
      </c>
      <c r="G489" s="4">
        <f t="shared" si="50"/>
        <v>42910.154166666667</v>
      </c>
      <c r="H489" s="5">
        <f t="shared" si="51"/>
        <v>6</v>
      </c>
      <c r="I489" s="5">
        <f t="shared" si="52"/>
        <v>222</v>
      </c>
      <c r="J489" s="5" t="b">
        <f t="shared" si="53"/>
        <v>1</v>
      </c>
      <c r="K489" t="b">
        <f t="shared" si="54"/>
        <v>0</v>
      </c>
    </row>
    <row r="490" spans="1:11" x14ac:dyDescent="0.25">
      <c r="A490">
        <v>701495440</v>
      </c>
      <c r="B490" s="1">
        <v>42910.210416666669</v>
      </c>
      <c r="C490">
        <v>6</v>
      </c>
      <c r="D490" t="s">
        <v>6</v>
      </c>
      <c r="E490" t="b">
        <f t="shared" si="49"/>
        <v>1</v>
      </c>
      <c r="F490" s="3">
        <f t="shared" si="55"/>
        <v>42910.210416666669</v>
      </c>
      <c r="G490" s="4">
        <f t="shared" si="50"/>
        <v>42910.210416666669</v>
      </c>
      <c r="H490" s="5">
        <f t="shared" si="51"/>
        <v>6</v>
      </c>
      <c r="I490" s="5">
        <f t="shared" si="52"/>
        <v>303</v>
      </c>
      <c r="J490" s="5" t="b">
        <f t="shared" si="53"/>
        <v>1</v>
      </c>
      <c r="K490" t="b">
        <f t="shared" si="54"/>
        <v>0</v>
      </c>
    </row>
    <row r="491" spans="1:11" x14ac:dyDescent="0.25">
      <c r="A491">
        <v>770924109</v>
      </c>
      <c r="B491" s="1">
        <v>42910.289583333331</v>
      </c>
      <c r="C491">
        <v>4</v>
      </c>
      <c r="D491" t="s">
        <v>4</v>
      </c>
      <c r="E491" t="b">
        <f t="shared" si="49"/>
        <v>1</v>
      </c>
      <c r="F491" s="3">
        <f t="shared" si="55"/>
        <v>42910.289583333331</v>
      </c>
      <c r="G491" s="4">
        <f t="shared" si="50"/>
        <v>42910.289583333331</v>
      </c>
      <c r="H491" s="5">
        <f t="shared" si="51"/>
        <v>6</v>
      </c>
      <c r="I491" s="5">
        <f t="shared" si="52"/>
        <v>417</v>
      </c>
      <c r="J491" s="5" t="b">
        <f t="shared" si="53"/>
        <v>1</v>
      </c>
      <c r="K491" t="b">
        <f t="shared" si="54"/>
        <v>0</v>
      </c>
    </row>
    <row r="492" spans="1:11" x14ac:dyDescent="0.25">
      <c r="A492">
        <v>728413307</v>
      </c>
      <c r="B492" s="1">
        <v>42910.348611111112</v>
      </c>
      <c r="C492">
        <v>4</v>
      </c>
      <c r="D492" t="s">
        <v>5</v>
      </c>
      <c r="E492" t="b">
        <f t="shared" si="49"/>
        <v>0</v>
      </c>
      <c r="F492" s="3">
        <f t="shared" si="55"/>
        <v>42910.348611111112</v>
      </c>
      <c r="G492" s="4">
        <f t="shared" si="50"/>
        <v>42910.348611111112</v>
      </c>
      <c r="H492" s="5">
        <f t="shared" si="51"/>
        <v>6</v>
      </c>
      <c r="I492" s="5">
        <f t="shared" si="52"/>
        <v>502</v>
      </c>
      <c r="J492" s="5" t="b">
        <f t="shared" si="53"/>
        <v>1</v>
      </c>
      <c r="K492" t="b">
        <f t="shared" si="54"/>
        <v>0</v>
      </c>
    </row>
    <row r="493" spans="1:11" x14ac:dyDescent="0.25">
      <c r="A493">
        <v>713470056</v>
      </c>
      <c r="B493" s="1">
        <v>42910.382638888892</v>
      </c>
      <c r="C493">
        <v>6</v>
      </c>
      <c r="D493" t="s">
        <v>5</v>
      </c>
      <c r="E493" t="b">
        <f t="shared" si="49"/>
        <v>0</v>
      </c>
      <c r="F493" s="3">
        <f t="shared" si="55"/>
        <v>42910.382638888892</v>
      </c>
      <c r="G493" s="4">
        <f t="shared" si="50"/>
        <v>42910.382638888892</v>
      </c>
      <c r="H493" s="5">
        <f t="shared" si="51"/>
        <v>6</v>
      </c>
      <c r="I493" s="5">
        <f t="shared" si="52"/>
        <v>551</v>
      </c>
      <c r="J493" s="5" t="b">
        <f t="shared" si="53"/>
        <v>1</v>
      </c>
      <c r="K493" t="b">
        <f t="shared" si="54"/>
        <v>0</v>
      </c>
    </row>
    <row r="494" spans="1:11" x14ac:dyDescent="0.25">
      <c r="A494">
        <v>617700138</v>
      </c>
      <c r="B494" s="1">
        <v>42910.413194444445</v>
      </c>
      <c r="C494">
        <v>1</v>
      </c>
      <c r="D494" t="s">
        <v>6</v>
      </c>
      <c r="E494" t="b">
        <f t="shared" si="49"/>
        <v>0</v>
      </c>
      <c r="F494" s="3">
        <f t="shared" si="55"/>
        <v>42910.413194444445</v>
      </c>
      <c r="G494" s="4">
        <f t="shared" si="50"/>
        <v>42910.413194444445</v>
      </c>
      <c r="H494" s="5">
        <f t="shared" si="51"/>
        <v>6</v>
      </c>
      <c r="I494" s="5">
        <f t="shared" si="52"/>
        <v>595</v>
      </c>
      <c r="J494" s="5" t="b">
        <f t="shared" si="53"/>
        <v>1</v>
      </c>
      <c r="K494" t="b">
        <f t="shared" si="54"/>
        <v>0</v>
      </c>
    </row>
    <row r="495" spans="1:11" x14ac:dyDescent="0.25">
      <c r="A495">
        <v>886876289</v>
      </c>
      <c r="B495" s="1">
        <v>42910.447222222225</v>
      </c>
      <c r="C495">
        <v>4</v>
      </c>
      <c r="D495" t="s">
        <v>6</v>
      </c>
      <c r="E495" t="b">
        <f t="shared" si="49"/>
        <v>0</v>
      </c>
      <c r="F495" s="3">
        <f t="shared" si="55"/>
        <v>42910.447222222225</v>
      </c>
      <c r="G495" s="4">
        <f t="shared" si="50"/>
        <v>42910.447222222225</v>
      </c>
      <c r="H495" s="5">
        <f t="shared" si="51"/>
        <v>6</v>
      </c>
      <c r="I495" s="5">
        <f t="shared" si="52"/>
        <v>644</v>
      </c>
      <c r="J495" s="5" t="b">
        <f t="shared" si="53"/>
        <v>1</v>
      </c>
      <c r="K495" t="b">
        <f t="shared" si="54"/>
        <v>0</v>
      </c>
    </row>
    <row r="496" spans="1:11" x14ac:dyDescent="0.25">
      <c r="A496">
        <v>550424375</v>
      </c>
      <c r="B496" s="1">
        <v>42910.486111111109</v>
      </c>
      <c r="C496">
        <v>4</v>
      </c>
      <c r="D496" t="s">
        <v>4</v>
      </c>
      <c r="E496" t="b">
        <f t="shared" si="49"/>
        <v>1</v>
      </c>
      <c r="F496" s="3">
        <f t="shared" si="55"/>
        <v>42910.486111111109</v>
      </c>
      <c r="G496" s="4">
        <f t="shared" si="50"/>
        <v>42910.486111111109</v>
      </c>
      <c r="H496" s="5">
        <f t="shared" si="51"/>
        <v>6</v>
      </c>
      <c r="I496" s="5">
        <f t="shared" si="52"/>
        <v>700</v>
      </c>
      <c r="J496" s="5" t="b">
        <f t="shared" si="53"/>
        <v>1</v>
      </c>
      <c r="K496" t="b">
        <f t="shared" si="54"/>
        <v>0</v>
      </c>
    </row>
    <row r="497" spans="1:11" x14ac:dyDescent="0.25">
      <c r="A497">
        <v>787165065</v>
      </c>
      <c r="B497" s="1">
        <v>42910.556250000001</v>
      </c>
      <c r="C497">
        <v>2</v>
      </c>
      <c r="D497" t="s">
        <v>4</v>
      </c>
      <c r="E497" t="b">
        <f t="shared" si="49"/>
        <v>0</v>
      </c>
      <c r="F497" s="3">
        <f t="shared" si="55"/>
        <v>42910.556250000001</v>
      </c>
      <c r="G497" s="4">
        <f t="shared" si="50"/>
        <v>42910.556250000001</v>
      </c>
      <c r="H497" s="5">
        <f t="shared" si="51"/>
        <v>6</v>
      </c>
      <c r="I497" s="5">
        <f t="shared" si="52"/>
        <v>801</v>
      </c>
      <c r="J497" s="5" t="b">
        <f t="shared" si="53"/>
        <v>1</v>
      </c>
      <c r="K497" t="b">
        <f t="shared" si="54"/>
        <v>0</v>
      </c>
    </row>
    <row r="498" spans="1:11" x14ac:dyDescent="0.25">
      <c r="A498">
        <v>717620954</v>
      </c>
      <c r="B498" s="1">
        <v>42910.618055555555</v>
      </c>
      <c r="C498">
        <v>3</v>
      </c>
      <c r="D498" t="s">
        <v>5</v>
      </c>
      <c r="E498" t="b">
        <f t="shared" si="49"/>
        <v>0</v>
      </c>
      <c r="F498" s="3">
        <f t="shared" si="55"/>
        <v>42910.618055555555</v>
      </c>
      <c r="G498" s="4">
        <f t="shared" si="50"/>
        <v>42910.618055555555</v>
      </c>
      <c r="H498" s="5">
        <f t="shared" si="51"/>
        <v>6</v>
      </c>
      <c r="I498" s="5">
        <f t="shared" si="52"/>
        <v>890</v>
      </c>
      <c r="J498" s="5" t="b">
        <f t="shared" si="53"/>
        <v>1</v>
      </c>
      <c r="K498" t="b">
        <f t="shared" si="54"/>
        <v>0</v>
      </c>
    </row>
    <row r="499" spans="1:11" x14ac:dyDescent="0.25">
      <c r="A499">
        <v>581807714</v>
      </c>
      <c r="B499" s="1">
        <v>42910.625</v>
      </c>
      <c r="C499">
        <v>3</v>
      </c>
      <c r="D499" t="s">
        <v>6</v>
      </c>
      <c r="E499" t="b">
        <f t="shared" si="49"/>
        <v>1</v>
      </c>
      <c r="F499" s="3">
        <f t="shared" si="55"/>
        <v>42910.625</v>
      </c>
      <c r="G499" s="4">
        <f t="shared" si="50"/>
        <v>42910.625</v>
      </c>
      <c r="H499" s="5">
        <f t="shared" si="51"/>
        <v>6</v>
      </c>
      <c r="I499" s="5">
        <f t="shared" si="52"/>
        <v>900</v>
      </c>
      <c r="J499" s="5" t="b">
        <f t="shared" si="53"/>
        <v>1</v>
      </c>
      <c r="K499" t="b">
        <f t="shared" si="54"/>
        <v>0</v>
      </c>
    </row>
    <row r="500" spans="1:11" x14ac:dyDescent="0.25">
      <c r="A500">
        <v>445608302</v>
      </c>
      <c r="B500" s="1">
        <v>42910.683333333334</v>
      </c>
      <c r="C500">
        <v>4</v>
      </c>
      <c r="D500" t="s">
        <v>5</v>
      </c>
      <c r="E500" t="b">
        <f t="shared" si="49"/>
        <v>0</v>
      </c>
      <c r="F500" s="3">
        <f t="shared" si="55"/>
        <v>42910.683333333334</v>
      </c>
      <c r="G500" s="4">
        <f t="shared" si="50"/>
        <v>42910.683333333334</v>
      </c>
      <c r="H500" s="5">
        <f t="shared" si="51"/>
        <v>6</v>
      </c>
      <c r="I500" s="5">
        <f t="shared" si="52"/>
        <v>984</v>
      </c>
      <c r="J500" s="5" t="b">
        <f t="shared" si="53"/>
        <v>1</v>
      </c>
      <c r="K500" t="b">
        <f t="shared" si="54"/>
        <v>1</v>
      </c>
    </row>
    <row r="501" spans="1:11" x14ac:dyDescent="0.25">
      <c r="A501">
        <v>947890453</v>
      </c>
      <c r="B501" s="1">
        <v>42910.693749999999</v>
      </c>
      <c r="C501">
        <v>6</v>
      </c>
      <c r="D501" t="s">
        <v>4</v>
      </c>
      <c r="E501" t="b">
        <f t="shared" si="49"/>
        <v>0</v>
      </c>
      <c r="F501" s="3">
        <f t="shared" si="55"/>
        <v>42910.693749999999</v>
      </c>
      <c r="G501" s="4">
        <f t="shared" si="50"/>
        <v>42910.693749999999</v>
      </c>
      <c r="H501" s="5">
        <f t="shared" si="51"/>
        <v>6</v>
      </c>
      <c r="I501" s="5">
        <f t="shared" si="52"/>
        <v>999</v>
      </c>
      <c r="J501" s="5" t="b">
        <f t="shared" si="53"/>
        <v>1</v>
      </c>
      <c r="K501" t="b">
        <f t="shared" si="54"/>
        <v>1</v>
      </c>
    </row>
    <row r="502" spans="1:11" x14ac:dyDescent="0.25">
      <c r="A502">
        <v>523469687</v>
      </c>
      <c r="B502" s="1">
        <v>42910.777083333334</v>
      </c>
      <c r="C502">
        <v>5</v>
      </c>
      <c r="D502" t="s">
        <v>5</v>
      </c>
      <c r="E502" t="b">
        <f t="shared" si="49"/>
        <v>1</v>
      </c>
      <c r="F502" s="3">
        <f t="shared" si="55"/>
        <v>42910.777083333334</v>
      </c>
      <c r="G502" s="4">
        <f t="shared" si="50"/>
        <v>42910.777083333334</v>
      </c>
      <c r="H502" s="5">
        <f t="shared" si="51"/>
        <v>6</v>
      </c>
      <c r="I502" s="5">
        <f t="shared" si="52"/>
        <v>1119</v>
      </c>
      <c r="J502" s="5" t="b">
        <f t="shared" si="53"/>
        <v>1</v>
      </c>
      <c r="K502" t="b">
        <f t="shared" si="54"/>
        <v>0</v>
      </c>
    </row>
    <row r="503" spans="1:11" x14ac:dyDescent="0.25">
      <c r="A503">
        <v>957227968</v>
      </c>
      <c r="B503" s="1">
        <v>42910.788194444445</v>
      </c>
      <c r="C503">
        <v>5</v>
      </c>
      <c r="D503" t="s">
        <v>5</v>
      </c>
      <c r="E503" t="b">
        <f t="shared" si="49"/>
        <v>1</v>
      </c>
      <c r="F503" s="3">
        <f t="shared" si="55"/>
        <v>42910.788194444445</v>
      </c>
      <c r="G503" s="4">
        <f t="shared" si="50"/>
        <v>42910.788194444445</v>
      </c>
      <c r="H503" s="5">
        <f t="shared" si="51"/>
        <v>6</v>
      </c>
      <c r="I503" s="5">
        <f t="shared" si="52"/>
        <v>1135</v>
      </c>
      <c r="J503" s="5" t="b">
        <f t="shared" si="53"/>
        <v>1</v>
      </c>
      <c r="K503" t="b">
        <f t="shared" si="54"/>
        <v>0</v>
      </c>
    </row>
    <row r="504" spans="1:11" x14ac:dyDescent="0.25">
      <c r="A504">
        <v>716938595</v>
      </c>
      <c r="B504" s="1">
        <v>42910.811805555553</v>
      </c>
      <c r="C504">
        <v>1</v>
      </c>
      <c r="D504" t="s">
        <v>6</v>
      </c>
      <c r="E504" t="b">
        <f t="shared" si="49"/>
        <v>0</v>
      </c>
      <c r="F504" s="3">
        <f t="shared" si="55"/>
        <v>42910.811805555553</v>
      </c>
      <c r="G504" s="4">
        <f t="shared" si="50"/>
        <v>42910.811805555553</v>
      </c>
      <c r="H504" s="5">
        <f t="shared" si="51"/>
        <v>6</v>
      </c>
      <c r="I504" s="5">
        <f t="shared" si="52"/>
        <v>1169</v>
      </c>
      <c r="J504" s="5" t="b">
        <f t="shared" si="53"/>
        <v>1</v>
      </c>
      <c r="K504" t="b">
        <f t="shared" si="54"/>
        <v>0</v>
      </c>
    </row>
    <row r="505" spans="1:11" x14ac:dyDescent="0.25">
      <c r="A505">
        <v>631227933</v>
      </c>
      <c r="B505" s="1">
        <v>42910.864583333336</v>
      </c>
      <c r="C505">
        <v>4</v>
      </c>
      <c r="D505" t="s">
        <v>6</v>
      </c>
      <c r="E505" t="b">
        <f t="shared" si="49"/>
        <v>0</v>
      </c>
      <c r="F505" s="3">
        <f t="shared" si="55"/>
        <v>42910.864583333336</v>
      </c>
      <c r="G505" s="4">
        <f t="shared" si="50"/>
        <v>42910.864583333336</v>
      </c>
      <c r="H505" s="5">
        <f t="shared" si="51"/>
        <v>6</v>
      </c>
      <c r="I505" s="5">
        <f t="shared" si="52"/>
        <v>1245</v>
      </c>
      <c r="J505" s="5" t="b">
        <f t="shared" si="53"/>
        <v>1</v>
      </c>
      <c r="K505" t="b">
        <f t="shared" si="54"/>
        <v>0</v>
      </c>
    </row>
    <row r="506" spans="1:11" x14ac:dyDescent="0.25">
      <c r="A506">
        <v>969444620</v>
      </c>
      <c r="B506" s="1">
        <v>42910.894444444442</v>
      </c>
      <c r="C506">
        <v>3</v>
      </c>
      <c r="D506" t="s">
        <v>4</v>
      </c>
      <c r="E506" t="b">
        <f t="shared" si="49"/>
        <v>0</v>
      </c>
      <c r="F506" s="3">
        <f t="shared" si="55"/>
        <v>42910.894444444442</v>
      </c>
      <c r="G506" s="4">
        <f t="shared" si="50"/>
        <v>42910.894444444442</v>
      </c>
      <c r="H506" s="5">
        <f t="shared" si="51"/>
        <v>6</v>
      </c>
      <c r="I506" s="5">
        <f t="shared" si="52"/>
        <v>1288</v>
      </c>
      <c r="J506" s="5" t="b">
        <f t="shared" si="53"/>
        <v>1</v>
      </c>
      <c r="K506" t="b">
        <f t="shared" si="54"/>
        <v>0</v>
      </c>
    </row>
    <row r="507" spans="1:11" x14ac:dyDescent="0.25">
      <c r="A507">
        <v>680319208</v>
      </c>
      <c r="B507" s="1">
        <v>42910.968055555553</v>
      </c>
      <c r="C507">
        <v>4</v>
      </c>
      <c r="D507" t="s">
        <v>4</v>
      </c>
      <c r="E507" t="b">
        <f t="shared" si="49"/>
        <v>1</v>
      </c>
      <c r="F507" s="3">
        <f t="shared" si="55"/>
        <v>42910.968055555553</v>
      </c>
      <c r="G507" s="4">
        <f t="shared" si="50"/>
        <v>42910.968055555553</v>
      </c>
      <c r="H507" s="5">
        <f t="shared" si="51"/>
        <v>6</v>
      </c>
      <c r="I507" s="5">
        <f t="shared" si="52"/>
        <v>1394</v>
      </c>
      <c r="J507" s="5" t="b">
        <f t="shared" si="53"/>
        <v>1</v>
      </c>
      <c r="K507" t="b">
        <f t="shared" si="54"/>
        <v>0</v>
      </c>
    </row>
    <row r="508" spans="1:11" x14ac:dyDescent="0.25">
      <c r="A508">
        <v>605621608</v>
      </c>
      <c r="B508" s="1">
        <v>42911.043055555558</v>
      </c>
      <c r="C508">
        <v>5</v>
      </c>
      <c r="D508" t="s">
        <v>5</v>
      </c>
      <c r="E508" t="b">
        <f t="shared" si="49"/>
        <v>1</v>
      </c>
      <c r="F508" s="3">
        <f t="shared" si="55"/>
        <v>42911.043055555558</v>
      </c>
      <c r="G508" s="4">
        <f t="shared" si="50"/>
        <v>42911.043055555558</v>
      </c>
      <c r="H508" s="5">
        <f t="shared" si="51"/>
        <v>7</v>
      </c>
      <c r="I508" s="5">
        <f t="shared" si="52"/>
        <v>62</v>
      </c>
      <c r="J508" s="5" t="b">
        <f t="shared" si="53"/>
        <v>1</v>
      </c>
      <c r="K508" t="b">
        <f t="shared" si="54"/>
        <v>0</v>
      </c>
    </row>
    <row r="509" spans="1:11" x14ac:dyDescent="0.25">
      <c r="A509">
        <v>499798549</v>
      </c>
      <c r="B509" s="1">
        <v>42911.074305555558</v>
      </c>
      <c r="C509">
        <v>5</v>
      </c>
      <c r="D509" t="s">
        <v>5</v>
      </c>
      <c r="E509" t="b">
        <f t="shared" si="49"/>
        <v>1</v>
      </c>
      <c r="F509" s="3">
        <f t="shared" si="55"/>
        <v>42911.074305555558</v>
      </c>
      <c r="G509" s="4">
        <f t="shared" si="50"/>
        <v>42911.074305555558</v>
      </c>
      <c r="H509" s="5">
        <f t="shared" si="51"/>
        <v>7</v>
      </c>
      <c r="I509" s="5">
        <f t="shared" si="52"/>
        <v>107</v>
      </c>
      <c r="J509" s="5" t="b">
        <f t="shared" si="53"/>
        <v>1</v>
      </c>
      <c r="K509" t="b">
        <f t="shared" si="54"/>
        <v>0</v>
      </c>
    </row>
    <row r="510" spans="1:11" x14ac:dyDescent="0.25">
      <c r="A510">
        <v>603806238</v>
      </c>
      <c r="B510" s="1">
        <v>42911.165277777778</v>
      </c>
      <c r="C510">
        <v>3</v>
      </c>
      <c r="D510" t="s">
        <v>5</v>
      </c>
      <c r="E510" t="b">
        <f t="shared" si="49"/>
        <v>0</v>
      </c>
      <c r="F510" s="3">
        <f t="shared" si="55"/>
        <v>42911.165277777778</v>
      </c>
      <c r="G510" s="4">
        <f t="shared" si="50"/>
        <v>42911.165277777778</v>
      </c>
      <c r="H510" s="5">
        <f t="shared" si="51"/>
        <v>7</v>
      </c>
      <c r="I510" s="5">
        <f t="shared" si="52"/>
        <v>238</v>
      </c>
      <c r="J510" s="5" t="b">
        <f t="shared" si="53"/>
        <v>1</v>
      </c>
      <c r="K510" t="b">
        <f t="shared" si="54"/>
        <v>0</v>
      </c>
    </row>
    <row r="511" spans="1:11" x14ac:dyDescent="0.25">
      <c r="A511">
        <v>749198114</v>
      </c>
      <c r="B511" s="1">
        <v>42911.209027777775</v>
      </c>
      <c r="C511">
        <v>2</v>
      </c>
      <c r="D511" t="s">
        <v>5</v>
      </c>
      <c r="E511" t="b">
        <f t="shared" si="49"/>
        <v>0</v>
      </c>
      <c r="F511" s="3">
        <f t="shared" si="55"/>
        <v>42911.209027777775</v>
      </c>
      <c r="G511" s="4">
        <f t="shared" si="50"/>
        <v>42911.209027777775</v>
      </c>
      <c r="H511" s="5">
        <f t="shared" si="51"/>
        <v>7</v>
      </c>
      <c r="I511" s="5">
        <f t="shared" si="52"/>
        <v>301</v>
      </c>
      <c r="J511" s="5" t="b">
        <f t="shared" si="53"/>
        <v>1</v>
      </c>
      <c r="K511" t="b">
        <f t="shared" si="54"/>
        <v>0</v>
      </c>
    </row>
    <row r="512" spans="1:11" x14ac:dyDescent="0.25">
      <c r="A512">
        <v>855588685</v>
      </c>
      <c r="B512" s="1">
        <v>42911.290277777778</v>
      </c>
      <c r="C512">
        <v>1</v>
      </c>
      <c r="D512" t="s">
        <v>6</v>
      </c>
      <c r="E512" t="b">
        <f t="shared" si="49"/>
        <v>0</v>
      </c>
      <c r="F512" s="3">
        <f t="shared" si="55"/>
        <v>42911.290277777778</v>
      </c>
      <c r="G512" s="4">
        <f t="shared" si="50"/>
        <v>42911.290277777778</v>
      </c>
      <c r="H512" s="5">
        <f t="shared" si="51"/>
        <v>7</v>
      </c>
      <c r="I512" s="5">
        <f t="shared" si="52"/>
        <v>418</v>
      </c>
      <c r="J512" s="5" t="b">
        <f t="shared" si="53"/>
        <v>1</v>
      </c>
      <c r="K512" t="b">
        <f t="shared" si="54"/>
        <v>0</v>
      </c>
    </row>
    <row r="513" spans="1:11" x14ac:dyDescent="0.25">
      <c r="A513">
        <v>459963498</v>
      </c>
      <c r="B513" s="1">
        <v>42911.35</v>
      </c>
      <c r="C513">
        <v>2</v>
      </c>
      <c r="D513" t="s">
        <v>4</v>
      </c>
      <c r="E513" t="b">
        <f t="shared" si="49"/>
        <v>0</v>
      </c>
      <c r="F513" s="3">
        <f t="shared" si="55"/>
        <v>42911.35</v>
      </c>
      <c r="G513" s="4">
        <f t="shared" si="50"/>
        <v>42911.35</v>
      </c>
      <c r="H513" s="5">
        <f t="shared" si="51"/>
        <v>7</v>
      </c>
      <c r="I513" s="5">
        <f t="shared" si="52"/>
        <v>504</v>
      </c>
      <c r="J513" s="5" t="b">
        <f t="shared" si="53"/>
        <v>1</v>
      </c>
      <c r="K513" t="b">
        <f t="shared" si="54"/>
        <v>0</v>
      </c>
    </row>
    <row r="514" spans="1:11" x14ac:dyDescent="0.25">
      <c r="A514">
        <v>793466170</v>
      </c>
      <c r="B514" s="1">
        <v>42911.417361111111</v>
      </c>
      <c r="C514">
        <v>6</v>
      </c>
      <c r="D514" t="s">
        <v>5</v>
      </c>
      <c r="E514" t="b">
        <f t="shared" si="49"/>
        <v>0</v>
      </c>
      <c r="F514" s="3">
        <f t="shared" si="55"/>
        <v>42911.417361111111</v>
      </c>
      <c r="G514" s="4">
        <f t="shared" si="50"/>
        <v>42911.417361111111</v>
      </c>
      <c r="H514" s="5">
        <f t="shared" si="51"/>
        <v>7</v>
      </c>
      <c r="I514" s="5">
        <f t="shared" si="52"/>
        <v>601</v>
      </c>
      <c r="J514" s="5" t="b">
        <f t="shared" si="53"/>
        <v>1</v>
      </c>
      <c r="K514" t="b">
        <f t="shared" si="54"/>
        <v>0</v>
      </c>
    </row>
    <row r="515" spans="1:11" x14ac:dyDescent="0.25">
      <c r="A515">
        <v>682489023</v>
      </c>
      <c r="B515" s="1">
        <v>42911.467361111114</v>
      </c>
      <c r="C515">
        <v>4</v>
      </c>
      <c r="D515" t="s">
        <v>5</v>
      </c>
      <c r="E515" t="b">
        <f t="shared" ref="E515:E578" si="56">IF(D515=VLOOKUP(C515, $N$2:$O$7, 2), TRUE, FALSE)</f>
        <v>0</v>
      </c>
      <c r="F515" s="3">
        <f t="shared" si="55"/>
        <v>42911.467361111114</v>
      </c>
      <c r="G515" s="4">
        <f t="shared" ref="G515:G578" si="57">B515</f>
        <v>42911.467361111114</v>
      </c>
      <c r="H515" s="5">
        <f t="shared" ref="H515:H578" si="58">WEEKDAY(G515,2)</f>
        <v>7</v>
      </c>
      <c r="I515" s="5">
        <f t="shared" ref="I515:I578" si="59">HOUR(F515)*60+MINUTE(F515)</f>
        <v>673</v>
      </c>
      <c r="J515" s="5" t="b">
        <f t="shared" ref="J515:J578" si="60">IF(OR(H515=6, H515=7), TRUE, FALSE)</f>
        <v>1</v>
      </c>
      <c r="K515" t="b">
        <f t="shared" ref="K515:K578" si="61">IF(AND(I515&gt;960,I515&lt;1080), TRUE, FALSE)</f>
        <v>0</v>
      </c>
    </row>
    <row r="516" spans="1:11" x14ac:dyDescent="0.25">
      <c r="A516">
        <v>588237872</v>
      </c>
      <c r="B516" s="1">
        <v>42911.543055555558</v>
      </c>
      <c r="C516">
        <v>5</v>
      </c>
      <c r="D516" t="s">
        <v>6</v>
      </c>
      <c r="E516" t="b">
        <f t="shared" si="56"/>
        <v>0</v>
      </c>
      <c r="F516" s="3">
        <f t="shared" ref="F516:F579" si="62">B516</f>
        <v>42911.543055555558</v>
      </c>
      <c r="G516" s="4">
        <f t="shared" si="57"/>
        <v>42911.543055555558</v>
      </c>
      <c r="H516" s="5">
        <f t="shared" si="58"/>
        <v>7</v>
      </c>
      <c r="I516" s="5">
        <f t="shared" si="59"/>
        <v>782</v>
      </c>
      <c r="J516" s="5" t="b">
        <f t="shared" si="60"/>
        <v>1</v>
      </c>
      <c r="K516" t="b">
        <f t="shared" si="61"/>
        <v>0</v>
      </c>
    </row>
    <row r="517" spans="1:11" x14ac:dyDescent="0.25">
      <c r="A517">
        <v>478685636</v>
      </c>
      <c r="B517" s="1">
        <v>42911.54583333333</v>
      </c>
      <c r="C517">
        <v>6</v>
      </c>
      <c r="D517" t="s">
        <v>6</v>
      </c>
      <c r="E517" t="b">
        <f t="shared" si="56"/>
        <v>1</v>
      </c>
      <c r="F517" s="3">
        <f t="shared" si="62"/>
        <v>42911.54583333333</v>
      </c>
      <c r="G517" s="4">
        <f t="shared" si="57"/>
        <v>42911.54583333333</v>
      </c>
      <c r="H517" s="5">
        <f t="shared" si="58"/>
        <v>7</v>
      </c>
      <c r="I517" s="5">
        <f t="shared" si="59"/>
        <v>786</v>
      </c>
      <c r="J517" s="5" t="b">
        <f t="shared" si="60"/>
        <v>1</v>
      </c>
      <c r="K517" t="b">
        <f t="shared" si="61"/>
        <v>0</v>
      </c>
    </row>
    <row r="518" spans="1:11" x14ac:dyDescent="0.25">
      <c r="A518">
        <v>774658060</v>
      </c>
      <c r="B518" s="1">
        <v>42911.561805555553</v>
      </c>
      <c r="C518">
        <v>3</v>
      </c>
      <c r="D518" t="s">
        <v>4</v>
      </c>
      <c r="E518" t="b">
        <f t="shared" si="56"/>
        <v>0</v>
      </c>
      <c r="F518" s="3">
        <f t="shared" si="62"/>
        <v>42911.561805555553</v>
      </c>
      <c r="G518" s="4">
        <f t="shared" si="57"/>
        <v>42911.561805555553</v>
      </c>
      <c r="H518" s="5">
        <f t="shared" si="58"/>
        <v>7</v>
      </c>
      <c r="I518" s="5">
        <f t="shared" si="59"/>
        <v>809</v>
      </c>
      <c r="J518" s="5" t="b">
        <f t="shared" si="60"/>
        <v>1</v>
      </c>
      <c r="K518" t="b">
        <f t="shared" si="61"/>
        <v>0</v>
      </c>
    </row>
    <row r="519" spans="1:11" x14ac:dyDescent="0.25">
      <c r="A519">
        <v>837080319</v>
      </c>
      <c r="B519" s="1">
        <v>42911.581944444442</v>
      </c>
      <c r="C519">
        <v>5</v>
      </c>
      <c r="D519" t="s">
        <v>4</v>
      </c>
      <c r="E519" t="b">
        <f t="shared" si="56"/>
        <v>0</v>
      </c>
      <c r="F519" s="3">
        <f t="shared" si="62"/>
        <v>42911.581944444442</v>
      </c>
      <c r="G519" s="4">
        <f t="shared" si="57"/>
        <v>42911.581944444442</v>
      </c>
      <c r="H519" s="5">
        <f t="shared" si="58"/>
        <v>7</v>
      </c>
      <c r="I519" s="5">
        <f t="shared" si="59"/>
        <v>838</v>
      </c>
      <c r="J519" s="5" t="b">
        <f t="shared" si="60"/>
        <v>1</v>
      </c>
      <c r="K519" t="b">
        <f t="shared" si="61"/>
        <v>0</v>
      </c>
    </row>
    <row r="520" spans="1:11" x14ac:dyDescent="0.25">
      <c r="A520">
        <v>479746482</v>
      </c>
      <c r="B520" s="1">
        <v>42911.597222222219</v>
      </c>
      <c r="C520">
        <v>2</v>
      </c>
      <c r="D520" t="s">
        <v>5</v>
      </c>
      <c r="E520" t="b">
        <f t="shared" si="56"/>
        <v>0</v>
      </c>
      <c r="F520" s="3">
        <f t="shared" si="62"/>
        <v>42911.597222222219</v>
      </c>
      <c r="G520" s="4">
        <f t="shared" si="57"/>
        <v>42911.597222222219</v>
      </c>
      <c r="H520" s="5">
        <f t="shared" si="58"/>
        <v>7</v>
      </c>
      <c r="I520" s="5">
        <f t="shared" si="59"/>
        <v>860</v>
      </c>
      <c r="J520" s="5" t="b">
        <f t="shared" si="60"/>
        <v>1</v>
      </c>
      <c r="K520" t="b">
        <f t="shared" si="61"/>
        <v>0</v>
      </c>
    </row>
    <row r="521" spans="1:11" x14ac:dyDescent="0.25">
      <c r="A521">
        <v>614123855</v>
      </c>
      <c r="B521" s="1">
        <v>42911.619444444441</v>
      </c>
      <c r="C521">
        <v>4</v>
      </c>
      <c r="D521" t="s">
        <v>5</v>
      </c>
      <c r="E521" t="b">
        <f t="shared" si="56"/>
        <v>0</v>
      </c>
      <c r="F521" s="3">
        <f t="shared" si="62"/>
        <v>42911.619444444441</v>
      </c>
      <c r="G521" s="4">
        <f t="shared" si="57"/>
        <v>42911.619444444441</v>
      </c>
      <c r="H521" s="5">
        <f t="shared" si="58"/>
        <v>7</v>
      </c>
      <c r="I521" s="5">
        <f t="shared" si="59"/>
        <v>892</v>
      </c>
      <c r="J521" s="5" t="b">
        <f t="shared" si="60"/>
        <v>1</v>
      </c>
      <c r="K521" t="b">
        <f t="shared" si="61"/>
        <v>0</v>
      </c>
    </row>
    <row r="522" spans="1:11" x14ac:dyDescent="0.25">
      <c r="A522">
        <v>577397284</v>
      </c>
      <c r="B522" s="1">
        <v>42911.625</v>
      </c>
      <c r="C522">
        <v>1</v>
      </c>
      <c r="D522" t="s">
        <v>6</v>
      </c>
      <c r="E522" t="b">
        <f t="shared" si="56"/>
        <v>0</v>
      </c>
      <c r="F522" s="3">
        <f t="shared" si="62"/>
        <v>42911.625</v>
      </c>
      <c r="G522" s="4">
        <f t="shared" si="57"/>
        <v>42911.625</v>
      </c>
      <c r="H522" s="5">
        <f t="shared" si="58"/>
        <v>7</v>
      </c>
      <c r="I522" s="5">
        <f t="shared" si="59"/>
        <v>900</v>
      </c>
      <c r="J522" s="5" t="b">
        <f t="shared" si="60"/>
        <v>1</v>
      </c>
      <c r="K522" t="b">
        <f t="shared" si="61"/>
        <v>0</v>
      </c>
    </row>
    <row r="523" spans="1:11" x14ac:dyDescent="0.25">
      <c r="A523">
        <v>631142012</v>
      </c>
      <c r="B523" s="1">
        <v>42911.625694444447</v>
      </c>
      <c r="C523">
        <v>5</v>
      </c>
      <c r="D523" t="s">
        <v>5</v>
      </c>
      <c r="E523" t="b">
        <f t="shared" si="56"/>
        <v>1</v>
      </c>
      <c r="F523" s="3">
        <f t="shared" si="62"/>
        <v>42911.625694444447</v>
      </c>
      <c r="G523" s="4">
        <f t="shared" si="57"/>
        <v>42911.625694444447</v>
      </c>
      <c r="H523" s="5">
        <f t="shared" si="58"/>
        <v>7</v>
      </c>
      <c r="I523" s="5">
        <f t="shared" si="59"/>
        <v>901</v>
      </c>
      <c r="J523" s="5" t="b">
        <f t="shared" si="60"/>
        <v>1</v>
      </c>
      <c r="K523" t="b">
        <f t="shared" si="61"/>
        <v>0</v>
      </c>
    </row>
    <row r="524" spans="1:11" x14ac:dyDescent="0.25">
      <c r="A524">
        <v>703777575</v>
      </c>
      <c r="B524" s="1">
        <v>42911.634027777778</v>
      </c>
      <c r="C524">
        <v>3</v>
      </c>
      <c r="D524" t="s">
        <v>4</v>
      </c>
      <c r="E524" t="b">
        <f t="shared" si="56"/>
        <v>0</v>
      </c>
      <c r="F524" s="3">
        <f t="shared" si="62"/>
        <v>42911.634027777778</v>
      </c>
      <c r="G524" s="4">
        <f t="shared" si="57"/>
        <v>42911.634027777778</v>
      </c>
      <c r="H524" s="5">
        <f t="shared" si="58"/>
        <v>7</v>
      </c>
      <c r="I524" s="5">
        <f t="shared" si="59"/>
        <v>913</v>
      </c>
      <c r="J524" s="5" t="b">
        <f t="shared" si="60"/>
        <v>1</v>
      </c>
      <c r="K524" t="b">
        <f t="shared" si="61"/>
        <v>0</v>
      </c>
    </row>
    <row r="525" spans="1:11" x14ac:dyDescent="0.25">
      <c r="A525">
        <v>404281537</v>
      </c>
      <c r="B525" s="1">
        <v>42911.668749999997</v>
      </c>
      <c r="C525">
        <v>3</v>
      </c>
      <c r="D525" t="s">
        <v>5</v>
      </c>
      <c r="E525" t="b">
        <f t="shared" si="56"/>
        <v>0</v>
      </c>
      <c r="F525" s="3">
        <f t="shared" si="62"/>
        <v>42911.668749999997</v>
      </c>
      <c r="G525" s="4">
        <f t="shared" si="57"/>
        <v>42911.668749999997</v>
      </c>
      <c r="H525" s="5">
        <f t="shared" si="58"/>
        <v>7</v>
      </c>
      <c r="I525" s="5">
        <f t="shared" si="59"/>
        <v>963</v>
      </c>
      <c r="J525" s="5" t="b">
        <f t="shared" si="60"/>
        <v>1</v>
      </c>
      <c r="K525" t="b">
        <f t="shared" si="61"/>
        <v>1</v>
      </c>
    </row>
    <row r="526" spans="1:11" x14ac:dyDescent="0.25">
      <c r="A526">
        <v>649343885</v>
      </c>
      <c r="B526" s="1">
        <v>42911.760416666664</v>
      </c>
      <c r="C526">
        <v>6</v>
      </c>
      <c r="D526" t="s">
        <v>6</v>
      </c>
      <c r="E526" t="b">
        <f t="shared" si="56"/>
        <v>1</v>
      </c>
      <c r="F526" s="3">
        <f t="shared" si="62"/>
        <v>42911.760416666664</v>
      </c>
      <c r="G526" s="4">
        <f t="shared" si="57"/>
        <v>42911.760416666664</v>
      </c>
      <c r="H526" s="5">
        <f t="shared" si="58"/>
        <v>7</v>
      </c>
      <c r="I526" s="5">
        <f t="shared" si="59"/>
        <v>1095</v>
      </c>
      <c r="J526" s="5" t="b">
        <f t="shared" si="60"/>
        <v>1</v>
      </c>
      <c r="K526" t="b">
        <f t="shared" si="61"/>
        <v>0</v>
      </c>
    </row>
    <row r="527" spans="1:11" x14ac:dyDescent="0.25">
      <c r="A527">
        <v>595415973</v>
      </c>
      <c r="B527" s="1">
        <v>42911.797222222223</v>
      </c>
      <c r="C527">
        <v>3</v>
      </c>
      <c r="D527" t="s">
        <v>6</v>
      </c>
      <c r="E527" t="b">
        <f t="shared" si="56"/>
        <v>1</v>
      </c>
      <c r="F527" s="3">
        <f t="shared" si="62"/>
        <v>42911.797222222223</v>
      </c>
      <c r="G527" s="4">
        <f t="shared" si="57"/>
        <v>42911.797222222223</v>
      </c>
      <c r="H527" s="5">
        <f t="shared" si="58"/>
        <v>7</v>
      </c>
      <c r="I527" s="5">
        <f t="shared" si="59"/>
        <v>1148</v>
      </c>
      <c r="J527" s="5" t="b">
        <f t="shared" si="60"/>
        <v>1</v>
      </c>
      <c r="K527" t="b">
        <f t="shared" si="61"/>
        <v>0</v>
      </c>
    </row>
    <row r="528" spans="1:11" x14ac:dyDescent="0.25">
      <c r="A528">
        <v>602349278</v>
      </c>
      <c r="B528" s="1">
        <v>42911.805555555555</v>
      </c>
      <c r="C528">
        <v>6</v>
      </c>
      <c r="D528" t="s">
        <v>4</v>
      </c>
      <c r="E528" t="b">
        <f t="shared" si="56"/>
        <v>0</v>
      </c>
      <c r="F528" s="3">
        <f t="shared" si="62"/>
        <v>42911.805555555555</v>
      </c>
      <c r="G528" s="4">
        <f t="shared" si="57"/>
        <v>42911.805555555555</v>
      </c>
      <c r="H528" s="5">
        <f t="shared" si="58"/>
        <v>7</v>
      </c>
      <c r="I528" s="5">
        <f t="shared" si="59"/>
        <v>1160</v>
      </c>
      <c r="J528" s="5" t="b">
        <f t="shared" si="60"/>
        <v>1</v>
      </c>
      <c r="K528" t="b">
        <f t="shared" si="61"/>
        <v>0</v>
      </c>
    </row>
    <row r="529" spans="1:11" x14ac:dyDescent="0.25">
      <c r="A529">
        <v>975543950</v>
      </c>
      <c r="B529" s="1">
        <v>42911.836805555555</v>
      </c>
      <c r="C529">
        <v>2</v>
      </c>
      <c r="D529" t="s">
        <v>4</v>
      </c>
      <c r="E529" t="b">
        <f t="shared" si="56"/>
        <v>0</v>
      </c>
      <c r="F529" s="3">
        <f t="shared" si="62"/>
        <v>42911.836805555555</v>
      </c>
      <c r="G529" s="4">
        <f t="shared" si="57"/>
        <v>42911.836805555555</v>
      </c>
      <c r="H529" s="5">
        <f t="shared" si="58"/>
        <v>7</v>
      </c>
      <c r="I529" s="5">
        <f t="shared" si="59"/>
        <v>1205</v>
      </c>
      <c r="J529" s="5" t="b">
        <f t="shared" si="60"/>
        <v>1</v>
      </c>
      <c r="K529" t="b">
        <f t="shared" si="61"/>
        <v>0</v>
      </c>
    </row>
    <row r="530" spans="1:11" x14ac:dyDescent="0.25">
      <c r="A530">
        <v>498101078</v>
      </c>
      <c r="B530" s="1">
        <v>42911.89166666667</v>
      </c>
      <c r="C530">
        <v>4</v>
      </c>
      <c r="D530" t="s">
        <v>5</v>
      </c>
      <c r="E530" t="b">
        <f t="shared" si="56"/>
        <v>0</v>
      </c>
      <c r="F530" s="3">
        <f t="shared" si="62"/>
        <v>42911.89166666667</v>
      </c>
      <c r="G530" s="4">
        <f t="shared" si="57"/>
        <v>42911.89166666667</v>
      </c>
      <c r="H530" s="5">
        <f t="shared" si="58"/>
        <v>7</v>
      </c>
      <c r="I530" s="5">
        <f t="shared" si="59"/>
        <v>1284</v>
      </c>
      <c r="J530" s="5" t="b">
        <f t="shared" si="60"/>
        <v>1</v>
      </c>
      <c r="K530" t="b">
        <f t="shared" si="61"/>
        <v>0</v>
      </c>
    </row>
    <row r="531" spans="1:11" x14ac:dyDescent="0.25">
      <c r="A531">
        <v>534160537</v>
      </c>
      <c r="B531" s="1">
        <v>42911.933333333334</v>
      </c>
      <c r="C531">
        <v>2</v>
      </c>
      <c r="D531" t="s">
        <v>5</v>
      </c>
      <c r="E531" t="b">
        <f t="shared" si="56"/>
        <v>0</v>
      </c>
      <c r="F531" s="3">
        <f t="shared" si="62"/>
        <v>42911.933333333334</v>
      </c>
      <c r="G531" s="4">
        <f t="shared" si="57"/>
        <v>42911.933333333334</v>
      </c>
      <c r="H531" s="5">
        <f t="shared" si="58"/>
        <v>7</v>
      </c>
      <c r="I531" s="5">
        <f t="shared" si="59"/>
        <v>1344</v>
      </c>
      <c r="J531" s="5" t="b">
        <f t="shared" si="60"/>
        <v>1</v>
      </c>
      <c r="K531" t="b">
        <f t="shared" si="61"/>
        <v>0</v>
      </c>
    </row>
    <row r="532" spans="1:11" x14ac:dyDescent="0.25">
      <c r="A532">
        <v>797540105</v>
      </c>
      <c r="B532" s="1">
        <v>42911.995833333334</v>
      </c>
      <c r="C532">
        <v>2</v>
      </c>
      <c r="D532" t="s">
        <v>5</v>
      </c>
      <c r="E532" t="b">
        <f t="shared" si="56"/>
        <v>0</v>
      </c>
      <c r="F532" s="3">
        <f t="shared" si="62"/>
        <v>42911.995833333334</v>
      </c>
      <c r="G532" s="4">
        <f t="shared" si="57"/>
        <v>42911.995833333334</v>
      </c>
      <c r="H532" s="5">
        <f t="shared" si="58"/>
        <v>7</v>
      </c>
      <c r="I532" s="5">
        <f t="shared" si="59"/>
        <v>1434</v>
      </c>
      <c r="J532" s="5" t="b">
        <f t="shared" si="60"/>
        <v>1</v>
      </c>
      <c r="K532" t="b">
        <f t="shared" si="61"/>
        <v>0</v>
      </c>
    </row>
    <row r="533" spans="1:11" x14ac:dyDescent="0.25">
      <c r="A533">
        <v>889460614</v>
      </c>
      <c r="B533" s="1">
        <v>42912.027777777781</v>
      </c>
      <c r="C533">
        <v>6</v>
      </c>
      <c r="D533" t="s">
        <v>5</v>
      </c>
      <c r="E533" t="b">
        <f t="shared" si="56"/>
        <v>0</v>
      </c>
      <c r="F533" s="3">
        <f t="shared" si="62"/>
        <v>42912.027777777781</v>
      </c>
      <c r="G533" s="4">
        <f t="shared" si="57"/>
        <v>42912.027777777781</v>
      </c>
      <c r="H533" s="5">
        <f t="shared" si="58"/>
        <v>1</v>
      </c>
      <c r="I533" s="5">
        <f t="shared" si="59"/>
        <v>40</v>
      </c>
      <c r="J533" s="5" t="b">
        <f t="shared" si="60"/>
        <v>0</v>
      </c>
      <c r="K533" t="b">
        <f t="shared" si="61"/>
        <v>0</v>
      </c>
    </row>
    <row r="534" spans="1:11" x14ac:dyDescent="0.25">
      <c r="A534">
        <v>487760141</v>
      </c>
      <c r="B534" s="1">
        <v>42912.0625</v>
      </c>
      <c r="C534">
        <v>3</v>
      </c>
      <c r="D534" t="s">
        <v>6</v>
      </c>
      <c r="E534" t="b">
        <f t="shared" si="56"/>
        <v>1</v>
      </c>
      <c r="F534" s="3">
        <f t="shared" si="62"/>
        <v>42912.0625</v>
      </c>
      <c r="G534" s="4">
        <f t="shared" si="57"/>
        <v>42912.0625</v>
      </c>
      <c r="H534" s="5">
        <f t="shared" si="58"/>
        <v>1</v>
      </c>
      <c r="I534" s="5">
        <f t="shared" si="59"/>
        <v>90</v>
      </c>
      <c r="J534" s="5" t="b">
        <f t="shared" si="60"/>
        <v>0</v>
      </c>
      <c r="K534" t="b">
        <f t="shared" si="61"/>
        <v>0</v>
      </c>
    </row>
    <row r="535" spans="1:11" x14ac:dyDescent="0.25">
      <c r="A535">
        <v>743866393</v>
      </c>
      <c r="B535" s="1">
        <v>42912.107638888891</v>
      </c>
      <c r="C535">
        <v>2</v>
      </c>
      <c r="D535" t="s">
        <v>4</v>
      </c>
      <c r="E535" t="b">
        <f t="shared" si="56"/>
        <v>0</v>
      </c>
      <c r="F535" s="3">
        <f t="shared" si="62"/>
        <v>42912.107638888891</v>
      </c>
      <c r="G535" s="4">
        <f t="shared" si="57"/>
        <v>42912.107638888891</v>
      </c>
      <c r="H535" s="5">
        <f t="shared" si="58"/>
        <v>1</v>
      </c>
      <c r="I535" s="5">
        <f t="shared" si="59"/>
        <v>155</v>
      </c>
      <c r="J535" s="5" t="b">
        <f t="shared" si="60"/>
        <v>0</v>
      </c>
      <c r="K535" t="b">
        <f t="shared" si="61"/>
        <v>0</v>
      </c>
    </row>
    <row r="536" spans="1:11" x14ac:dyDescent="0.25">
      <c r="A536">
        <v>924684640</v>
      </c>
      <c r="B536" s="1">
        <v>42912.116666666669</v>
      </c>
      <c r="C536">
        <v>4</v>
      </c>
      <c r="D536" t="s">
        <v>5</v>
      </c>
      <c r="E536" t="b">
        <f t="shared" si="56"/>
        <v>0</v>
      </c>
      <c r="F536" s="3">
        <f t="shared" si="62"/>
        <v>42912.116666666669</v>
      </c>
      <c r="G536" s="4">
        <f t="shared" si="57"/>
        <v>42912.116666666669</v>
      </c>
      <c r="H536" s="5">
        <f t="shared" si="58"/>
        <v>1</v>
      </c>
      <c r="I536" s="5">
        <f t="shared" si="59"/>
        <v>168</v>
      </c>
      <c r="J536" s="5" t="b">
        <f t="shared" si="60"/>
        <v>0</v>
      </c>
      <c r="K536" t="b">
        <f t="shared" si="61"/>
        <v>0</v>
      </c>
    </row>
    <row r="537" spans="1:11" x14ac:dyDescent="0.25">
      <c r="A537">
        <v>918687751</v>
      </c>
      <c r="B537" s="1">
        <v>42912.197916666664</v>
      </c>
      <c r="C537">
        <v>2</v>
      </c>
      <c r="D537" t="s">
        <v>5</v>
      </c>
      <c r="E537" t="b">
        <f t="shared" si="56"/>
        <v>0</v>
      </c>
      <c r="F537" s="3">
        <f t="shared" si="62"/>
        <v>42912.197916666664</v>
      </c>
      <c r="G537" s="4">
        <f t="shared" si="57"/>
        <v>42912.197916666664</v>
      </c>
      <c r="H537" s="5">
        <f t="shared" si="58"/>
        <v>1</v>
      </c>
      <c r="I537" s="5">
        <f t="shared" si="59"/>
        <v>285</v>
      </c>
      <c r="J537" s="5" t="b">
        <f t="shared" si="60"/>
        <v>0</v>
      </c>
      <c r="K537" t="b">
        <f t="shared" si="61"/>
        <v>0</v>
      </c>
    </row>
    <row r="538" spans="1:11" x14ac:dyDescent="0.25">
      <c r="A538">
        <v>725157885</v>
      </c>
      <c r="B538" s="1">
        <v>42912.199305555558</v>
      </c>
      <c r="C538">
        <v>2</v>
      </c>
      <c r="D538" t="s">
        <v>6</v>
      </c>
      <c r="E538" t="b">
        <f t="shared" si="56"/>
        <v>1</v>
      </c>
      <c r="F538" s="3">
        <f t="shared" si="62"/>
        <v>42912.199305555558</v>
      </c>
      <c r="G538" s="4">
        <f t="shared" si="57"/>
        <v>42912.199305555558</v>
      </c>
      <c r="H538" s="5">
        <f t="shared" si="58"/>
        <v>1</v>
      </c>
      <c r="I538" s="5">
        <f t="shared" si="59"/>
        <v>287</v>
      </c>
      <c r="J538" s="5" t="b">
        <f t="shared" si="60"/>
        <v>0</v>
      </c>
      <c r="K538" t="b">
        <f t="shared" si="61"/>
        <v>0</v>
      </c>
    </row>
    <row r="539" spans="1:11" x14ac:dyDescent="0.25">
      <c r="A539">
        <v>727223644</v>
      </c>
      <c r="B539" s="1">
        <v>42912.231944444444</v>
      </c>
      <c r="C539">
        <v>1</v>
      </c>
      <c r="D539" t="s">
        <v>6</v>
      </c>
      <c r="E539" t="b">
        <f t="shared" si="56"/>
        <v>0</v>
      </c>
      <c r="F539" s="3">
        <f t="shared" si="62"/>
        <v>42912.231944444444</v>
      </c>
      <c r="G539" s="4">
        <f t="shared" si="57"/>
        <v>42912.231944444444</v>
      </c>
      <c r="H539" s="5">
        <f t="shared" si="58"/>
        <v>1</v>
      </c>
      <c r="I539" s="5">
        <f t="shared" si="59"/>
        <v>334</v>
      </c>
      <c r="J539" s="5" t="b">
        <f t="shared" si="60"/>
        <v>0</v>
      </c>
      <c r="K539" t="b">
        <f t="shared" si="61"/>
        <v>0</v>
      </c>
    </row>
    <row r="540" spans="1:11" x14ac:dyDescent="0.25">
      <c r="A540">
        <v>964088692</v>
      </c>
      <c r="B540" s="1">
        <v>42912.310416666667</v>
      </c>
      <c r="C540">
        <v>3</v>
      </c>
      <c r="D540" t="s">
        <v>4</v>
      </c>
      <c r="E540" t="b">
        <f t="shared" si="56"/>
        <v>0</v>
      </c>
      <c r="F540" s="3">
        <f t="shared" si="62"/>
        <v>42912.310416666667</v>
      </c>
      <c r="G540" s="4">
        <f t="shared" si="57"/>
        <v>42912.310416666667</v>
      </c>
      <c r="H540" s="5">
        <f t="shared" si="58"/>
        <v>1</v>
      </c>
      <c r="I540" s="5">
        <f t="shared" si="59"/>
        <v>447</v>
      </c>
      <c r="J540" s="5" t="b">
        <f t="shared" si="60"/>
        <v>0</v>
      </c>
      <c r="K540" t="b">
        <f t="shared" si="61"/>
        <v>0</v>
      </c>
    </row>
    <row r="541" spans="1:11" x14ac:dyDescent="0.25">
      <c r="A541">
        <v>484784828</v>
      </c>
      <c r="B541" s="1">
        <v>42912.402083333334</v>
      </c>
      <c r="C541">
        <v>3</v>
      </c>
      <c r="D541" t="s">
        <v>4</v>
      </c>
      <c r="E541" t="b">
        <f t="shared" si="56"/>
        <v>0</v>
      </c>
      <c r="F541" s="3">
        <f t="shared" si="62"/>
        <v>42912.402083333334</v>
      </c>
      <c r="G541" s="4">
        <f t="shared" si="57"/>
        <v>42912.402083333334</v>
      </c>
      <c r="H541" s="5">
        <f t="shared" si="58"/>
        <v>1</v>
      </c>
      <c r="I541" s="5">
        <f t="shared" si="59"/>
        <v>579</v>
      </c>
      <c r="J541" s="5" t="b">
        <f t="shared" si="60"/>
        <v>0</v>
      </c>
      <c r="K541" t="b">
        <f t="shared" si="61"/>
        <v>0</v>
      </c>
    </row>
    <row r="542" spans="1:11" x14ac:dyDescent="0.25">
      <c r="A542">
        <v>876854893</v>
      </c>
      <c r="B542" s="1">
        <v>42912.45</v>
      </c>
      <c r="C542">
        <v>4</v>
      </c>
      <c r="D542" t="s">
        <v>5</v>
      </c>
      <c r="E542" t="b">
        <f t="shared" si="56"/>
        <v>0</v>
      </c>
      <c r="F542" s="3">
        <f t="shared" si="62"/>
        <v>42912.45</v>
      </c>
      <c r="G542" s="4">
        <f t="shared" si="57"/>
        <v>42912.45</v>
      </c>
      <c r="H542" s="5">
        <f t="shared" si="58"/>
        <v>1</v>
      </c>
      <c r="I542" s="5">
        <f t="shared" si="59"/>
        <v>648</v>
      </c>
      <c r="J542" s="5" t="b">
        <f t="shared" si="60"/>
        <v>0</v>
      </c>
      <c r="K542" t="b">
        <f t="shared" si="61"/>
        <v>0</v>
      </c>
    </row>
    <row r="543" spans="1:11" x14ac:dyDescent="0.25">
      <c r="A543">
        <v>626987134</v>
      </c>
      <c r="B543" s="1">
        <v>42912.543749999997</v>
      </c>
      <c r="C543">
        <v>1</v>
      </c>
      <c r="D543" t="s">
        <v>5</v>
      </c>
      <c r="E543" t="b">
        <f t="shared" si="56"/>
        <v>0</v>
      </c>
      <c r="F543" s="3">
        <f t="shared" si="62"/>
        <v>42912.543749999997</v>
      </c>
      <c r="G543" s="4">
        <f t="shared" si="57"/>
        <v>42912.543749999997</v>
      </c>
      <c r="H543" s="5">
        <f t="shared" si="58"/>
        <v>1</v>
      </c>
      <c r="I543" s="5">
        <f t="shared" si="59"/>
        <v>783</v>
      </c>
      <c r="J543" s="5" t="b">
        <f t="shared" si="60"/>
        <v>0</v>
      </c>
      <c r="K543" t="b">
        <f t="shared" si="61"/>
        <v>0</v>
      </c>
    </row>
    <row r="544" spans="1:11" x14ac:dyDescent="0.25">
      <c r="A544">
        <v>874070041</v>
      </c>
      <c r="B544" s="1">
        <v>42912.625</v>
      </c>
      <c r="C544">
        <v>6</v>
      </c>
      <c r="D544" t="s">
        <v>6</v>
      </c>
      <c r="E544" t="b">
        <f t="shared" si="56"/>
        <v>1</v>
      </c>
      <c r="F544" s="3">
        <f t="shared" si="62"/>
        <v>42912.625</v>
      </c>
      <c r="G544" s="4">
        <f t="shared" si="57"/>
        <v>42912.625</v>
      </c>
      <c r="H544" s="5">
        <f t="shared" si="58"/>
        <v>1</v>
      </c>
      <c r="I544" s="5">
        <f t="shared" si="59"/>
        <v>900</v>
      </c>
      <c r="J544" s="5" t="b">
        <f t="shared" si="60"/>
        <v>0</v>
      </c>
      <c r="K544" t="b">
        <f t="shared" si="61"/>
        <v>0</v>
      </c>
    </row>
    <row r="545" spans="1:11" x14ac:dyDescent="0.25">
      <c r="A545">
        <v>823332945</v>
      </c>
      <c r="B545" s="1">
        <v>42912.636805555558</v>
      </c>
      <c r="C545">
        <v>5</v>
      </c>
      <c r="D545" t="s">
        <v>4</v>
      </c>
      <c r="E545" t="b">
        <f t="shared" si="56"/>
        <v>0</v>
      </c>
      <c r="F545" s="3">
        <f t="shared" si="62"/>
        <v>42912.636805555558</v>
      </c>
      <c r="G545" s="4">
        <f t="shared" si="57"/>
        <v>42912.636805555558</v>
      </c>
      <c r="H545" s="5">
        <f t="shared" si="58"/>
        <v>1</v>
      </c>
      <c r="I545" s="5">
        <f t="shared" si="59"/>
        <v>917</v>
      </c>
      <c r="J545" s="5" t="b">
        <f t="shared" si="60"/>
        <v>0</v>
      </c>
      <c r="K545" t="b">
        <f t="shared" si="61"/>
        <v>0</v>
      </c>
    </row>
    <row r="546" spans="1:11" x14ac:dyDescent="0.25">
      <c r="A546">
        <v>561666342</v>
      </c>
      <c r="B546" s="1">
        <v>42912.638194444444</v>
      </c>
      <c r="C546">
        <v>3</v>
      </c>
      <c r="D546" t="s">
        <v>5</v>
      </c>
      <c r="E546" t="b">
        <f t="shared" si="56"/>
        <v>0</v>
      </c>
      <c r="F546" s="3">
        <f t="shared" si="62"/>
        <v>42912.638194444444</v>
      </c>
      <c r="G546" s="4">
        <f t="shared" si="57"/>
        <v>42912.638194444444</v>
      </c>
      <c r="H546" s="5">
        <f t="shared" si="58"/>
        <v>1</v>
      </c>
      <c r="I546" s="5">
        <f t="shared" si="59"/>
        <v>919</v>
      </c>
      <c r="J546" s="5" t="b">
        <f t="shared" si="60"/>
        <v>0</v>
      </c>
      <c r="K546" t="b">
        <f t="shared" si="61"/>
        <v>0</v>
      </c>
    </row>
    <row r="547" spans="1:11" x14ac:dyDescent="0.25">
      <c r="A547">
        <v>962027372</v>
      </c>
      <c r="B547" s="1">
        <v>42912.65347222222</v>
      </c>
      <c r="C547">
        <v>5</v>
      </c>
      <c r="D547" t="s">
        <v>5</v>
      </c>
      <c r="E547" t="b">
        <f t="shared" si="56"/>
        <v>1</v>
      </c>
      <c r="F547" s="3">
        <f t="shared" si="62"/>
        <v>42912.65347222222</v>
      </c>
      <c r="G547" s="4">
        <f t="shared" si="57"/>
        <v>42912.65347222222</v>
      </c>
      <c r="H547" s="5">
        <f t="shared" si="58"/>
        <v>1</v>
      </c>
      <c r="I547" s="5">
        <f t="shared" si="59"/>
        <v>941</v>
      </c>
      <c r="J547" s="5" t="b">
        <f t="shared" si="60"/>
        <v>0</v>
      </c>
      <c r="K547" t="b">
        <f t="shared" si="61"/>
        <v>0</v>
      </c>
    </row>
    <row r="548" spans="1:11" x14ac:dyDescent="0.25">
      <c r="A548">
        <v>759085835</v>
      </c>
      <c r="B548" s="1">
        <v>42912.722222222219</v>
      </c>
      <c r="C548">
        <v>2</v>
      </c>
      <c r="D548" t="s">
        <v>6</v>
      </c>
      <c r="E548" t="b">
        <f t="shared" si="56"/>
        <v>1</v>
      </c>
      <c r="F548" s="3">
        <f t="shared" si="62"/>
        <v>42912.722222222219</v>
      </c>
      <c r="G548" s="4">
        <f t="shared" si="57"/>
        <v>42912.722222222219</v>
      </c>
      <c r="H548" s="5">
        <f t="shared" si="58"/>
        <v>1</v>
      </c>
      <c r="I548" s="5">
        <f t="shared" si="59"/>
        <v>1040</v>
      </c>
      <c r="J548" s="5" t="b">
        <f t="shared" si="60"/>
        <v>0</v>
      </c>
      <c r="K548" t="b">
        <f t="shared" si="61"/>
        <v>1</v>
      </c>
    </row>
    <row r="549" spans="1:11" x14ac:dyDescent="0.25">
      <c r="A549">
        <v>867158012</v>
      </c>
      <c r="B549" s="1">
        <v>42912.80972222222</v>
      </c>
      <c r="C549">
        <v>6</v>
      </c>
      <c r="D549" t="s">
        <v>6</v>
      </c>
      <c r="E549" t="b">
        <f t="shared" si="56"/>
        <v>1</v>
      </c>
      <c r="F549" s="3">
        <f t="shared" si="62"/>
        <v>42912.80972222222</v>
      </c>
      <c r="G549" s="4">
        <f t="shared" si="57"/>
        <v>42912.80972222222</v>
      </c>
      <c r="H549" s="5">
        <f t="shared" si="58"/>
        <v>1</v>
      </c>
      <c r="I549" s="5">
        <f t="shared" si="59"/>
        <v>1166</v>
      </c>
      <c r="J549" s="5" t="b">
        <f t="shared" si="60"/>
        <v>0</v>
      </c>
      <c r="K549" t="b">
        <f t="shared" si="61"/>
        <v>0</v>
      </c>
    </row>
    <row r="550" spans="1:11" x14ac:dyDescent="0.25">
      <c r="A550">
        <v>400480111</v>
      </c>
      <c r="B550" s="1">
        <v>42912.882638888892</v>
      </c>
      <c r="C550">
        <v>5</v>
      </c>
      <c r="D550" t="s">
        <v>4</v>
      </c>
      <c r="E550" t="b">
        <f t="shared" si="56"/>
        <v>0</v>
      </c>
      <c r="F550" s="3">
        <f t="shared" si="62"/>
        <v>42912.882638888892</v>
      </c>
      <c r="G550" s="4">
        <f t="shared" si="57"/>
        <v>42912.882638888892</v>
      </c>
      <c r="H550" s="5">
        <f t="shared" si="58"/>
        <v>1</v>
      </c>
      <c r="I550" s="5">
        <f t="shared" si="59"/>
        <v>1271</v>
      </c>
      <c r="J550" s="5" t="b">
        <f t="shared" si="60"/>
        <v>0</v>
      </c>
      <c r="K550" t="b">
        <f t="shared" si="61"/>
        <v>0</v>
      </c>
    </row>
    <row r="551" spans="1:11" x14ac:dyDescent="0.25">
      <c r="A551">
        <v>625844349</v>
      </c>
      <c r="B551" s="1">
        <v>42912.918055555558</v>
      </c>
      <c r="C551">
        <v>1</v>
      </c>
      <c r="D551" t="s">
        <v>4</v>
      </c>
      <c r="E551" t="b">
        <f t="shared" si="56"/>
        <v>1</v>
      </c>
      <c r="F551" s="3">
        <f t="shared" si="62"/>
        <v>42912.918055555558</v>
      </c>
      <c r="G551" s="4">
        <f t="shared" si="57"/>
        <v>42912.918055555558</v>
      </c>
      <c r="H551" s="5">
        <f t="shared" si="58"/>
        <v>1</v>
      </c>
      <c r="I551" s="5">
        <f t="shared" si="59"/>
        <v>1322</v>
      </c>
      <c r="J551" s="5" t="b">
        <f t="shared" si="60"/>
        <v>0</v>
      </c>
      <c r="K551" t="b">
        <f t="shared" si="61"/>
        <v>0</v>
      </c>
    </row>
    <row r="552" spans="1:11" x14ac:dyDescent="0.25">
      <c r="A552">
        <v>721591778</v>
      </c>
      <c r="B552" s="1">
        <v>42912.991666666669</v>
      </c>
      <c r="C552">
        <v>4</v>
      </c>
      <c r="D552" t="s">
        <v>5</v>
      </c>
      <c r="E552" t="b">
        <f t="shared" si="56"/>
        <v>0</v>
      </c>
      <c r="F552" s="3">
        <f t="shared" si="62"/>
        <v>42912.991666666669</v>
      </c>
      <c r="G552" s="4">
        <f t="shared" si="57"/>
        <v>42912.991666666669</v>
      </c>
      <c r="H552" s="5">
        <f t="shared" si="58"/>
        <v>1</v>
      </c>
      <c r="I552" s="5">
        <f t="shared" si="59"/>
        <v>1428</v>
      </c>
      <c r="J552" s="5" t="b">
        <f t="shared" si="60"/>
        <v>0</v>
      </c>
      <c r="K552" t="b">
        <f t="shared" si="61"/>
        <v>0</v>
      </c>
    </row>
    <row r="553" spans="1:11" x14ac:dyDescent="0.25">
      <c r="A553">
        <v>476114766</v>
      </c>
      <c r="B553" s="1">
        <v>42913.044444444444</v>
      </c>
      <c r="C553">
        <v>5</v>
      </c>
      <c r="D553" t="s">
        <v>5</v>
      </c>
      <c r="E553" t="b">
        <f t="shared" si="56"/>
        <v>1</v>
      </c>
      <c r="F553" s="3">
        <f t="shared" si="62"/>
        <v>42913.044444444444</v>
      </c>
      <c r="G553" s="4">
        <f t="shared" si="57"/>
        <v>42913.044444444444</v>
      </c>
      <c r="H553" s="5">
        <f t="shared" si="58"/>
        <v>2</v>
      </c>
      <c r="I553" s="5">
        <f t="shared" si="59"/>
        <v>64</v>
      </c>
      <c r="J553" s="5" t="b">
        <f t="shared" si="60"/>
        <v>0</v>
      </c>
      <c r="K553" t="b">
        <f t="shared" si="61"/>
        <v>0</v>
      </c>
    </row>
    <row r="554" spans="1:11" x14ac:dyDescent="0.25">
      <c r="A554">
        <v>707120954</v>
      </c>
      <c r="B554" s="1">
        <v>42913.097222222219</v>
      </c>
      <c r="C554">
        <v>6</v>
      </c>
      <c r="D554" t="s">
        <v>5</v>
      </c>
      <c r="E554" t="b">
        <f t="shared" si="56"/>
        <v>0</v>
      </c>
      <c r="F554" s="3">
        <f t="shared" si="62"/>
        <v>42913.097222222219</v>
      </c>
      <c r="G554" s="4">
        <f t="shared" si="57"/>
        <v>42913.097222222219</v>
      </c>
      <c r="H554" s="5">
        <f t="shared" si="58"/>
        <v>2</v>
      </c>
      <c r="I554" s="5">
        <f t="shared" si="59"/>
        <v>140</v>
      </c>
      <c r="J554" s="5" t="b">
        <f t="shared" si="60"/>
        <v>0</v>
      </c>
      <c r="K554" t="b">
        <f t="shared" si="61"/>
        <v>0</v>
      </c>
    </row>
    <row r="555" spans="1:11" x14ac:dyDescent="0.25">
      <c r="A555">
        <v>525447282</v>
      </c>
      <c r="B555" s="1">
        <v>42913.161111111112</v>
      </c>
      <c r="C555">
        <v>6</v>
      </c>
      <c r="D555" t="s">
        <v>5</v>
      </c>
      <c r="E555" t="b">
        <f t="shared" si="56"/>
        <v>0</v>
      </c>
      <c r="F555" s="3">
        <f t="shared" si="62"/>
        <v>42913.161111111112</v>
      </c>
      <c r="G555" s="4">
        <f t="shared" si="57"/>
        <v>42913.161111111112</v>
      </c>
      <c r="H555" s="5">
        <f t="shared" si="58"/>
        <v>2</v>
      </c>
      <c r="I555" s="5">
        <f t="shared" si="59"/>
        <v>232</v>
      </c>
      <c r="J555" s="5" t="b">
        <f t="shared" si="60"/>
        <v>0</v>
      </c>
      <c r="K555" t="b">
        <f t="shared" si="61"/>
        <v>0</v>
      </c>
    </row>
    <row r="556" spans="1:11" x14ac:dyDescent="0.25">
      <c r="A556">
        <v>543692329</v>
      </c>
      <c r="B556" s="1">
        <v>42913.229861111111</v>
      </c>
      <c r="C556">
        <v>6</v>
      </c>
      <c r="D556" t="s">
        <v>6</v>
      </c>
      <c r="E556" t="b">
        <f t="shared" si="56"/>
        <v>1</v>
      </c>
      <c r="F556" s="3">
        <f t="shared" si="62"/>
        <v>42913.229861111111</v>
      </c>
      <c r="G556" s="4">
        <f t="shared" si="57"/>
        <v>42913.229861111111</v>
      </c>
      <c r="H556" s="5">
        <f t="shared" si="58"/>
        <v>2</v>
      </c>
      <c r="I556" s="5">
        <f t="shared" si="59"/>
        <v>331</v>
      </c>
      <c r="J556" s="5" t="b">
        <f t="shared" si="60"/>
        <v>0</v>
      </c>
      <c r="K556" t="b">
        <f t="shared" si="61"/>
        <v>0</v>
      </c>
    </row>
    <row r="557" spans="1:11" x14ac:dyDescent="0.25">
      <c r="A557">
        <v>839214824</v>
      </c>
      <c r="B557" s="1">
        <v>42913.279166666667</v>
      </c>
      <c r="C557">
        <v>2</v>
      </c>
      <c r="D557" t="s">
        <v>4</v>
      </c>
      <c r="E557" t="b">
        <f t="shared" si="56"/>
        <v>0</v>
      </c>
      <c r="F557" s="3">
        <f t="shared" si="62"/>
        <v>42913.279166666667</v>
      </c>
      <c r="G557" s="4">
        <f t="shared" si="57"/>
        <v>42913.279166666667</v>
      </c>
      <c r="H557" s="5">
        <f t="shared" si="58"/>
        <v>2</v>
      </c>
      <c r="I557" s="5">
        <f t="shared" si="59"/>
        <v>402</v>
      </c>
      <c r="J557" s="5" t="b">
        <f t="shared" si="60"/>
        <v>0</v>
      </c>
      <c r="K557" t="b">
        <f t="shared" si="61"/>
        <v>0</v>
      </c>
    </row>
    <row r="558" spans="1:11" x14ac:dyDescent="0.25">
      <c r="A558">
        <v>875568125</v>
      </c>
      <c r="B558" s="1">
        <v>42913.365972222222</v>
      </c>
      <c r="C558">
        <v>1</v>
      </c>
      <c r="D558" t="s">
        <v>5</v>
      </c>
      <c r="E558" t="b">
        <f t="shared" si="56"/>
        <v>0</v>
      </c>
      <c r="F558" s="3">
        <f t="shared" si="62"/>
        <v>42913.365972222222</v>
      </c>
      <c r="G558" s="4">
        <f t="shared" si="57"/>
        <v>42913.365972222222</v>
      </c>
      <c r="H558" s="5">
        <f t="shared" si="58"/>
        <v>2</v>
      </c>
      <c r="I558" s="5">
        <f t="shared" si="59"/>
        <v>527</v>
      </c>
      <c r="J558" s="5" t="b">
        <f t="shared" si="60"/>
        <v>0</v>
      </c>
      <c r="K558" t="b">
        <f t="shared" si="61"/>
        <v>0</v>
      </c>
    </row>
    <row r="559" spans="1:11" x14ac:dyDescent="0.25">
      <c r="A559">
        <v>663758847</v>
      </c>
      <c r="B559" s="1">
        <v>42913.456250000003</v>
      </c>
      <c r="C559">
        <v>4</v>
      </c>
      <c r="D559" t="s">
        <v>5</v>
      </c>
      <c r="E559" t="b">
        <f t="shared" si="56"/>
        <v>0</v>
      </c>
      <c r="F559" s="3">
        <f t="shared" si="62"/>
        <v>42913.456250000003</v>
      </c>
      <c r="G559" s="4">
        <f t="shared" si="57"/>
        <v>42913.456250000003</v>
      </c>
      <c r="H559" s="5">
        <f t="shared" si="58"/>
        <v>2</v>
      </c>
      <c r="I559" s="5">
        <f t="shared" si="59"/>
        <v>657</v>
      </c>
      <c r="J559" s="5" t="b">
        <f t="shared" si="60"/>
        <v>0</v>
      </c>
      <c r="K559" t="b">
        <f t="shared" si="61"/>
        <v>0</v>
      </c>
    </row>
    <row r="560" spans="1:11" x14ac:dyDescent="0.25">
      <c r="A560">
        <v>827186109</v>
      </c>
      <c r="B560" s="1">
        <v>42913.506944444445</v>
      </c>
      <c r="C560">
        <v>4</v>
      </c>
      <c r="D560" t="s">
        <v>6</v>
      </c>
      <c r="E560" t="b">
        <f t="shared" si="56"/>
        <v>0</v>
      </c>
      <c r="F560" s="3">
        <f t="shared" si="62"/>
        <v>42913.506944444445</v>
      </c>
      <c r="G560" s="4">
        <f t="shared" si="57"/>
        <v>42913.506944444445</v>
      </c>
      <c r="H560" s="5">
        <f t="shared" si="58"/>
        <v>2</v>
      </c>
      <c r="I560" s="5">
        <f t="shared" si="59"/>
        <v>730</v>
      </c>
      <c r="J560" s="5" t="b">
        <f t="shared" si="60"/>
        <v>0</v>
      </c>
      <c r="K560" t="b">
        <f t="shared" si="61"/>
        <v>0</v>
      </c>
    </row>
    <row r="561" spans="1:11" x14ac:dyDescent="0.25">
      <c r="A561">
        <v>452847668</v>
      </c>
      <c r="B561" s="1">
        <v>42913.583333333336</v>
      </c>
      <c r="C561">
        <v>5</v>
      </c>
      <c r="D561" t="s">
        <v>6</v>
      </c>
      <c r="E561" t="b">
        <f t="shared" si="56"/>
        <v>0</v>
      </c>
      <c r="F561" s="3">
        <f t="shared" si="62"/>
        <v>42913.583333333336</v>
      </c>
      <c r="G561" s="4">
        <f t="shared" si="57"/>
        <v>42913.583333333336</v>
      </c>
      <c r="H561" s="5">
        <f t="shared" si="58"/>
        <v>2</v>
      </c>
      <c r="I561" s="5">
        <f t="shared" si="59"/>
        <v>840</v>
      </c>
      <c r="J561" s="5" t="b">
        <f t="shared" si="60"/>
        <v>0</v>
      </c>
      <c r="K561" t="b">
        <f t="shared" si="61"/>
        <v>0</v>
      </c>
    </row>
    <row r="562" spans="1:11" x14ac:dyDescent="0.25">
      <c r="A562">
        <v>983117648</v>
      </c>
      <c r="B562" s="1">
        <v>42913.624305555553</v>
      </c>
      <c r="C562">
        <v>6</v>
      </c>
      <c r="D562" t="s">
        <v>4</v>
      </c>
      <c r="E562" t="b">
        <f t="shared" si="56"/>
        <v>0</v>
      </c>
      <c r="F562" s="3">
        <f t="shared" si="62"/>
        <v>42913.624305555553</v>
      </c>
      <c r="G562" s="4">
        <f t="shared" si="57"/>
        <v>42913.624305555553</v>
      </c>
      <c r="H562" s="5">
        <f t="shared" si="58"/>
        <v>2</v>
      </c>
      <c r="I562" s="5">
        <f t="shared" si="59"/>
        <v>899</v>
      </c>
      <c r="J562" s="5" t="b">
        <f t="shared" si="60"/>
        <v>0</v>
      </c>
      <c r="K562" t="b">
        <f t="shared" si="61"/>
        <v>0</v>
      </c>
    </row>
    <row r="563" spans="1:11" x14ac:dyDescent="0.25">
      <c r="A563">
        <v>760301781</v>
      </c>
      <c r="B563" s="1">
        <v>42913.625</v>
      </c>
      <c r="C563">
        <v>1</v>
      </c>
      <c r="D563" t="s">
        <v>6</v>
      </c>
      <c r="E563" t="b">
        <f t="shared" si="56"/>
        <v>0</v>
      </c>
      <c r="F563" s="3">
        <f t="shared" si="62"/>
        <v>42913.625</v>
      </c>
      <c r="G563" s="4">
        <f t="shared" si="57"/>
        <v>42913.625</v>
      </c>
      <c r="H563" s="5">
        <f t="shared" si="58"/>
        <v>2</v>
      </c>
      <c r="I563" s="5">
        <f t="shared" si="59"/>
        <v>900</v>
      </c>
      <c r="J563" s="5" t="b">
        <f t="shared" si="60"/>
        <v>0</v>
      </c>
      <c r="K563" t="b">
        <f t="shared" si="61"/>
        <v>0</v>
      </c>
    </row>
    <row r="564" spans="1:11" x14ac:dyDescent="0.25">
      <c r="A564">
        <v>822001216</v>
      </c>
      <c r="B564" s="1">
        <v>42913.663194444445</v>
      </c>
      <c r="C564">
        <v>5</v>
      </c>
      <c r="D564" t="s">
        <v>4</v>
      </c>
      <c r="E564" t="b">
        <f t="shared" si="56"/>
        <v>0</v>
      </c>
      <c r="F564" s="3">
        <f t="shared" si="62"/>
        <v>42913.663194444445</v>
      </c>
      <c r="G564" s="4">
        <f t="shared" si="57"/>
        <v>42913.663194444445</v>
      </c>
      <c r="H564" s="5">
        <f t="shared" si="58"/>
        <v>2</v>
      </c>
      <c r="I564" s="5">
        <f t="shared" si="59"/>
        <v>955</v>
      </c>
      <c r="J564" s="5" t="b">
        <f t="shared" si="60"/>
        <v>0</v>
      </c>
      <c r="K564" t="b">
        <f t="shared" si="61"/>
        <v>0</v>
      </c>
    </row>
    <row r="565" spans="1:11" x14ac:dyDescent="0.25">
      <c r="A565">
        <v>918191592</v>
      </c>
      <c r="B565" s="1">
        <v>42913.682638888888</v>
      </c>
      <c r="C565">
        <v>1</v>
      </c>
      <c r="D565" t="s">
        <v>4</v>
      </c>
      <c r="E565" t="b">
        <f t="shared" si="56"/>
        <v>1</v>
      </c>
      <c r="F565" s="3">
        <f t="shared" si="62"/>
        <v>42913.682638888888</v>
      </c>
      <c r="G565" s="4">
        <f t="shared" si="57"/>
        <v>42913.682638888888</v>
      </c>
      <c r="H565" s="5">
        <f t="shared" si="58"/>
        <v>2</v>
      </c>
      <c r="I565" s="5">
        <f t="shared" si="59"/>
        <v>983</v>
      </c>
      <c r="J565" s="5" t="b">
        <f t="shared" si="60"/>
        <v>0</v>
      </c>
      <c r="K565" t="b">
        <f t="shared" si="61"/>
        <v>1</v>
      </c>
    </row>
    <row r="566" spans="1:11" x14ac:dyDescent="0.25">
      <c r="A566">
        <v>949866347</v>
      </c>
      <c r="B566" s="1">
        <v>42913.71597222222</v>
      </c>
      <c r="C566">
        <v>3</v>
      </c>
      <c r="D566" t="s">
        <v>5</v>
      </c>
      <c r="E566" t="b">
        <f t="shared" si="56"/>
        <v>0</v>
      </c>
      <c r="F566" s="3">
        <f t="shared" si="62"/>
        <v>42913.71597222222</v>
      </c>
      <c r="G566" s="4">
        <f t="shared" si="57"/>
        <v>42913.71597222222</v>
      </c>
      <c r="H566" s="5">
        <f t="shared" si="58"/>
        <v>2</v>
      </c>
      <c r="I566" s="5">
        <f t="shared" si="59"/>
        <v>1031</v>
      </c>
      <c r="J566" s="5" t="b">
        <f t="shared" si="60"/>
        <v>0</v>
      </c>
      <c r="K566" t="b">
        <f t="shared" si="61"/>
        <v>1</v>
      </c>
    </row>
    <row r="567" spans="1:11" x14ac:dyDescent="0.25">
      <c r="A567">
        <v>816244572</v>
      </c>
      <c r="B567" s="1">
        <v>42913.771527777775</v>
      </c>
      <c r="C567">
        <v>2</v>
      </c>
      <c r="D567" t="s">
        <v>5</v>
      </c>
      <c r="E567" t="b">
        <f t="shared" si="56"/>
        <v>0</v>
      </c>
      <c r="F567" s="3">
        <f t="shared" si="62"/>
        <v>42913.771527777775</v>
      </c>
      <c r="G567" s="4">
        <f t="shared" si="57"/>
        <v>42913.771527777775</v>
      </c>
      <c r="H567" s="5">
        <f t="shared" si="58"/>
        <v>2</v>
      </c>
      <c r="I567" s="5">
        <f t="shared" si="59"/>
        <v>1111</v>
      </c>
      <c r="J567" s="5" t="b">
        <f t="shared" si="60"/>
        <v>0</v>
      </c>
      <c r="K567" t="b">
        <f t="shared" si="61"/>
        <v>0</v>
      </c>
    </row>
    <row r="568" spans="1:11" x14ac:dyDescent="0.25">
      <c r="A568">
        <v>494435189</v>
      </c>
      <c r="B568" s="1">
        <v>42913.81527777778</v>
      </c>
      <c r="C568">
        <v>2</v>
      </c>
      <c r="D568" t="s">
        <v>6</v>
      </c>
      <c r="E568" t="b">
        <f t="shared" si="56"/>
        <v>1</v>
      </c>
      <c r="F568" s="3">
        <f t="shared" si="62"/>
        <v>42913.81527777778</v>
      </c>
      <c r="G568" s="4">
        <f t="shared" si="57"/>
        <v>42913.81527777778</v>
      </c>
      <c r="H568" s="5">
        <f t="shared" si="58"/>
        <v>2</v>
      </c>
      <c r="I568" s="5">
        <f t="shared" si="59"/>
        <v>1174</v>
      </c>
      <c r="J568" s="5" t="b">
        <f t="shared" si="60"/>
        <v>0</v>
      </c>
      <c r="K568" t="b">
        <f t="shared" si="61"/>
        <v>0</v>
      </c>
    </row>
    <row r="569" spans="1:11" x14ac:dyDescent="0.25">
      <c r="A569">
        <v>468971163</v>
      </c>
      <c r="B569" s="1">
        <v>42913.84652777778</v>
      </c>
      <c r="C569">
        <v>6</v>
      </c>
      <c r="D569" t="s">
        <v>5</v>
      </c>
      <c r="E569" t="b">
        <f t="shared" si="56"/>
        <v>0</v>
      </c>
      <c r="F569" s="3">
        <f t="shared" si="62"/>
        <v>42913.84652777778</v>
      </c>
      <c r="G569" s="4">
        <f t="shared" si="57"/>
        <v>42913.84652777778</v>
      </c>
      <c r="H569" s="5">
        <f t="shared" si="58"/>
        <v>2</v>
      </c>
      <c r="I569" s="5">
        <f t="shared" si="59"/>
        <v>1219</v>
      </c>
      <c r="J569" s="5" t="b">
        <f t="shared" si="60"/>
        <v>0</v>
      </c>
      <c r="K569" t="b">
        <f t="shared" si="61"/>
        <v>0</v>
      </c>
    </row>
    <row r="570" spans="1:11" x14ac:dyDescent="0.25">
      <c r="A570">
        <v>840157226</v>
      </c>
      <c r="B570" s="1">
        <v>42913.866666666669</v>
      </c>
      <c r="C570">
        <v>2</v>
      </c>
      <c r="D570" t="s">
        <v>5</v>
      </c>
      <c r="E570" t="b">
        <f t="shared" si="56"/>
        <v>0</v>
      </c>
      <c r="F570" s="3">
        <f t="shared" si="62"/>
        <v>42913.866666666669</v>
      </c>
      <c r="G570" s="4">
        <f t="shared" si="57"/>
        <v>42913.866666666669</v>
      </c>
      <c r="H570" s="5">
        <f t="shared" si="58"/>
        <v>2</v>
      </c>
      <c r="I570" s="5">
        <f t="shared" si="59"/>
        <v>1248</v>
      </c>
      <c r="J570" s="5" t="b">
        <f t="shared" si="60"/>
        <v>0</v>
      </c>
      <c r="K570" t="b">
        <f t="shared" si="61"/>
        <v>0</v>
      </c>
    </row>
    <row r="571" spans="1:11" x14ac:dyDescent="0.25">
      <c r="A571">
        <v>584715169</v>
      </c>
      <c r="B571" s="1">
        <v>42913.878472222219</v>
      </c>
      <c r="C571">
        <v>5</v>
      </c>
      <c r="D571" t="s">
        <v>6</v>
      </c>
      <c r="E571" t="b">
        <f t="shared" si="56"/>
        <v>0</v>
      </c>
      <c r="F571" s="3">
        <f t="shared" si="62"/>
        <v>42913.878472222219</v>
      </c>
      <c r="G571" s="4">
        <f t="shared" si="57"/>
        <v>42913.878472222219</v>
      </c>
      <c r="H571" s="5">
        <f t="shared" si="58"/>
        <v>2</v>
      </c>
      <c r="I571" s="5">
        <f t="shared" si="59"/>
        <v>1265</v>
      </c>
      <c r="J571" s="5" t="b">
        <f t="shared" si="60"/>
        <v>0</v>
      </c>
      <c r="K571" t="b">
        <f t="shared" si="61"/>
        <v>0</v>
      </c>
    </row>
    <row r="572" spans="1:11" x14ac:dyDescent="0.25">
      <c r="A572">
        <v>689059627</v>
      </c>
      <c r="B572" s="1">
        <v>42913.943749999999</v>
      </c>
      <c r="C572">
        <v>2</v>
      </c>
      <c r="D572" t="s">
        <v>4</v>
      </c>
      <c r="E572" t="b">
        <f t="shared" si="56"/>
        <v>0</v>
      </c>
      <c r="F572" s="3">
        <f t="shared" si="62"/>
        <v>42913.943749999999</v>
      </c>
      <c r="G572" s="4">
        <f t="shared" si="57"/>
        <v>42913.943749999999</v>
      </c>
      <c r="H572" s="5">
        <f t="shared" si="58"/>
        <v>2</v>
      </c>
      <c r="I572" s="5">
        <f t="shared" si="59"/>
        <v>1359</v>
      </c>
      <c r="J572" s="5" t="b">
        <f t="shared" si="60"/>
        <v>0</v>
      </c>
      <c r="K572" t="b">
        <f t="shared" si="61"/>
        <v>0</v>
      </c>
    </row>
    <row r="573" spans="1:11" x14ac:dyDescent="0.25">
      <c r="A573">
        <v>919871667</v>
      </c>
      <c r="B573" s="1">
        <v>42914.022222222222</v>
      </c>
      <c r="C573">
        <v>1</v>
      </c>
      <c r="D573" t="s">
        <v>4</v>
      </c>
      <c r="E573" t="b">
        <f t="shared" si="56"/>
        <v>1</v>
      </c>
      <c r="F573" s="3">
        <f t="shared" si="62"/>
        <v>42914.022222222222</v>
      </c>
      <c r="G573" s="4">
        <f t="shared" si="57"/>
        <v>42914.022222222222</v>
      </c>
      <c r="H573" s="5">
        <f t="shared" si="58"/>
        <v>3</v>
      </c>
      <c r="I573" s="5">
        <f t="shared" si="59"/>
        <v>32</v>
      </c>
      <c r="J573" s="5" t="b">
        <f t="shared" si="60"/>
        <v>0</v>
      </c>
      <c r="K573" t="b">
        <f t="shared" si="61"/>
        <v>0</v>
      </c>
    </row>
    <row r="574" spans="1:11" x14ac:dyDescent="0.25">
      <c r="A574">
        <v>915505334</v>
      </c>
      <c r="B574" s="1">
        <v>42914.072916666664</v>
      </c>
      <c r="C574">
        <v>6</v>
      </c>
      <c r="D574" t="s">
        <v>5</v>
      </c>
      <c r="E574" t="b">
        <f t="shared" si="56"/>
        <v>0</v>
      </c>
      <c r="F574" s="3">
        <f t="shared" si="62"/>
        <v>42914.072916666664</v>
      </c>
      <c r="G574" s="4">
        <f t="shared" si="57"/>
        <v>42914.072916666664</v>
      </c>
      <c r="H574" s="5">
        <f t="shared" si="58"/>
        <v>3</v>
      </c>
      <c r="I574" s="5">
        <f t="shared" si="59"/>
        <v>105</v>
      </c>
      <c r="J574" s="5" t="b">
        <f t="shared" si="60"/>
        <v>0</v>
      </c>
      <c r="K574" t="b">
        <f t="shared" si="61"/>
        <v>0</v>
      </c>
    </row>
    <row r="575" spans="1:11" x14ac:dyDescent="0.25">
      <c r="A575">
        <v>759692949</v>
      </c>
      <c r="B575" s="1">
        <v>42914.12777777778</v>
      </c>
      <c r="C575">
        <v>1</v>
      </c>
      <c r="D575" t="s">
        <v>5</v>
      </c>
      <c r="E575" t="b">
        <f t="shared" si="56"/>
        <v>0</v>
      </c>
      <c r="F575" s="3">
        <f t="shared" si="62"/>
        <v>42914.12777777778</v>
      </c>
      <c r="G575" s="4">
        <f t="shared" si="57"/>
        <v>42914.12777777778</v>
      </c>
      <c r="H575" s="5">
        <f t="shared" si="58"/>
        <v>3</v>
      </c>
      <c r="I575" s="5">
        <f t="shared" si="59"/>
        <v>184</v>
      </c>
      <c r="J575" s="5" t="b">
        <f t="shared" si="60"/>
        <v>0</v>
      </c>
      <c r="K575" t="b">
        <f t="shared" si="61"/>
        <v>0</v>
      </c>
    </row>
    <row r="576" spans="1:11" x14ac:dyDescent="0.25">
      <c r="A576">
        <v>515476812</v>
      </c>
      <c r="B576" s="1">
        <v>42914.14166666667</v>
      </c>
      <c r="C576">
        <v>3</v>
      </c>
      <c r="D576" t="s">
        <v>5</v>
      </c>
      <c r="E576" t="b">
        <f t="shared" si="56"/>
        <v>0</v>
      </c>
      <c r="F576" s="3">
        <f t="shared" si="62"/>
        <v>42914.14166666667</v>
      </c>
      <c r="G576" s="4">
        <f t="shared" si="57"/>
        <v>42914.14166666667</v>
      </c>
      <c r="H576" s="5">
        <f t="shared" si="58"/>
        <v>3</v>
      </c>
      <c r="I576" s="5">
        <f t="shared" si="59"/>
        <v>204</v>
      </c>
      <c r="J576" s="5" t="b">
        <f t="shared" si="60"/>
        <v>0</v>
      </c>
      <c r="K576" t="b">
        <f t="shared" si="61"/>
        <v>0</v>
      </c>
    </row>
    <row r="577" spans="1:11" x14ac:dyDescent="0.25">
      <c r="A577">
        <v>644540269</v>
      </c>
      <c r="B577" s="1">
        <v>42914.191666666666</v>
      </c>
      <c r="C577">
        <v>1</v>
      </c>
      <c r="D577" t="s">
        <v>5</v>
      </c>
      <c r="E577" t="b">
        <f t="shared" si="56"/>
        <v>0</v>
      </c>
      <c r="F577" s="3">
        <f t="shared" si="62"/>
        <v>42914.191666666666</v>
      </c>
      <c r="G577" s="4">
        <f t="shared" si="57"/>
        <v>42914.191666666666</v>
      </c>
      <c r="H577" s="5">
        <f t="shared" si="58"/>
        <v>3</v>
      </c>
      <c r="I577" s="5">
        <f t="shared" si="59"/>
        <v>276</v>
      </c>
      <c r="J577" s="5" t="b">
        <f t="shared" si="60"/>
        <v>0</v>
      </c>
      <c r="K577" t="b">
        <f t="shared" si="61"/>
        <v>0</v>
      </c>
    </row>
    <row r="578" spans="1:11" x14ac:dyDescent="0.25">
      <c r="A578">
        <v>849443195</v>
      </c>
      <c r="B578" s="1">
        <v>42914.227083333331</v>
      </c>
      <c r="C578">
        <v>5</v>
      </c>
      <c r="D578" t="s">
        <v>6</v>
      </c>
      <c r="E578" t="b">
        <f t="shared" si="56"/>
        <v>0</v>
      </c>
      <c r="F578" s="3">
        <f t="shared" si="62"/>
        <v>42914.227083333331</v>
      </c>
      <c r="G578" s="4">
        <f t="shared" si="57"/>
        <v>42914.227083333331</v>
      </c>
      <c r="H578" s="5">
        <f t="shared" si="58"/>
        <v>3</v>
      </c>
      <c r="I578" s="5">
        <f t="shared" si="59"/>
        <v>327</v>
      </c>
      <c r="J578" s="5" t="b">
        <f t="shared" si="60"/>
        <v>0</v>
      </c>
      <c r="K578" t="b">
        <f t="shared" si="61"/>
        <v>0</v>
      </c>
    </row>
    <row r="579" spans="1:11" x14ac:dyDescent="0.25">
      <c r="A579">
        <v>573013091</v>
      </c>
      <c r="B579" s="1">
        <v>42914.318749999999</v>
      </c>
      <c r="C579">
        <v>5</v>
      </c>
      <c r="D579" t="s">
        <v>4</v>
      </c>
      <c r="E579" t="b">
        <f t="shared" ref="E579:E642" si="63">IF(D579=VLOOKUP(C579, $N$2:$O$7, 2), TRUE, FALSE)</f>
        <v>0</v>
      </c>
      <c r="F579" s="3">
        <f t="shared" si="62"/>
        <v>42914.318749999999</v>
      </c>
      <c r="G579" s="4">
        <f t="shared" ref="G579:G642" si="64">B579</f>
        <v>42914.318749999999</v>
      </c>
      <c r="H579" s="5">
        <f t="shared" ref="H579:H642" si="65">WEEKDAY(G579,2)</f>
        <v>3</v>
      </c>
      <c r="I579" s="5">
        <f t="shared" ref="I579:I642" si="66">HOUR(F579)*60+MINUTE(F579)</f>
        <v>459</v>
      </c>
      <c r="J579" s="5" t="b">
        <f t="shared" ref="J579:J642" si="67">IF(OR(H579=6, H579=7), TRUE, FALSE)</f>
        <v>0</v>
      </c>
      <c r="K579" t="b">
        <f t="shared" ref="K579:K642" si="68">IF(AND(I579&gt;960,I579&lt;1080), TRUE, FALSE)</f>
        <v>0</v>
      </c>
    </row>
    <row r="580" spans="1:11" x14ac:dyDescent="0.25">
      <c r="A580">
        <v>965204710</v>
      </c>
      <c r="B580" s="1">
        <v>42914.347222222219</v>
      </c>
      <c r="C580">
        <v>3</v>
      </c>
      <c r="D580" t="s">
        <v>5</v>
      </c>
      <c r="E580" t="b">
        <f t="shared" si="63"/>
        <v>0</v>
      </c>
      <c r="F580" s="3">
        <f t="shared" ref="F580:F643" si="69">B580</f>
        <v>42914.347222222219</v>
      </c>
      <c r="G580" s="4">
        <f t="shared" si="64"/>
        <v>42914.347222222219</v>
      </c>
      <c r="H580" s="5">
        <f t="shared" si="65"/>
        <v>3</v>
      </c>
      <c r="I580" s="5">
        <f t="shared" si="66"/>
        <v>500</v>
      </c>
      <c r="J580" s="5" t="b">
        <f t="shared" si="67"/>
        <v>0</v>
      </c>
      <c r="K580" t="b">
        <f t="shared" si="68"/>
        <v>0</v>
      </c>
    </row>
    <row r="581" spans="1:11" x14ac:dyDescent="0.25">
      <c r="A581">
        <v>584921385</v>
      </c>
      <c r="B581" s="1">
        <v>42914.351388888892</v>
      </c>
      <c r="C581">
        <v>3</v>
      </c>
      <c r="D581" t="s">
        <v>5</v>
      </c>
      <c r="E581" t="b">
        <f t="shared" si="63"/>
        <v>0</v>
      </c>
      <c r="F581" s="3">
        <f t="shared" si="69"/>
        <v>42914.351388888892</v>
      </c>
      <c r="G581" s="4">
        <f t="shared" si="64"/>
        <v>42914.351388888892</v>
      </c>
      <c r="H581" s="5">
        <f t="shared" si="65"/>
        <v>3</v>
      </c>
      <c r="I581" s="5">
        <f t="shared" si="66"/>
        <v>506</v>
      </c>
      <c r="J581" s="5" t="b">
        <f t="shared" si="67"/>
        <v>0</v>
      </c>
      <c r="K581" t="b">
        <f t="shared" si="68"/>
        <v>0</v>
      </c>
    </row>
    <row r="582" spans="1:11" x14ac:dyDescent="0.25">
      <c r="A582">
        <v>678791691</v>
      </c>
      <c r="B582" s="1">
        <v>42914.423611111109</v>
      </c>
      <c r="C582">
        <v>1</v>
      </c>
      <c r="D582" t="s">
        <v>6</v>
      </c>
      <c r="E582" t="b">
        <f t="shared" si="63"/>
        <v>0</v>
      </c>
      <c r="F582" s="3">
        <f t="shared" si="69"/>
        <v>42914.423611111109</v>
      </c>
      <c r="G582" s="4">
        <f t="shared" si="64"/>
        <v>42914.423611111109</v>
      </c>
      <c r="H582" s="5">
        <f t="shared" si="65"/>
        <v>3</v>
      </c>
      <c r="I582" s="5">
        <f t="shared" si="66"/>
        <v>610</v>
      </c>
      <c r="J582" s="5" t="b">
        <f t="shared" si="67"/>
        <v>0</v>
      </c>
      <c r="K582" t="b">
        <f t="shared" si="68"/>
        <v>0</v>
      </c>
    </row>
    <row r="583" spans="1:11" x14ac:dyDescent="0.25">
      <c r="A583">
        <v>510640958</v>
      </c>
      <c r="B583" s="1">
        <v>42914.463888888888</v>
      </c>
      <c r="C583">
        <v>3</v>
      </c>
      <c r="D583" t="s">
        <v>6</v>
      </c>
      <c r="E583" t="b">
        <f t="shared" si="63"/>
        <v>1</v>
      </c>
      <c r="F583" s="3">
        <f t="shared" si="69"/>
        <v>42914.463888888888</v>
      </c>
      <c r="G583" s="4">
        <f t="shared" si="64"/>
        <v>42914.463888888888</v>
      </c>
      <c r="H583" s="5">
        <f t="shared" si="65"/>
        <v>3</v>
      </c>
      <c r="I583" s="5">
        <f t="shared" si="66"/>
        <v>668</v>
      </c>
      <c r="J583" s="5" t="b">
        <f t="shared" si="67"/>
        <v>0</v>
      </c>
      <c r="K583" t="b">
        <f t="shared" si="68"/>
        <v>0</v>
      </c>
    </row>
    <row r="584" spans="1:11" x14ac:dyDescent="0.25">
      <c r="A584">
        <v>634369839</v>
      </c>
      <c r="B584" s="1">
        <v>42914.46875</v>
      </c>
      <c r="C584">
        <v>5</v>
      </c>
      <c r="D584" t="s">
        <v>4</v>
      </c>
      <c r="E584" t="b">
        <f t="shared" si="63"/>
        <v>0</v>
      </c>
      <c r="F584" s="3">
        <f t="shared" si="69"/>
        <v>42914.46875</v>
      </c>
      <c r="G584" s="4">
        <f t="shared" si="64"/>
        <v>42914.46875</v>
      </c>
      <c r="H584" s="5">
        <f t="shared" si="65"/>
        <v>3</v>
      </c>
      <c r="I584" s="5">
        <f t="shared" si="66"/>
        <v>675</v>
      </c>
      <c r="J584" s="5" t="b">
        <f t="shared" si="67"/>
        <v>0</v>
      </c>
      <c r="K584" t="b">
        <f t="shared" si="68"/>
        <v>0</v>
      </c>
    </row>
    <row r="585" spans="1:11" x14ac:dyDescent="0.25">
      <c r="A585">
        <v>703274814</v>
      </c>
      <c r="B585" s="1">
        <v>42914.491666666669</v>
      </c>
      <c r="C585">
        <v>5</v>
      </c>
      <c r="D585" t="s">
        <v>4</v>
      </c>
      <c r="E585" t="b">
        <f t="shared" si="63"/>
        <v>0</v>
      </c>
      <c r="F585" s="3">
        <f t="shared" si="69"/>
        <v>42914.491666666669</v>
      </c>
      <c r="G585" s="4">
        <f t="shared" si="64"/>
        <v>42914.491666666669</v>
      </c>
      <c r="H585" s="5">
        <f t="shared" si="65"/>
        <v>3</v>
      </c>
      <c r="I585" s="5">
        <f t="shared" si="66"/>
        <v>708</v>
      </c>
      <c r="J585" s="5" t="b">
        <f t="shared" si="67"/>
        <v>0</v>
      </c>
      <c r="K585" t="b">
        <f t="shared" si="68"/>
        <v>0</v>
      </c>
    </row>
    <row r="586" spans="1:11" x14ac:dyDescent="0.25">
      <c r="A586">
        <v>914603276</v>
      </c>
      <c r="B586" s="1">
        <v>42914.55972222222</v>
      </c>
      <c r="C586">
        <v>4</v>
      </c>
      <c r="D586" t="s">
        <v>5</v>
      </c>
      <c r="E586" t="b">
        <f t="shared" si="63"/>
        <v>0</v>
      </c>
      <c r="F586" s="3">
        <f t="shared" si="69"/>
        <v>42914.55972222222</v>
      </c>
      <c r="G586" s="4">
        <f t="shared" si="64"/>
        <v>42914.55972222222</v>
      </c>
      <c r="H586" s="5">
        <f t="shared" si="65"/>
        <v>3</v>
      </c>
      <c r="I586" s="5">
        <f t="shared" si="66"/>
        <v>806</v>
      </c>
      <c r="J586" s="5" t="b">
        <f t="shared" si="67"/>
        <v>0</v>
      </c>
      <c r="K586" t="b">
        <f t="shared" si="68"/>
        <v>0</v>
      </c>
    </row>
    <row r="587" spans="1:11" x14ac:dyDescent="0.25">
      <c r="A587">
        <v>949517506</v>
      </c>
      <c r="B587" s="1">
        <v>42914.625</v>
      </c>
      <c r="C587">
        <v>5</v>
      </c>
      <c r="D587" t="s">
        <v>6</v>
      </c>
      <c r="E587" t="b">
        <f t="shared" si="63"/>
        <v>0</v>
      </c>
      <c r="F587" s="3">
        <f t="shared" si="69"/>
        <v>42914.625</v>
      </c>
      <c r="G587" s="4">
        <f t="shared" si="64"/>
        <v>42914.625</v>
      </c>
      <c r="H587" s="5">
        <f t="shared" si="65"/>
        <v>3</v>
      </c>
      <c r="I587" s="5">
        <f t="shared" si="66"/>
        <v>900</v>
      </c>
      <c r="J587" s="5" t="b">
        <f t="shared" si="67"/>
        <v>0</v>
      </c>
      <c r="K587" t="b">
        <f t="shared" si="68"/>
        <v>0</v>
      </c>
    </row>
    <row r="588" spans="1:11" x14ac:dyDescent="0.25">
      <c r="A588">
        <v>903593729</v>
      </c>
      <c r="B588" s="1">
        <v>42914.63958333333</v>
      </c>
      <c r="C588">
        <v>4</v>
      </c>
      <c r="D588" t="s">
        <v>4</v>
      </c>
      <c r="E588" t="b">
        <f t="shared" si="63"/>
        <v>1</v>
      </c>
      <c r="F588" s="3">
        <f t="shared" si="69"/>
        <v>42914.63958333333</v>
      </c>
      <c r="G588" s="4">
        <f t="shared" si="64"/>
        <v>42914.63958333333</v>
      </c>
      <c r="H588" s="5">
        <f t="shared" si="65"/>
        <v>3</v>
      </c>
      <c r="I588" s="5">
        <f t="shared" si="66"/>
        <v>921</v>
      </c>
      <c r="J588" s="5" t="b">
        <f t="shared" si="67"/>
        <v>0</v>
      </c>
      <c r="K588" t="b">
        <f t="shared" si="68"/>
        <v>0</v>
      </c>
    </row>
    <row r="589" spans="1:11" x14ac:dyDescent="0.25">
      <c r="A589">
        <v>457330652</v>
      </c>
      <c r="B589" s="1">
        <v>42914.646527777775</v>
      </c>
      <c r="C589">
        <v>4</v>
      </c>
      <c r="D589" t="s">
        <v>5</v>
      </c>
      <c r="E589" t="b">
        <f t="shared" si="63"/>
        <v>0</v>
      </c>
      <c r="F589" s="3">
        <f t="shared" si="69"/>
        <v>42914.646527777775</v>
      </c>
      <c r="G589" s="4">
        <f t="shared" si="64"/>
        <v>42914.646527777775</v>
      </c>
      <c r="H589" s="5">
        <f t="shared" si="65"/>
        <v>3</v>
      </c>
      <c r="I589" s="5">
        <f t="shared" si="66"/>
        <v>931</v>
      </c>
      <c r="J589" s="5" t="b">
        <f t="shared" si="67"/>
        <v>0</v>
      </c>
      <c r="K589" t="b">
        <f t="shared" si="68"/>
        <v>0</v>
      </c>
    </row>
    <row r="590" spans="1:11" x14ac:dyDescent="0.25">
      <c r="A590">
        <v>561803647</v>
      </c>
      <c r="B590" s="1">
        <v>42914.679861111108</v>
      </c>
      <c r="C590">
        <v>1</v>
      </c>
      <c r="D590" t="s">
        <v>5</v>
      </c>
      <c r="E590" t="b">
        <f t="shared" si="63"/>
        <v>0</v>
      </c>
      <c r="F590" s="3">
        <f t="shared" si="69"/>
        <v>42914.679861111108</v>
      </c>
      <c r="G590" s="4">
        <f t="shared" si="64"/>
        <v>42914.679861111108</v>
      </c>
      <c r="H590" s="5">
        <f t="shared" si="65"/>
        <v>3</v>
      </c>
      <c r="I590" s="5">
        <f t="shared" si="66"/>
        <v>979</v>
      </c>
      <c r="J590" s="5" t="b">
        <f t="shared" si="67"/>
        <v>0</v>
      </c>
      <c r="K590" t="b">
        <f t="shared" si="68"/>
        <v>1</v>
      </c>
    </row>
    <row r="591" spans="1:11" x14ac:dyDescent="0.25">
      <c r="A591">
        <v>655663099</v>
      </c>
      <c r="B591" s="1">
        <v>42914.696527777778</v>
      </c>
      <c r="C591">
        <v>2</v>
      </c>
      <c r="D591" t="s">
        <v>5</v>
      </c>
      <c r="E591" t="b">
        <f t="shared" si="63"/>
        <v>0</v>
      </c>
      <c r="F591" s="3">
        <f t="shared" si="69"/>
        <v>42914.696527777778</v>
      </c>
      <c r="G591" s="4">
        <f t="shared" si="64"/>
        <v>42914.696527777778</v>
      </c>
      <c r="H591" s="5">
        <f t="shared" si="65"/>
        <v>3</v>
      </c>
      <c r="I591" s="5">
        <f t="shared" si="66"/>
        <v>1003</v>
      </c>
      <c r="J591" s="5" t="b">
        <f t="shared" si="67"/>
        <v>0</v>
      </c>
      <c r="K591" t="b">
        <f t="shared" si="68"/>
        <v>1</v>
      </c>
    </row>
    <row r="592" spans="1:11" x14ac:dyDescent="0.25">
      <c r="A592">
        <v>770030019</v>
      </c>
      <c r="B592" s="1">
        <v>42914.754861111112</v>
      </c>
      <c r="C592">
        <v>4</v>
      </c>
      <c r="D592" t="s">
        <v>6</v>
      </c>
      <c r="E592" t="b">
        <f t="shared" si="63"/>
        <v>0</v>
      </c>
      <c r="F592" s="3">
        <f t="shared" si="69"/>
        <v>42914.754861111112</v>
      </c>
      <c r="G592" s="4">
        <f t="shared" si="64"/>
        <v>42914.754861111112</v>
      </c>
      <c r="H592" s="5">
        <f t="shared" si="65"/>
        <v>3</v>
      </c>
      <c r="I592" s="5">
        <f t="shared" si="66"/>
        <v>1087</v>
      </c>
      <c r="J592" s="5" t="b">
        <f t="shared" si="67"/>
        <v>0</v>
      </c>
      <c r="K592" t="b">
        <f t="shared" si="68"/>
        <v>0</v>
      </c>
    </row>
    <row r="593" spans="1:11" x14ac:dyDescent="0.25">
      <c r="A593">
        <v>980694107</v>
      </c>
      <c r="B593" s="1">
        <v>42914.779861111114</v>
      </c>
      <c r="C593">
        <v>1</v>
      </c>
      <c r="D593" t="s">
        <v>6</v>
      </c>
      <c r="E593" t="b">
        <f t="shared" si="63"/>
        <v>0</v>
      </c>
      <c r="F593" s="3">
        <f t="shared" si="69"/>
        <v>42914.779861111114</v>
      </c>
      <c r="G593" s="4">
        <f t="shared" si="64"/>
        <v>42914.779861111114</v>
      </c>
      <c r="H593" s="5">
        <f t="shared" si="65"/>
        <v>3</v>
      </c>
      <c r="I593" s="5">
        <f t="shared" si="66"/>
        <v>1123</v>
      </c>
      <c r="J593" s="5" t="b">
        <f t="shared" si="67"/>
        <v>0</v>
      </c>
      <c r="K593" t="b">
        <f t="shared" si="68"/>
        <v>0</v>
      </c>
    </row>
    <row r="594" spans="1:11" x14ac:dyDescent="0.25">
      <c r="A594">
        <v>550916550</v>
      </c>
      <c r="B594" s="1">
        <v>42914.820138888892</v>
      </c>
      <c r="C594">
        <v>3</v>
      </c>
      <c r="D594" t="s">
        <v>4</v>
      </c>
      <c r="E594" t="b">
        <f t="shared" si="63"/>
        <v>0</v>
      </c>
      <c r="F594" s="3">
        <f t="shared" si="69"/>
        <v>42914.820138888892</v>
      </c>
      <c r="G594" s="4">
        <f t="shared" si="64"/>
        <v>42914.820138888892</v>
      </c>
      <c r="H594" s="5">
        <f t="shared" si="65"/>
        <v>3</v>
      </c>
      <c r="I594" s="5">
        <f t="shared" si="66"/>
        <v>1181</v>
      </c>
      <c r="J594" s="5" t="b">
        <f t="shared" si="67"/>
        <v>0</v>
      </c>
      <c r="K594" t="b">
        <f t="shared" si="68"/>
        <v>0</v>
      </c>
    </row>
    <row r="595" spans="1:11" x14ac:dyDescent="0.25">
      <c r="A595">
        <v>502291735</v>
      </c>
      <c r="B595" s="1">
        <v>42914.874305555553</v>
      </c>
      <c r="C595">
        <v>4</v>
      </c>
      <c r="D595" t="s">
        <v>4</v>
      </c>
      <c r="E595" t="b">
        <f t="shared" si="63"/>
        <v>1</v>
      </c>
      <c r="F595" s="3">
        <f t="shared" si="69"/>
        <v>42914.874305555553</v>
      </c>
      <c r="G595" s="4">
        <f t="shared" si="64"/>
        <v>42914.874305555553</v>
      </c>
      <c r="H595" s="5">
        <f t="shared" si="65"/>
        <v>3</v>
      </c>
      <c r="I595" s="5">
        <f t="shared" si="66"/>
        <v>1259</v>
      </c>
      <c r="J595" s="5" t="b">
        <f t="shared" si="67"/>
        <v>0</v>
      </c>
      <c r="K595" t="b">
        <f t="shared" si="68"/>
        <v>0</v>
      </c>
    </row>
    <row r="596" spans="1:11" x14ac:dyDescent="0.25">
      <c r="A596">
        <v>485153168</v>
      </c>
      <c r="B596" s="1">
        <v>42914.972916666666</v>
      </c>
      <c r="C596">
        <v>1</v>
      </c>
      <c r="D596" t="s">
        <v>5</v>
      </c>
      <c r="E596" t="b">
        <f t="shared" si="63"/>
        <v>0</v>
      </c>
      <c r="F596" s="3">
        <f t="shared" si="69"/>
        <v>42914.972916666666</v>
      </c>
      <c r="G596" s="4">
        <f t="shared" si="64"/>
        <v>42914.972916666666</v>
      </c>
      <c r="H596" s="5">
        <f t="shared" si="65"/>
        <v>3</v>
      </c>
      <c r="I596" s="5">
        <f t="shared" si="66"/>
        <v>1401</v>
      </c>
      <c r="J596" s="5" t="b">
        <f t="shared" si="67"/>
        <v>0</v>
      </c>
      <c r="K596" t="b">
        <f t="shared" si="68"/>
        <v>0</v>
      </c>
    </row>
    <row r="597" spans="1:11" x14ac:dyDescent="0.25">
      <c r="A597">
        <v>406344491</v>
      </c>
      <c r="B597" s="1">
        <v>42915.046527777777</v>
      </c>
      <c r="C597">
        <v>4</v>
      </c>
      <c r="D597" t="s">
        <v>5</v>
      </c>
      <c r="E597" t="b">
        <f t="shared" si="63"/>
        <v>0</v>
      </c>
      <c r="F597" s="3">
        <f t="shared" si="69"/>
        <v>42915.046527777777</v>
      </c>
      <c r="G597" s="4">
        <f t="shared" si="64"/>
        <v>42915.046527777777</v>
      </c>
      <c r="H597" s="5">
        <f t="shared" si="65"/>
        <v>4</v>
      </c>
      <c r="I597" s="5">
        <f t="shared" si="66"/>
        <v>67</v>
      </c>
      <c r="J597" s="5" t="b">
        <f t="shared" si="67"/>
        <v>0</v>
      </c>
      <c r="K597" t="b">
        <f t="shared" si="68"/>
        <v>0</v>
      </c>
    </row>
    <row r="598" spans="1:11" x14ac:dyDescent="0.25">
      <c r="A598">
        <v>844094061</v>
      </c>
      <c r="B598" s="1">
        <v>42915.054861111108</v>
      </c>
      <c r="C598">
        <v>2</v>
      </c>
      <c r="D598" t="s">
        <v>5</v>
      </c>
      <c r="E598" t="b">
        <f t="shared" si="63"/>
        <v>0</v>
      </c>
      <c r="F598" s="3">
        <f t="shared" si="69"/>
        <v>42915.054861111108</v>
      </c>
      <c r="G598" s="4">
        <f t="shared" si="64"/>
        <v>42915.054861111108</v>
      </c>
      <c r="H598" s="5">
        <f t="shared" si="65"/>
        <v>4</v>
      </c>
      <c r="I598" s="5">
        <f t="shared" si="66"/>
        <v>79</v>
      </c>
      <c r="J598" s="5" t="b">
        <f t="shared" si="67"/>
        <v>0</v>
      </c>
      <c r="K598" t="b">
        <f t="shared" si="68"/>
        <v>0</v>
      </c>
    </row>
    <row r="599" spans="1:11" x14ac:dyDescent="0.25">
      <c r="A599">
        <v>567295310</v>
      </c>
      <c r="B599" s="1">
        <v>42915.138194444444</v>
      </c>
      <c r="C599">
        <v>3</v>
      </c>
      <c r="D599" t="s">
        <v>5</v>
      </c>
      <c r="E599" t="b">
        <f t="shared" si="63"/>
        <v>0</v>
      </c>
      <c r="F599" s="3">
        <f t="shared" si="69"/>
        <v>42915.138194444444</v>
      </c>
      <c r="G599" s="4">
        <f t="shared" si="64"/>
        <v>42915.138194444444</v>
      </c>
      <c r="H599" s="5">
        <f t="shared" si="65"/>
        <v>4</v>
      </c>
      <c r="I599" s="5">
        <f t="shared" si="66"/>
        <v>199</v>
      </c>
      <c r="J599" s="5" t="b">
        <f t="shared" si="67"/>
        <v>0</v>
      </c>
      <c r="K599" t="b">
        <f t="shared" si="68"/>
        <v>0</v>
      </c>
    </row>
    <row r="600" spans="1:11" x14ac:dyDescent="0.25">
      <c r="A600">
        <v>778979692</v>
      </c>
      <c r="B600" s="1">
        <v>42915.168055555558</v>
      </c>
      <c r="C600">
        <v>4</v>
      </c>
      <c r="D600" t="s">
        <v>6</v>
      </c>
      <c r="E600" t="b">
        <f t="shared" si="63"/>
        <v>0</v>
      </c>
      <c r="F600" s="3">
        <f t="shared" si="69"/>
        <v>42915.168055555558</v>
      </c>
      <c r="G600" s="4">
        <f t="shared" si="64"/>
        <v>42915.168055555558</v>
      </c>
      <c r="H600" s="5">
        <f t="shared" si="65"/>
        <v>4</v>
      </c>
      <c r="I600" s="5">
        <f t="shared" si="66"/>
        <v>242</v>
      </c>
      <c r="J600" s="5" t="b">
        <f t="shared" si="67"/>
        <v>0</v>
      </c>
      <c r="K600" t="b">
        <f t="shared" si="68"/>
        <v>0</v>
      </c>
    </row>
    <row r="601" spans="1:11" x14ac:dyDescent="0.25">
      <c r="A601">
        <v>835797514</v>
      </c>
      <c r="B601" s="1">
        <v>42915.193055555559</v>
      </c>
      <c r="C601">
        <v>4</v>
      </c>
      <c r="D601" t="s">
        <v>4</v>
      </c>
      <c r="E601" t="b">
        <f t="shared" si="63"/>
        <v>1</v>
      </c>
      <c r="F601" s="3">
        <f t="shared" si="69"/>
        <v>42915.193055555559</v>
      </c>
      <c r="G601" s="4">
        <f t="shared" si="64"/>
        <v>42915.193055555559</v>
      </c>
      <c r="H601" s="5">
        <f t="shared" si="65"/>
        <v>4</v>
      </c>
      <c r="I601" s="5">
        <f t="shared" si="66"/>
        <v>278</v>
      </c>
      <c r="J601" s="5" t="b">
        <f t="shared" si="67"/>
        <v>0</v>
      </c>
      <c r="K601" t="b">
        <f t="shared" si="68"/>
        <v>0</v>
      </c>
    </row>
    <row r="602" spans="1:11" x14ac:dyDescent="0.25">
      <c r="A602">
        <v>834681329</v>
      </c>
      <c r="B602" s="1">
        <v>42915.202777777777</v>
      </c>
      <c r="C602">
        <v>2</v>
      </c>
      <c r="D602" t="s">
        <v>5</v>
      </c>
      <c r="E602" t="b">
        <f t="shared" si="63"/>
        <v>0</v>
      </c>
      <c r="F602" s="3">
        <f t="shared" si="69"/>
        <v>42915.202777777777</v>
      </c>
      <c r="G602" s="4">
        <f t="shared" si="64"/>
        <v>42915.202777777777</v>
      </c>
      <c r="H602" s="5">
        <f t="shared" si="65"/>
        <v>4</v>
      </c>
      <c r="I602" s="5">
        <f t="shared" si="66"/>
        <v>292</v>
      </c>
      <c r="J602" s="5" t="b">
        <f t="shared" si="67"/>
        <v>0</v>
      </c>
      <c r="K602" t="b">
        <f t="shared" si="68"/>
        <v>0</v>
      </c>
    </row>
    <row r="603" spans="1:11" x14ac:dyDescent="0.25">
      <c r="A603">
        <v>513633872</v>
      </c>
      <c r="B603" s="1">
        <v>42915.249305555553</v>
      </c>
      <c r="C603">
        <v>5</v>
      </c>
      <c r="D603" t="s">
        <v>5</v>
      </c>
      <c r="E603" t="b">
        <f t="shared" si="63"/>
        <v>1</v>
      </c>
      <c r="F603" s="3">
        <f t="shared" si="69"/>
        <v>42915.249305555553</v>
      </c>
      <c r="G603" s="4">
        <f t="shared" si="64"/>
        <v>42915.249305555553</v>
      </c>
      <c r="H603" s="5">
        <f t="shared" si="65"/>
        <v>4</v>
      </c>
      <c r="I603" s="5">
        <f t="shared" si="66"/>
        <v>359</v>
      </c>
      <c r="J603" s="5" t="b">
        <f t="shared" si="67"/>
        <v>0</v>
      </c>
      <c r="K603" t="b">
        <f t="shared" si="68"/>
        <v>0</v>
      </c>
    </row>
    <row r="604" spans="1:11" x14ac:dyDescent="0.25">
      <c r="A604">
        <v>968455120</v>
      </c>
      <c r="B604" s="1">
        <v>42915.270138888889</v>
      </c>
      <c r="C604">
        <v>4</v>
      </c>
      <c r="D604" t="s">
        <v>6</v>
      </c>
      <c r="E604" t="b">
        <f t="shared" si="63"/>
        <v>0</v>
      </c>
      <c r="F604" s="3">
        <f t="shared" si="69"/>
        <v>42915.270138888889</v>
      </c>
      <c r="G604" s="4">
        <f t="shared" si="64"/>
        <v>42915.270138888889</v>
      </c>
      <c r="H604" s="5">
        <f t="shared" si="65"/>
        <v>4</v>
      </c>
      <c r="I604" s="5">
        <f t="shared" si="66"/>
        <v>389</v>
      </c>
      <c r="J604" s="5" t="b">
        <f t="shared" si="67"/>
        <v>0</v>
      </c>
      <c r="K604" t="b">
        <f t="shared" si="68"/>
        <v>0</v>
      </c>
    </row>
    <row r="605" spans="1:11" x14ac:dyDescent="0.25">
      <c r="A605">
        <v>709904329</v>
      </c>
      <c r="B605" s="1">
        <v>42915.3125</v>
      </c>
      <c r="C605">
        <v>5</v>
      </c>
      <c r="D605" t="s">
        <v>6</v>
      </c>
      <c r="E605" t="b">
        <f t="shared" si="63"/>
        <v>0</v>
      </c>
      <c r="F605" s="3">
        <f t="shared" si="69"/>
        <v>42915.3125</v>
      </c>
      <c r="G605" s="4">
        <f t="shared" si="64"/>
        <v>42915.3125</v>
      </c>
      <c r="H605" s="5">
        <f t="shared" si="65"/>
        <v>4</v>
      </c>
      <c r="I605" s="5">
        <f t="shared" si="66"/>
        <v>450</v>
      </c>
      <c r="J605" s="5" t="b">
        <f t="shared" si="67"/>
        <v>0</v>
      </c>
      <c r="K605" t="b">
        <f t="shared" si="68"/>
        <v>0</v>
      </c>
    </row>
    <row r="606" spans="1:11" x14ac:dyDescent="0.25">
      <c r="A606">
        <v>742749055</v>
      </c>
      <c r="B606" s="1">
        <v>42915.340277777781</v>
      </c>
      <c r="C606">
        <v>1</v>
      </c>
      <c r="D606" t="s">
        <v>4</v>
      </c>
      <c r="E606" t="b">
        <f t="shared" si="63"/>
        <v>1</v>
      </c>
      <c r="F606" s="3">
        <f t="shared" si="69"/>
        <v>42915.340277777781</v>
      </c>
      <c r="G606" s="4">
        <f t="shared" si="64"/>
        <v>42915.340277777781</v>
      </c>
      <c r="H606" s="5">
        <f t="shared" si="65"/>
        <v>4</v>
      </c>
      <c r="I606" s="5">
        <f t="shared" si="66"/>
        <v>490</v>
      </c>
      <c r="J606" s="5" t="b">
        <f t="shared" si="67"/>
        <v>0</v>
      </c>
      <c r="K606" t="b">
        <f t="shared" si="68"/>
        <v>0</v>
      </c>
    </row>
    <row r="607" spans="1:11" x14ac:dyDescent="0.25">
      <c r="A607">
        <v>873302120</v>
      </c>
      <c r="B607" s="1">
        <v>42915.427083333336</v>
      </c>
      <c r="C607">
        <v>2</v>
      </c>
      <c r="D607" t="s">
        <v>4</v>
      </c>
      <c r="E607" t="b">
        <f t="shared" si="63"/>
        <v>0</v>
      </c>
      <c r="F607" s="3">
        <f t="shared" si="69"/>
        <v>42915.427083333336</v>
      </c>
      <c r="G607" s="4">
        <f t="shared" si="64"/>
        <v>42915.427083333336</v>
      </c>
      <c r="H607" s="5">
        <f t="shared" si="65"/>
        <v>4</v>
      </c>
      <c r="I607" s="5">
        <f t="shared" si="66"/>
        <v>615</v>
      </c>
      <c r="J607" s="5" t="b">
        <f t="shared" si="67"/>
        <v>0</v>
      </c>
      <c r="K607" t="b">
        <f t="shared" si="68"/>
        <v>0</v>
      </c>
    </row>
    <row r="608" spans="1:11" x14ac:dyDescent="0.25">
      <c r="A608">
        <v>927314137</v>
      </c>
      <c r="B608" s="1">
        <v>42915.453472222223</v>
      </c>
      <c r="C608">
        <v>4</v>
      </c>
      <c r="D608" t="s">
        <v>5</v>
      </c>
      <c r="E608" t="b">
        <f t="shared" si="63"/>
        <v>0</v>
      </c>
      <c r="F608" s="3">
        <f t="shared" si="69"/>
        <v>42915.453472222223</v>
      </c>
      <c r="G608" s="4">
        <f t="shared" si="64"/>
        <v>42915.453472222223</v>
      </c>
      <c r="H608" s="5">
        <f t="shared" si="65"/>
        <v>4</v>
      </c>
      <c r="I608" s="5">
        <f t="shared" si="66"/>
        <v>653</v>
      </c>
      <c r="J608" s="5" t="b">
        <f t="shared" si="67"/>
        <v>0</v>
      </c>
      <c r="K608" t="b">
        <f t="shared" si="68"/>
        <v>0</v>
      </c>
    </row>
    <row r="609" spans="1:11" x14ac:dyDescent="0.25">
      <c r="A609">
        <v>747958808</v>
      </c>
      <c r="B609" s="1">
        <v>42915.499305555553</v>
      </c>
      <c r="C609">
        <v>5</v>
      </c>
      <c r="D609" t="s">
        <v>5</v>
      </c>
      <c r="E609" t="b">
        <f t="shared" si="63"/>
        <v>1</v>
      </c>
      <c r="F609" s="3">
        <f t="shared" si="69"/>
        <v>42915.499305555553</v>
      </c>
      <c r="G609" s="4">
        <f t="shared" si="64"/>
        <v>42915.499305555553</v>
      </c>
      <c r="H609" s="5">
        <f t="shared" si="65"/>
        <v>4</v>
      </c>
      <c r="I609" s="5">
        <f t="shared" si="66"/>
        <v>719</v>
      </c>
      <c r="J609" s="5" t="b">
        <f t="shared" si="67"/>
        <v>0</v>
      </c>
      <c r="K609" t="b">
        <f t="shared" si="68"/>
        <v>0</v>
      </c>
    </row>
    <row r="610" spans="1:11" x14ac:dyDescent="0.25">
      <c r="A610">
        <v>499041184</v>
      </c>
      <c r="B610" s="1">
        <v>42915.530555555553</v>
      </c>
      <c r="C610">
        <v>6</v>
      </c>
      <c r="D610" t="s">
        <v>5</v>
      </c>
      <c r="E610" t="b">
        <f t="shared" si="63"/>
        <v>0</v>
      </c>
      <c r="F610" s="3">
        <f t="shared" si="69"/>
        <v>42915.530555555553</v>
      </c>
      <c r="G610" s="4">
        <f t="shared" si="64"/>
        <v>42915.530555555553</v>
      </c>
      <c r="H610" s="5">
        <f t="shared" si="65"/>
        <v>4</v>
      </c>
      <c r="I610" s="5">
        <f t="shared" si="66"/>
        <v>764</v>
      </c>
      <c r="J610" s="5" t="b">
        <f t="shared" si="67"/>
        <v>0</v>
      </c>
      <c r="K610" t="b">
        <f t="shared" si="68"/>
        <v>0</v>
      </c>
    </row>
    <row r="611" spans="1:11" x14ac:dyDescent="0.25">
      <c r="A611">
        <v>415759916</v>
      </c>
      <c r="B611" s="1">
        <v>42915.625</v>
      </c>
      <c r="C611">
        <v>6</v>
      </c>
      <c r="D611" t="s">
        <v>6</v>
      </c>
      <c r="E611" t="b">
        <f t="shared" si="63"/>
        <v>1</v>
      </c>
      <c r="F611" s="3">
        <f t="shared" si="69"/>
        <v>42915.625</v>
      </c>
      <c r="G611" s="4">
        <f t="shared" si="64"/>
        <v>42915.625</v>
      </c>
      <c r="H611" s="5">
        <f t="shared" si="65"/>
        <v>4</v>
      </c>
      <c r="I611" s="5">
        <f t="shared" si="66"/>
        <v>900</v>
      </c>
      <c r="J611" s="5" t="b">
        <f t="shared" si="67"/>
        <v>0</v>
      </c>
      <c r="K611" t="b">
        <f t="shared" si="68"/>
        <v>0</v>
      </c>
    </row>
    <row r="612" spans="1:11" x14ac:dyDescent="0.25">
      <c r="A612">
        <v>958820600</v>
      </c>
      <c r="B612" s="1">
        <v>42915.671527777777</v>
      </c>
      <c r="C612">
        <v>1</v>
      </c>
      <c r="D612" t="s">
        <v>4</v>
      </c>
      <c r="E612" t="b">
        <f t="shared" si="63"/>
        <v>1</v>
      </c>
      <c r="F612" s="3">
        <f t="shared" si="69"/>
        <v>42915.671527777777</v>
      </c>
      <c r="G612" s="4">
        <f t="shared" si="64"/>
        <v>42915.671527777777</v>
      </c>
      <c r="H612" s="5">
        <f t="shared" si="65"/>
        <v>4</v>
      </c>
      <c r="I612" s="5">
        <f t="shared" si="66"/>
        <v>967</v>
      </c>
      <c r="J612" s="5" t="b">
        <f t="shared" si="67"/>
        <v>0</v>
      </c>
      <c r="K612" t="b">
        <f t="shared" si="68"/>
        <v>1</v>
      </c>
    </row>
    <row r="613" spans="1:11" x14ac:dyDescent="0.25">
      <c r="A613">
        <v>955079255</v>
      </c>
      <c r="B613" s="1">
        <v>42915.736111111109</v>
      </c>
      <c r="C613">
        <v>4</v>
      </c>
      <c r="D613" t="s">
        <v>5</v>
      </c>
      <c r="E613" t="b">
        <f t="shared" si="63"/>
        <v>0</v>
      </c>
      <c r="F613" s="3">
        <f t="shared" si="69"/>
        <v>42915.736111111109</v>
      </c>
      <c r="G613" s="4">
        <f t="shared" si="64"/>
        <v>42915.736111111109</v>
      </c>
      <c r="H613" s="5">
        <f t="shared" si="65"/>
        <v>4</v>
      </c>
      <c r="I613" s="5">
        <f t="shared" si="66"/>
        <v>1060</v>
      </c>
      <c r="J613" s="5" t="b">
        <f t="shared" si="67"/>
        <v>0</v>
      </c>
      <c r="K613" t="b">
        <f t="shared" si="68"/>
        <v>1</v>
      </c>
    </row>
    <row r="614" spans="1:11" x14ac:dyDescent="0.25">
      <c r="A614">
        <v>548034509</v>
      </c>
      <c r="B614" s="1">
        <v>42915.813888888886</v>
      </c>
      <c r="C614">
        <v>5</v>
      </c>
      <c r="D614" t="s">
        <v>6</v>
      </c>
      <c r="E614" t="b">
        <f t="shared" si="63"/>
        <v>0</v>
      </c>
      <c r="F614" s="3">
        <f t="shared" si="69"/>
        <v>42915.813888888886</v>
      </c>
      <c r="G614" s="4">
        <f t="shared" si="64"/>
        <v>42915.813888888886</v>
      </c>
      <c r="H614" s="5">
        <f t="shared" si="65"/>
        <v>4</v>
      </c>
      <c r="I614" s="5">
        <f t="shared" si="66"/>
        <v>1172</v>
      </c>
      <c r="J614" s="5" t="b">
        <f t="shared" si="67"/>
        <v>0</v>
      </c>
      <c r="K614" t="b">
        <f t="shared" si="68"/>
        <v>0</v>
      </c>
    </row>
    <row r="615" spans="1:11" x14ac:dyDescent="0.25">
      <c r="A615">
        <v>468911119</v>
      </c>
      <c r="B615" s="1">
        <v>42915.869444444441</v>
      </c>
      <c r="C615">
        <v>4</v>
      </c>
      <c r="D615" t="s">
        <v>6</v>
      </c>
      <c r="E615" t="b">
        <f t="shared" si="63"/>
        <v>0</v>
      </c>
      <c r="F615" s="3">
        <f t="shared" si="69"/>
        <v>42915.869444444441</v>
      </c>
      <c r="G615" s="4">
        <f t="shared" si="64"/>
        <v>42915.869444444441</v>
      </c>
      <c r="H615" s="5">
        <f t="shared" si="65"/>
        <v>4</v>
      </c>
      <c r="I615" s="5">
        <f t="shared" si="66"/>
        <v>1252</v>
      </c>
      <c r="J615" s="5" t="b">
        <f t="shared" si="67"/>
        <v>0</v>
      </c>
      <c r="K615" t="b">
        <f t="shared" si="68"/>
        <v>0</v>
      </c>
    </row>
    <row r="616" spans="1:11" x14ac:dyDescent="0.25">
      <c r="A616">
        <v>547559371</v>
      </c>
      <c r="B616" s="1">
        <v>42915.916666666664</v>
      </c>
      <c r="C616">
        <v>6</v>
      </c>
      <c r="D616" t="s">
        <v>4</v>
      </c>
      <c r="E616" t="b">
        <f t="shared" si="63"/>
        <v>0</v>
      </c>
      <c r="F616" s="3">
        <f t="shared" si="69"/>
        <v>42915.916666666664</v>
      </c>
      <c r="G616" s="4">
        <f t="shared" si="64"/>
        <v>42915.916666666664</v>
      </c>
      <c r="H616" s="5">
        <f t="shared" si="65"/>
        <v>4</v>
      </c>
      <c r="I616" s="5">
        <f t="shared" si="66"/>
        <v>1320</v>
      </c>
      <c r="J616" s="5" t="b">
        <f t="shared" si="67"/>
        <v>0</v>
      </c>
      <c r="K616" t="b">
        <f t="shared" si="68"/>
        <v>0</v>
      </c>
    </row>
    <row r="617" spans="1:11" x14ac:dyDescent="0.25">
      <c r="A617">
        <v>753662180</v>
      </c>
      <c r="B617" s="1">
        <v>42916.002083333333</v>
      </c>
      <c r="C617">
        <v>6</v>
      </c>
      <c r="D617" t="s">
        <v>4</v>
      </c>
      <c r="E617" t="b">
        <f t="shared" si="63"/>
        <v>0</v>
      </c>
      <c r="F617" s="3">
        <f t="shared" si="69"/>
        <v>42916.002083333333</v>
      </c>
      <c r="G617" s="4">
        <f t="shared" si="64"/>
        <v>42916.002083333333</v>
      </c>
      <c r="H617" s="5">
        <f t="shared" si="65"/>
        <v>5</v>
      </c>
      <c r="I617" s="5">
        <f t="shared" si="66"/>
        <v>3</v>
      </c>
      <c r="J617" s="5" t="b">
        <f t="shared" si="67"/>
        <v>0</v>
      </c>
      <c r="K617" t="b">
        <f t="shared" si="68"/>
        <v>0</v>
      </c>
    </row>
    <row r="618" spans="1:11" x14ac:dyDescent="0.25">
      <c r="A618">
        <v>974871484</v>
      </c>
      <c r="B618" s="1">
        <v>42916.049305555556</v>
      </c>
      <c r="C618">
        <v>3</v>
      </c>
      <c r="D618" t="s">
        <v>5</v>
      </c>
      <c r="E618" t="b">
        <f t="shared" si="63"/>
        <v>0</v>
      </c>
      <c r="F618" s="3">
        <f t="shared" si="69"/>
        <v>42916.049305555556</v>
      </c>
      <c r="G618" s="4">
        <f t="shared" si="64"/>
        <v>42916.049305555556</v>
      </c>
      <c r="H618" s="5">
        <f t="shared" si="65"/>
        <v>5</v>
      </c>
      <c r="I618" s="5">
        <f t="shared" si="66"/>
        <v>71</v>
      </c>
      <c r="J618" s="5" t="b">
        <f t="shared" si="67"/>
        <v>0</v>
      </c>
      <c r="K618" t="b">
        <f t="shared" si="68"/>
        <v>0</v>
      </c>
    </row>
    <row r="619" spans="1:11" x14ac:dyDescent="0.25">
      <c r="A619">
        <v>820562194</v>
      </c>
      <c r="B619" s="1">
        <v>42916.127083333333</v>
      </c>
      <c r="C619">
        <v>6</v>
      </c>
      <c r="D619" t="s">
        <v>5</v>
      </c>
      <c r="E619" t="b">
        <f t="shared" si="63"/>
        <v>0</v>
      </c>
      <c r="F619" s="3">
        <f t="shared" si="69"/>
        <v>42916.127083333333</v>
      </c>
      <c r="G619" s="4">
        <f t="shared" si="64"/>
        <v>42916.127083333333</v>
      </c>
      <c r="H619" s="5">
        <f t="shared" si="65"/>
        <v>5</v>
      </c>
      <c r="I619" s="5">
        <f t="shared" si="66"/>
        <v>183</v>
      </c>
      <c r="J619" s="5" t="b">
        <f t="shared" si="67"/>
        <v>0</v>
      </c>
      <c r="K619" t="b">
        <f t="shared" si="68"/>
        <v>0</v>
      </c>
    </row>
    <row r="620" spans="1:11" x14ac:dyDescent="0.25">
      <c r="A620">
        <v>810733404</v>
      </c>
      <c r="B620" s="1">
        <v>42916.15</v>
      </c>
      <c r="C620">
        <v>1</v>
      </c>
      <c r="D620" t="s">
        <v>5</v>
      </c>
      <c r="E620" t="b">
        <f t="shared" si="63"/>
        <v>0</v>
      </c>
      <c r="F620" s="3">
        <f t="shared" si="69"/>
        <v>42916.15</v>
      </c>
      <c r="G620" s="4">
        <f t="shared" si="64"/>
        <v>42916.15</v>
      </c>
      <c r="H620" s="5">
        <f t="shared" si="65"/>
        <v>5</v>
      </c>
      <c r="I620" s="5">
        <f t="shared" si="66"/>
        <v>216</v>
      </c>
      <c r="J620" s="5" t="b">
        <f t="shared" si="67"/>
        <v>0</v>
      </c>
      <c r="K620" t="b">
        <f t="shared" si="68"/>
        <v>0</v>
      </c>
    </row>
    <row r="621" spans="1:11" x14ac:dyDescent="0.25">
      <c r="A621">
        <v>512058109</v>
      </c>
      <c r="B621" s="1">
        <v>42916.184027777781</v>
      </c>
      <c r="C621">
        <v>6</v>
      </c>
      <c r="D621" t="s">
        <v>5</v>
      </c>
      <c r="E621" t="b">
        <f t="shared" si="63"/>
        <v>0</v>
      </c>
      <c r="F621" s="3">
        <f t="shared" si="69"/>
        <v>42916.184027777781</v>
      </c>
      <c r="G621" s="4">
        <f t="shared" si="64"/>
        <v>42916.184027777781</v>
      </c>
      <c r="H621" s="5">
        <f t="shared" si="65"/>
        <v>5</v>
      </c>
      <c r="I621" s="5">
        <f t="shared" si="66"/>
        <v>265</v>
      </c>
      <c r="J621" s="5" t="b">
        <f t="shared" si="67"/>
        <v>0</v>
      </c>
      <c r="K621" t="b">
        <f t="shared" si="68"/>
        <v>0</v>
      </c>
    </row>
    <row r="622" spans="1:11" x14ac:dyDescent="0.25">
      <c r="A622">
        <v>846923988</v>
      </c>
      <c r="B622" s="1">
        <v>42916.234027777777</v>
      </c>
      <c r="C622">
        <v>3</v>
      </c>
      <c r="D622" t="s">
        <v>6</v>
      </c>
      <c r="E622" t="b">
        <f t="shared" si="63"/>
        <v>1</v>
      </c>
      <c r="F622" s="3">
        <f t="shared" si="69"/>
        <v>42916.234027777777</v>
      </c>
      <c r="G622" s="4">
        <f t="shared" si="64"/>
        <v>42916.234027777777</v>
      </c>
      <c r="H622" s="5">
        <f t="shared" si="65"/>
        <v>5</v>
      </c>
      <c r="I622" s="5">
        <f t="shared" si="66"/>
        <v>337</v>
      </c>
      <c r="J622" s="5" t="b">
        <f t="shared" si="67"/>
        <v>0</v>
      </c>
      <c r="K622" t="b">
        <f t="shared" si="68"/>
        <v>0</v>
      </c>
    </row>
    <row r="623" spans="1:11" x14ac:dyDescent="0.25">
      <c r="A623">
        <v>663959819</v>
      </c>
      <c r="B623" s="1">
        <v>42916.240277777775</v>
      </c>
      <c r="C623">
        <v>4</v>
      </c>
      <c r="D623" t="s">
        <v>4</v>
      </c>
      <c r="E623" t="b">
        <f t="shared" si="63"/>
        <v>1</v>
      </c>
      <c r="F623" s="3">
        <f t="shared" si="69"/>
        <v>42916.240277777775</v>
      </c>
      <c r="G623" s="4">
        <f t="shared" si="64"/>
        <v>42916.240277777775</v>
      </c>
      <c r="H623" s="5">
        <f t="shared" si="65"/>
        <v>5</v>
      </c>
      <c r="I623" s="5">
        <f t="shared" si="66"/>
        <v>346</v>
      </c>
      <c r="J623" s="5" t="b">
        <f t="shared" si="67"/>
        <v>0</v>
      </c>
      <c r="K623" t="b">
        <f t="shared" si="68"/>
        <v>0</v>
      </c>
    </row>
    <row r="624" spans="1:11" x14ac:dyDescent="0.25">
      <c r="A624">
        <v>538645328</v>
      </c>
      <c r="B624" s="1">
        <v>42916.282638888886</v>
      </c>
      <c r="C624">
        <v>2</v>
      </c>
      <c r="D624" t="s">
        <v>5</v>
      </c>
      <c r="E624" t="b">
        <f t="shared" si="63"/>
        <v>0</v>
      </c>
      <c r="F624" s="3">
        <f t="shared" si="69"/>
        <v>42916.282638888886</v>
      </c>
      <c r="G624" s="4">
        <f t="shared" si="64"/>
        <v>42916.282638888886</v>
      </c>
      <c r="H624" s="5">
        <f t="shared" si="65"/>
        <v>5</v>
      </c>
      <c r="I624" s="5">
        <f t="shared" si="66"/>
        <v>407</v>
      </c>
      <c r="J624" s="5" t="b">
        <f t="shared" si="67"/>
        <v>0</v>
      </c>
      <c r="K624" t="b">
        <f t="shared" si="68"/>
        <v>0</v>
      </c>
    </row>
    <row r="625" spans="1:11" x14ac:dyDescent="0.25">
      <c r="A625">
        <v>713314488</v>
      </c>
      <c r="B625" s="1">
        <v>42916.354861111111</v>
      </c>
      <c r="C625">
        <v>6</v>
      </c>
      <c r="D625" t="s">
        <v>5</v>
      </c>
      <c r="E625" t="b">
        <f t="shared" si="63"/>
        <v>0</v>
      </c>
      <c r="F625" s="3">
        <f t="shared" si="69"/>
        <v>42916.354861111111</v>
      </c>
      <c r="G625" s="4">
        <f t="shared" si="64"/>
        <v>42916.354861111111</v>
      </c>
      <c r="H625" s="5">
        <f t="shared" si="65"/>
        <v>5</v>
      </c>
      <c r="I625" s="5">
        <f t="shared" si="66"/>
        <v>511</v>
      </c>
      <c r="J625" s="5" t="b">
        <f t="shared" si="67"/>
        <v>0</v>
      </c>
      <c r="K625" t="b">
        <f t="shared" si="68"/>
        <v>0</v>
      </c>
    </row>
    <row r="626" spans="1:11" x14ac:dyDescent="0.25">
      <c r="A626">
        <v>722823431</v>
      </c>
      <c r="B626" s="1">
        <v>42916.409722222219</v>
      </c>
      <c r="C626">
        <v>5</v>
      </c>
      <c r="D626" t="s">
        <v>6</v>
      </c>
      <c r="E626" t="b">
        <f t="shared" si="63"/>
        <v>0</v>
      </c>
      <c r="F626" s="3">
        <f t="shared" si="69"/>
        <v>42916.409722222219</v>
      </c>
      <c r="G626" s="4">
        <f t="shared" si="64"/>
        <v>42916.409722222219</v>
      </c>
      <c r="H626" s="5">
        <f t="shared" si="65"/>
        <v>5</v>
      </c>
      <c r="I626" s="5">
        <f t="shared" si="66"/>
        <v>590</v>
      </c>
      <c r="J626" s="5" t="b">
        <f t="shared" si="67"/>
        <v>0</v>
      </c>
      <c r="K626" t="b">
        <f t="shared" si="68"/>
        <v>0</v>
      </c>
    </row>
    <row r="627" spans="1:11" x14ac:dyDescent="0.25">
      <c r="A627">
        <v>574732359</v>
      </c>
      <c r="B627" s="1">
        <v>42916.466666666667</v>
      </c>
      <c r="C627">
        <v>6</v>
      </c>
      <c r="D627" t="s">
        <v>6</v>
      </c>
      <c r="E627" t="b">
        <f t="shared" si="63"/>
        <v>1</v>
      </c>
      <c r="F627" s="3">
        <f t="shared" si="69"/>
        <v>42916.466666666667</v>
      </c>
      <c r="G627" s="4">
        <f t="shared" si="64"/>
        <v>42916.466666666667</v>
      </c>
      <c r="H627" s="5">
        <f t="shared" si="65"/>
        <v>5</v>
      </c>
      <c r="I627" s="5">
        <f t="shared" si="66"/>
        <v>672</v>
      </c>
      <c r="J627" s="5" t="b">
        <f t="shared" si="67"/>
        <v>0</v>
      </c>
      <c r="K627" t="b">
        <f t="shared" si="68"/>
        <v>0</v>
      </c>
    </row>
    <row r="628" spans="1:11" x14ac:dyDescent="0.25">
      <c r="A628">
        <v>686718630</v>
      </c>
      <c r="B628" s="1">
        <v>42916.545138888891</v>
      </c>
      <c r="C628">
        <v>5</v>
      </c>
      <c r="D628" t="s">
        <v>4</v>
      </c>
      <c r="E628" t="b">
        <f t="shared" si="63"/>
        <v>0</v>
      </c>
      <c r="F628" s="3">
        <f t="shared" si="69"/>
        <v>42916.545138888891</v>
      </c>
      <c r="G628" s="4">
        <f t="shared" si="64"/>
        <v>42916.545138888891</v>
      </c>
      <c r="H628" s="5">
        <f t="shared" si="65"/>
        <v>5</v>
      </c>
      <c r="I628" s="5">
        <f t="shared" si="66"/>
        <v>785</v>
      </c>
      <c r="J628" s="5" t="b">
        <f t="shared" si="67"/>
        <v>0</v>
      </c>
      <c r="K628" t="b">
        <f t="shared" si="68"/>
        <v>0</v>
      </c>
    </row>
    <row r="629" spans="1:11" x14ac:dyDescent="0.25">
      <c r="A629">
        <v>458852918</v>
      </c>
      <c r="B629" s="1">
        <v>42916.572916666664</v>
      </c>
      <c r="C629">
        <v>4</v>
      </c>
      <c r="D629" t="s">
        <v>4</v>
      </c>
      <c r="E629" t="b">
        <f t="shared" si="63"/>
        <v>1</v>
      </c>
      <c r="F629" s="3">
        <f t="shared" si="69"/>
        <v>42916.572916666664</v>
      </c>
      <c r="G629" s="4">
        <f t="shared" si="64"/>
        <v>42916.572916666664</v>
      </c>
      <c r="H629" s="5">
        <f t="shared" si="65"/>
        <v>5</v>
      </c>
      <c r="I629" s="5">
        <f t="shared" si="66"/>
        <v>825</v>
      </c>
      <c r="J629" s="5" t="b">
        <f t="shared" si="67"/>
        <v>0</v>
      </c>
      <c r="K629" t="b">
        <f t="shared" si="68"/>
        <v>0</v>
      </c>
    </row>
    <row r="630" spans="1:11" x14ac:dyDescent="0.25">
      <c r="A630">
        <v>927014105</v>
      </c>
      <c r="B630" s="1">
        <v>42916.625</v>
      </c>
      <c r="C630">
        <v>3</v>
      </c>
      <c r="D630" t="s">
        <v>6</v>
      </c>
      <c r="E630" t="b">
        <f t="shared" si="63"/>
        <v>1</v>
      </c>
      <c r="F630" s="3">
        <f t="shared" si="69"/>
        <v>42916.625</v>
      </c>
      <c r="G630" s="4">
        <f t="shared" si="64"/>
        <v>42916.625</v>
      </c>
      <c r="H630" s="5">
        <f t="shared" si="65"/>
        <v>5</v>
      </c>
      <c r="I630" s="5">
        <f t="shared" si="66"/>
        <v>900</v>
      </c>
      <c r="J630" s="5" t="b">
        <f t="shared" si="67"/>
        <v>0</v>
      </c>
      <c r="K630" t="b">
        <f t="shared" si="68"/>
        <v>0</v>
      </c>
    </row>
    <row r="631" spans="1:11" x14ac:dyDescent="0.25">
      <c r="A631">
        <v>787700181</v>
      </c>
      <c r="B631" s="1">
        <v>42916.665972222225</v>
      </c>
      <c r="C631">
        <v>5</v>
      </c>
      <c r="D631" t="s">
        <v>4</v>
      </c>
      <c r="E631" t="b">
        <f t="shared" si="63"/>
        <v>0</v>
      </c>
      <c r="F631" s="3">
        <f t="shared" si="69"/>
        <v>42916.665972222225</v>
      </c>
      <c r="G631" s="4">
        <f t="shared" si="64"/>
        <v>42916.665972222225</v>
      </c>
      <c r="H631" s="5">
        <f t="shared" si="65"/>
        <v>5</v>
      </c>
      <c r="I631" s="5">
        <f t="shared" si="66"/>
        <v>959</v>
      </c>
      <c r="J631" s="5" t="b">
        <f t="shared" si="67"/>
        <v>0</v>
      </c>
      <c r="K631" t="b">
        <f t="shared" si="68"/>
        <v>0</v>
      </c>
    </row>
    <row r="632" spans="1:11" x14ac:dyDescent="0.25">
      <c r="A632">
        <v>621460025</v>
      </c>
      <c r="B632" s="1">
        <v>42916.669444444444</v>
      </c>
      <c r="C632">
        <v>4</v>
      </c>
      <c r="D632" t="s">
        <v>5</v>
      </c>
      <c r="E632" t="b">
        <f t="shared" si="63"/>
        <v>0</v>
      </c>
      <c r="F632" s="3">
        <f t="shared" si="69"/>
        <v>42916.669444444444</v>
      </c>
      <c r="G632" s="4">
        <f t="shared" si="64"/>
        <v>42916.669444444444</v>
      </c>
      <c r="H632" s="5">
        <f t="shared" si="65"/>
        <v>5</v>
      </c>
      <c r="I632" s="5">
        <f t="shared" si="66"/>
        <v>964</v>
      </c>
      <c r="J632" s="5" t="b">
        <f t="shared" si="67"/>
        <v>0</v>
      </c>
      <c r="K632" t="b">
        <f t="shared" si="68"/>
        <v>1</v>
      </c>
    </row>
    <row r="633" spans="1:11" x14ac:dyDescent="0.25">
      <c r="A633">
        <v>720910870</v>
      </c>
      <c r="B633" s="1">
        <v>42916.679861111108</v>
      </c>
      <c r="C633">
        <v>1</v>
      </c>
      <c r="D633" t="s">
        <v>5</v>
      </c>
      <c r="E633" t="b">
        <f t="shared" si="63"/>
        <v>0</v>
      </c>
      <c r="F633" s="3">
        <f t="shared" si="69"/>
        <v>42916.679861111108</v>
      </c>
      <c r="G633" s="4">
        <f t="shared" si="64"/>
        <v>42916.679861111108</v>
      </c>
      <c r="H633" s="5">
        <f t="shared" si="65"/>
        <v>5</v>
      </c>
      <c r="I633" s="5">
        <f t="shared" si="66"/>
        <v>979</v>
      </c>
      <c r="J633" s="5" t="b">
        <f t="shared" si="67"/>
        <v>0</v>
      </c>
      <c r="K633" t="b">
        <f t="shared" si="68"/>
        <v>1</v>
      </c>
    </row>
    <row r="634" spans="1:11" x14ac:dyDescent="0.25">
      <c r="A634">
        <v>644763133</v>
      </c>
      <c r="B634" s="1">
        <v>42916.69027777778</v>
      </c>
      <c r="C634">
        <v>3</v>
      </c>
      <c r="D634" t="s">
        <v>5</v>
      </c>
      <c r="E634" t="b">
        <f t="shared" si="63"/>
        <v>0</v>
      </c>
      <c r="F634" s="3">
        <f t="shared" si="69"/>
        <v>42916.69027777778</v>
      </c>
      <c r="G634" s="4">
        <f t="shared" si="64"/>
        <v>42916.69027777778</v>
      </c>
      <c r="H634" s="5">
        <f t="shared" si="65"/>
        <v>5</v>
      </c>
      <c r="I634" s="5">
        <f t="shared" si="66"/>
        <v>994</v>
      </c>
      <c r="J634" s="5" t="b">
        <f t="shared" si="67"/>
        <v>0</v>
      </c>
      <c r="K634" t="b">
        <f t="shared" si="68"/>
        <v>1</v>
      </c>
    </row>
    <row r="635" spans="1:11" x14ac:dyDescent="0.25">
      <c r="A635">
        <v>914374164</v>
      </c>
      <c r="B635" s="1">
        <v>42916.73541666667</v>
      </c>
      <c r="C635">
        <v>1</v>
      </c>
      <c r="D635" t="s">
        <v>5</v>
      </c>
      <c r="E635" t="b">
        <f t="shared" si="63"/>
        <v>0</v>
      </c>
      <c r="F635" s="3">
        <f t="shared" si="69"/>
        <v>42916.73541666667</v>
      </c>
      <c r="G635" s="4">
        <f t="shared" si="64"/>
        <v>42916.73541666667</v>
      </c>
      <c r="H635" s="5">
        <f t="shared" si="65"/>
        <v>5</v>
      </c>
      <c r="I635" s="5">
        <f t="shared" si="66"/>
        <v>1059</v>
      </c>
      <c r="J635" s="5" t="b">
        <f t="shared" si="67"/>
        <v>0</v>
      </c>
      <c r="K635" t="b">
        <f t="shared" si="68"/>
        <v>1</v>
      </c>
    </row>
    <row r="636" spans="1:11" x14ac:dyDescent="0.25">
      <c r="A636">
        <v>838782455</v>
      </c>
      <c r="B636" s="1">
        <v>42916.780555555553</v>
      </c>
      <c r="C636">
        <v>2</v>
      </c>
      <c r="D636" t="s">
        <v>6</v>
      </c>
      <c r="E636" t="b">
        <f t="shared" si="63"/>
        <v>1</v>
      </c>
      <c r="F636" s="3">
        <f t="shared" si="69"/>
        <v>42916.780555555553</v>
      </c>
      <c r="G636" s="4">
        <f t="shared" si="64"/>
        <v>42916.780555555553</v>
      </c>
      <c r="H636" s="5">
        <f t="shared" si="65"/>
        <v>5</v>
      </c>
      <c r="I636" s="5">
        <f t="shared" si="66"/>
        <v>1124</v>
      </c>
      <c r="J636" s="5" t="b">
        <f t="shared" si="67"/>
        <v>0</v>
      </c>
      <c r="K636" t="b">
        <f t="shared" si="68"/>
        <v>0</v>
      </c>
    </row>
    <row r="637" spans="1:11" x14ac:dyDescent="0.25">
      <c r="A637">
        <v>610551165</v>
      </c>
      <c r="B637" s="1">
        <v>42916.859722222223</v>
      </c>
      <c r="C637">
        <v>5</v>
      </c>
      <c r="D637" t="s">
        <v>6</v>
      </c>
      <c r="E637" t="b">
        <f t="shared" si="63"/>
        <v>0</v>
      </c>
      <c r="F637" s="3">
        <f t="shared" si="69"/>
        <v>42916.859722222223</v>
      </c>
      <c r="G637" s="4">
        <f t="shared" si="64"/>
        <v>42916.859722222223</v>
      </c>
      <c r="H637" s="5">
        <f t="shared" si="65"/>
        <v>5</v>
      </c>
      <c r="I637" s="5">
        <f t="shared" si="66"/>
        <v>1238</v>
      </c>
      <c r="J637" s="5" t="b">
        <f t="shared" si="67"/>
        <v>0</v>
      </c>
      <c r="K637" t="b">
        <f t="shared" si="68"/>
        <v>0</v>
      </c>
    </row>
    <row r="638" spans="1:11" x14ac:dyDescent="0.25">
      <c r="A638">
        <v>569386520</v>
      </c>
      <c r="B638" s="1">
        <v>42916.922222222223</v>
      </c>
      <c r="C638">
        <v>4</v>
      </c>
      <c r="D638" t="s">
        <v>4</v>
      </c>
      <c r="E638" t="b">
        <f t="shared" si="63"/>
        <v>1</v>
      </c>
      <c r="F638" s="3">
        <f t="shared" si="69"/>
        <v>42916.922222222223</v>
      </c>
      <c r="G638" s="4">
        <f t="shared" si="64"/>
        <v>42916.922222222223</v>
      </c>
      <c r="H638" s="5">
        <f t="shared" si="65"/>
        <v>5</v>
      </c>
      <c r="I638" s="5">
        <f t="shared" si="66"/>
        <v>1328</v>
      </c>
      <c r="J638" s="5" t="b">
        <f t="shared" si="67"/>
        <v>0</v>
      </c>
      <c r="K638" t="b">
        <f t="shared" si="68"/>
        <v>0</v>
      </c>
    </row>
    <row r="639" spans="1:11" x14ac:dyDescent="0.25">
      <c r="A639">
        <v>688186998</v>
      </c>
      <c r="B639" s="1">
        <v>42917.021527777775</v>
      </c>
      <c r="C639">
        <v>3</v>
      </c>
      <c r="D639" t="s">
        <v>4</v>
      </c>
      <c r="E639" t="b">
        <f t="shared" si="63"/>
        <v>0</v>
      </c>
      <c r="F639" s="3">
        <f t="shared" si="69"/>
        <v>42917.021527777775</v>
      </c>
      <c r="G639" s="4">
        <f t="shared" si="64"/>
        <v>42917.021527777775</v>
      </c>
      <c r="H639" s="5">
        <f t="shared" si="65"/>
        <v>6</v>
      </c>
      <c r="I639" s="5">
        <f t="shared" si="66"/>
        <v>31</v>
      </c>
      <c r="J639" s="5" t="b">
        <f t="shared" si="67"/>
        <v>1</v>
      </c>
      <c r="K639" t="b">
        <f t="shared" si="68"/>
        <v>0</v>
      </c>
    </row>
    <row r="640" spans="1:11" x14ac:dyDescent="0.25">
      <c r="A640">
        <v>856457375</v>
      </c>
      <c r="B640" s="1">
        <v>42917.048611111109</v>
      </c>
      <c r="C640">
        <v>3</v>
      </c>
      <c r="D640" t="s">
        <v>5</v>
      </c>
      <c r="E640" t="b">
        <f t="shared" si="63"/>
        <v>0</v>
      </c>
      <c r="F640" s="3">
        <f t="shared" si="69"/>
        <v>42917.048611111109</v>
      </c>
      <c r="G640" s="4">
        <f t="shared" si="64"/>
        <v>42917.048611111109</v>
      </c>
      <c r="H640" s="5">
        <f t="shared" si="65"/>
        <v>6</v>
      </c>
      <c r="I640" s="5">
        <f t="shared" si="66"/>
        <v>70</v>
      </c>
      <c r="J640" s="5" t="b">
        <f t="shared" si="67"/>
        <v>1</v>
      </c>
      <c r="K640" t="b">
        <f t="shared" si="68"/>
        <v>0</v>
      </c>
    </row>
    <row r="641" spans="1:11" x14ac:dyDescent="0.25">
      <c r="A641">
        <v>977940880</v>
      </c>
      <c r="B641" s="1">
        <v>42917.0625</v>
      </c>
      <c r="C641">
        <v>5</v>
      </c>
      <c r="D641" t="s">
        <v>5</v>
      </c>
      <c r="E641" t="b">
        <f t="shared" si="63"/>
        <v>1</v>
      </c>
      <c r="F641" s="3">
        <f t="shared" si="69"/>
        <v>42917.0625</v>
      </c>
      <c r="G641" s="4">
        <f t="shared" si="64"/>
        <v>42917.0625</v>
      </c>
      <c r="H641" s="5">
        <f t="shared" si="65"/>
        <v>6</v>
      </c>
      <c r="I641" s="5">
        <f t="shared" si="66"/>
        <v>90</v>
      </c>
      <c r="J641" s="5" t="b">
        <f t="shared" si="67"/>
        <v>1</v>
      </c>
      <c r="K641" t="b">
        <f t="shared" si="68"/>
        <v>0</v>
      </c>
    </row>
    <row r="642" spans="1:11" x14ac:dyDescent="0.25">
      <c r="A642">
        <v>664727188</v>
      </c>
      <c r="B642" s="1">
        <v>42917.076388888891</v>
      </c>
      <c r="C642">
        <v>5</v>
      </c>
      <c r="D642" t="s">
        <v>5</v>
      </c>
      <c r="E642" t="b">
        <f t="shared" si="63"/>
        <v>1</v>
      </c>
      <c r="F642" s="3">
        <f t="shared" si="69"/>
        <v>42917.076388888891</v>
      </c>
      <c r="G642" s="4">
        <f t="shared" si="64"/>
        <v>42917.076388888891</v>
      </c>
      <c r="H642" s="5">
        <f t="shared" si="65"/>
        <v>6</v>
      </c>
      <c r="I642" s="5">
        <f t="shared" si="66"/>
        <v>110</v>
      </c>
      <c r="J642" s="5" t="b">
        <f t="shared" si="67"/>
        <v>1</v>
      </c>
      <c r="K642" t="b">
        <f t="shared" si="68"/>
        <v>0</v>
      </c>
    </row>
    <row r="643" spans="1:11" x14ac:dyDescent="0.25">
      <c r="A643">
        <v>577388655</v>
      </c>
      <c r="B643" s="1">
        <v>42917.115277777775</v>
      </c>
      <c r="C643">
        <v>6</v>
      </c>
      <c r="D643" t="s">
        <v>5</v>
      </c>
      <c r="E643" t="b">
        <f t="shared" ref="E643:E706" si="70">IF(D643=VLOOKUP(C643, $N$2:$O$7, 2), TRUE, FALSE)</f>
        <v>0</v>
      </c>
      <c r="F643" s="3">
        <f t="shared" si="69"/>
        <v>42917.115277777775</v>
      </c>
      <c r="G643" s="4">
        <f t="shared" ref="G643:G706" si="71">B643</f>
        <v>42917.115277777775</v>
      </c>
      <c r="H643" s="5">
        <f t="shared" ref="H643:H706" si="72">WEEKDAY(G643,2)</f>
        <v>6</v>
      </c>
      <c r="I643" s="5">
        <f t="shared" ref="I643:I706" si="73">HOUR(F643)*60+MINUTE(F643)</f>
        <v>166</v>
      </c>
      <c r="J643" s="5" t="b">
        <f t="shared" ref="J643:J706" si="74">IF(OR(H643=6, H643=7), TRUE, FALSE)</f>
        <v>1</v>
      </c>
      <c r="K643" t="b">
        <f t="shared" ref="K643:K706" si="75">IF(AND(I643&gt;960,I643&lt;1080), TRUE, FALSE)</f>
        <v>0</v>
      </c>
    </row>
    <row r="644" spans="1:11" x14ac:dyDescent="0.25">
      <c r="A644">
        <v>542611566</v>
      </c>
      <c r="B644" s="1">
        <v>42917.15347222222</v>
      </c>
      <c r="C644">
        <v>6</v>
      </c>
      <c r="D644" t="s">
        <v>6</v>
      </c>
      <c r="E644" t="b">
        <f t="shared" si="70"/>
        <v>1</v>
      </c>
      <c r="F644" s="3">
        <f t="shared" ref="F644:F707" si="76">B644</f>
        <v>42917.15347222222</v>
      </c>
      <c r="G644" s="4">
        <f t="shared" si="71"/>
        <v>42917.15347222222</v>
      </c>
      <c r="H644" s="5">
        <f t="shared" si="72"/>
        <v>6</v>
      </c>
      <c r="I644" s="5">
        <f t="shared" si="73"/>
        <v>221</v>
      </c>
      <c r="J644" s="5" t="b">
        <f t="shared" si="74"/>
        <v>1</v>
      </c>
      <c r="K644" t="b">
        <f t="shared" si="75"/>
        <v>0</v>
      </c>
    </row>
    <row r="645" spans="1:11" x14ac:dyDescent="0.25">
      <c r="A645">
        <v>448722502</v>
      </c>
      <c r="B645" s="1">
        <v>42917.230555555558</v>
      </c>
      <c r="C645">
        <v>4</v>
      </c>
      <c r="D645" t="s">
        <v>4</v>
      </c>
      <c r="E645" t="b">
        <f t="shared" si="70"/>
        <v>1</v>
      </c>
      <c r="F645" s="3">
        <f t="shared" si="76"/>
        <v>42917.230555555558</v>
      </c>
      <c r="G645" s="4">
        <f t="shared" si="71"/>
        <v>42917.230555555558</v>
      </c>
      <c r="H645" s="5">
        <f t="shared" si="72"/>
        <v>6</v>
      </c>
      <c r="I645" s="5">
        <f t="shared" si="73"/>
        <v>332</v>
      </c>
      <c r="J645" s="5" t="b">
        <f t="shared" si="74"/>
        <v>1</v>
      </c>
      <c r="K645" t="b">
        <f t="shared" si="75"/>
        <v>0</v>
      </c>
    </row>
    <row r="646" spans="1:11" x14ac:dyDescent="0.25">
      <c r="A646">
        <v>768531974</v>
      </c>
      <c r="B646" s="1">
        <v>42917.305555555555</v>
      </c>
      <c r="C646">
        <v>5</v>
      </c>
      <c r="D646" t="s">
        <v>5</v>
      </c>
      <c r="E646" t="b">
        <f t="shared" si="70"/>
        <v>1</v>
      </c>
      <c r="F646" s="3">
        <f t="shared" si="76"/>
        <v>42917.305555555555</v>
      </c>
      <c r="G646" s="4">
        <f t="shared" si="71"/>
        <v>42917.305555555555</v>
      </c>
      <c r="H646" s="5">
        <f t="shared" si="72"/>
        <v>6</v>
      </c>
      <c r="I646" s="5">
        <f t="shared" si="73"/>
        <v>440</v>
      </c>
      <c r="J646" s="5" t="b">
        <f t="shared" si="74"/>
        <v>1</v>
      </c>
      <c r="K646" t="b">
        <f t="shared" si="75"/>
        <v>0</v>
      </c>
    </row>
    <row r="647" spans="1:11" x14ac:dyDescent="0.25">
      <c r="A647">
        <v>412860843</v>
      </c>
      <c r="B647" s="1">
        <v>42917.390972222223</v>
      </c>
      <c r="C647">
        <v>5</v>
      </c>
      <c r="D647" t="s">
        <v>5</v>
      </c>
      <c r="E647" t="b">
        <f t="shared" si="70"/>
        <v>1</v>
      </c>
      <c r="F647" s="3">
        <f t="shared" si="76"/>
        <v>42917.390972222223</v>
      </c>
      <c r="G647" s="4">
        <f t="shared" si="71"/>
        <v>42917.390972222223</v>
      </c>
      <c r="H647" s="5">
        <f t="shared" si="72"/>
        <v>6</v>
      </c>
      <c r="I647" s="5">
        <f t="shared" si="73"/>
        <v>563</v>
      </c>
      <c r="J647" s="5" t="b">
        <f t="shared" si="74"/>
        <v>1</v>
      </c>
      <c r="K647" t="b">
        <f t="shared" si="75"/>
        <v>0</v>
      </c>
    </row>
    <row r="648" spans="1:11" x14ac:dyDescent="0.25">
      <c r="A648">
        <v>929981201</v>
      </c>
      <c r="B648" s="1">
        <v>42917.42083333333</v>
      </c>
      <c r="C648">
        <v>4</v>
      </c>
      <c r="D648" t="s">
        <v>6</v>
      </c>
      <c r="E648" t="b">
        <f t="shared" si="70"/>
        <v>0</v>
      </c>
      <c r="F648" s="3">
        <f t="shared" si="76"/>
        <v>42917.42083333333</v>
      </c>
      <c r="G648" s="4">
        <f t="shared" si="71"/>
        <v>42917.42083333333</v>
      </c>
      <c r="H648" s="5">
        <f t="shared" si="72"/>
        <v>6</v>
      </c>
      <c r="I648" s="5">
        <f t="shared" si="73"/>
        <v>606</v>
      </c>
      <c r="J648" s="5" t="b">
        <f t="shared" si="74"/>
        <v>1</v>
      </c>
      <c r="K648" t="b">
        <f t="shared" si="75"/>
        <v>0</v>
      </c>
    </row>
    <row r="649" spans="1:11" x14ac:dyDescent="0.25">
      <c r="A649">
        <v>952183510</v>
      </c>
      <c r="B649" s="1">
        <v>42917.464583333334</v>
      </c>
      <c r="C649">
        <v>6</v>
      </c>
      <c r="D649" t="s">
        <v>6</v>
      </c>
      <c r="E649" t="b">
        <f t="shared" si="70"/>
        <v>1</v>
      </c>
      <c r="F649" s="3">
        <f t="shared" si="76"/>
        <v>42917.464583333334</v>
      </c>
      <c r="G649" s="4">
        <f t="shared" si="71"/>
        <v>42917.464583333334</v>
      </c>
      <c r="H649" s="5">
        <f t="shared" si="72"/>
        <v>6</v>
      </c>
      <c r="I649" s="5">
        <f t="shared" si="73"/>
        <v>669</v>
      </c>
      <c r="J649" s="5" t="b">
        <f t="shared" si="74"/>
        <v>1</v>
      </c>
      <c r="K649" t="b">
        <f t="shared" si="75"/>
        <v>0</v>
      </c>
    </row>
    <row r="650" spans="1:11" x14ac:dyDescent="0.25">
      <c r="A650">
        <v>416932832</v>
      </c>
      <c r="B650" s="1">
        <v>42917.477777777778</v>
      </c>
      <c r="C650">
        <v>6</v>
      </c>
      <c r="D650" t="s">
        <v>4</v>
      </c>
      <c r="E650" t="b">
        <f t="shared" si="70"/>
        <v>0</v>
      </c>
      <c r="F650" s="3">
        <f t="shared" si="76"/>
        <v>42917.477777777778</v>
      </c>
      <c r="G650" s="4">
        <f t="shared" si="71"/>
        <v>42917.477777777778</v>
      </c>
      <c r="H650" s="5">
        <f t="shared" si="72"/>
        <v>6</v>
      </c>
      <c r="I650" s="5">
        <f t="shared" si="73"/>
        <v>688</v>
      </c>
      <c r="J650" s="5" t="b">
        <f t="shared" si="74"/>
        <v>1</v>
      </c>
      <c r="K650" t="b">
        <f t="shared" si="75"/>
        <v>0</v>
      </c>
    </row>
    <row r="651" spans="1:11" x14ac:dyDescent="0.25">
      <c r="A651">
        <v>476020352</v>
      </c>
      <c r="B651" s="1">
        <v>42917.5625</v>
      </c>
      <c r="C651">
        <v>5</v>
      </c>
      <c r="D651" t="s">
        <v>4</v>
      </c>
      <c r="E651" t="b">
        <f t="shared" si="70"/>
        <v>0</v>
      </c>
      <c r="F651" s="3">
        <f t="shared" si="76"/>
        <v>42917.5625</v>
      </c>
      <c r="G651" s="4">
        <f t="shared" si="71"/>
        <v>42917.5625</v>
      </c>
      <c r="H651" s="5">
        <f t="shared" si="72"/>
        <v>6</v>
      </c>
      <c r="I651" s="5">
        <f t="shared" si="73"/>
        <v>810</v>
      </c>
      <c r="J651" s="5" t="b">
        <f t="shared" si="74"/>
        <v>1</v>
      </c>
      <c r="K651" t="b">
        <f t="shared" si="75"/>
        <v>0</v>
      </c>
    </row>
    <row r="652" spans="1:11" x14ac:dyDescent="0.25">
      <c r="A652">
        <v>748098707</v>
      </c>
      <c r="B652" s="1">
        <v>42917.585416666669</v>
      </c>
      <c r="C652">
        <v>6</v>
      </c>
      <c r="D652" t="s">
        <v>5</v>
      </c>
      <c r="E652" t="b">
        <f t="shared" si="70"/>
        <v>0</v>
      </c>
      <c r="F652" s="3">
        <f t="shared" si="76"/>
        <v>42917.585416666669</v>
      </c>
      <c r="G652" s="4">
        <f t="shared" si="71"/>
        <v>42917.585416666669</v>
      </c>
      <c r="H652" s="5">
        <f t="shared" si="72"/>
        <v>6</v>
      </c>
      <c r="I652" s="5">
        <f t="shared" si="73"/>
        <v>843</v>
      </c>
      <c r="J652" s="5" t="b">
        <f t="shared" si="74"/>
        <v>1</v>
      </c>
      <c r="K652" t="b">
        <f t="shared" si="75"/>
        <v>0</v>
      </c>
    </row>
    <row r="653" spans="1:11" x14ac:dyDescent="0.25">
      <c r="A653">
        <v>557581462</v>
      </c>
      <c r="B653" s="1">
        <v>42917.601388888892</v>
      </c>
      <c r="C653">
        <v>2</v>
      </c>
      <c r="D653" t="s">
        <v>5</v>
      </c>
      <c r="E653" t="b">
        <f t="shared" si="70"/>
        <v>0</v>
      </c>
      <c r="F653" s="3">
        <f t="shared" si="76"/>
        <v>42917.601388888892</v>
      </c>
      <c r="G653" s="4">
        <f t="shared" si="71"/>
        <v>42917.601388888892</v>
      </c>
      <c r="H653" s="5">
        <f t="shared" si="72"/>
        <v>6</v>
      </c>
      <c r="I653" s="5">
        <f t="shared" si="73"/>
        <v>866</v>
      </c>
      <c r="J653" s="5" t="b">
        <f t="shared" si="74"/>
        <v>1</v>
      </c>
      <c r="K653" t="b">
        <f t="shared" si="75"/>
        <v>0</v>
      </c>
    </row>
    <row r="654" spans="1:11" x14ac:dyDescent="0.25">
      <c r="A654">
        <v>557237983</v>
      </c>
      <c r="B654" s="1">
        <v>42917.625</v>
      </c>
      <c r="C654">
        <v>1</v>
      </c>
      <c r="D654" t="s">
        <v>6</v>
      </c>
      <c r="E654" t="b">
        <f t="shared" si="70"/>
        <v>0</v>
      </c>
      <c r="F654" s="3">
        <f t="shared" si="76"/>
        <v>42917.625</v>
      </c>
      <c r="G654" s="4">
        <f t="shared" si="71"/>
        <v>42917.625</v>
      </c>
      <c r="H654" s="5">
        <f t="shared" si="72"/>
        <v>6</v>
      </c>
      <c r="I654" s="5">
        <f t="shared" si="73"/>
        <v>900</v>
      </c>
      <c r="J654" s="5" t="b">
        <f t="shared" si="74"/>
        <v>1</v>
      </c>
      <c r="K654" t="b">
        <f t="shared" si="75"/>
        <v>0</v>
      </c>
    </row>
    <row r="655" spans="1:11" x14ac:dyDescent="0.25">
      <c r="A655">
        <v>555191112</v>
      </c>
      <c r="B655" s="1">
        <v>42917.642361111109</v>
      </c>
      <c r="C655">
        <v>5</v>
      </c>
      <c r="D655" t="s">
        <v>5</v>
      </c>
      <c r="E655" t="b">
        <f t="shared" si="70"/>
        <v>1</v>
      </c>
      <c r="F655" s="3">
        <f t="shared" si="76"/>
        <v>42917.642361111109</v>
      </c>
      <c r="G655" s="4">
        <f t="shared" si="71"/>
        <v>42917.642361111109</v>
      </c>
      <c r="H655" s="5">
        <f t="shared" si="72"/>
        <v>6</v>
      </c>
      <c r="I655" s="5">
        <f t="shared" si="73"/>
        <v>925</v>
      </c>
      <c r="J655" s="5" t="b">
        <f t="shared" si="74"/>
        <v>1</v>
      </c>
      <c r="K655" t="b">
        <f t="shared" si="75"/>
        <v>0</v>
      </c>
    </row>
    <row r="656" spans="1:11" x14ac:dyDescent="0.25">
      <c r="A656">
        <v>975513406</v>
      </c>
      <c r="B656" s="1">
        <v>42917.642361111109</v>
      </c>
      <c r="C656">
        <v>3</v>
      </c>
      <c r="D656" t="s">
        <v>4</v>
      </c>
      <c r="E656" t="b">
        <f t="shared" si="70"/>
        <v>0</v>
      </c>
      <c r="F656" s="3">
        <f t="shared" si="76"/>
        <v>42917.642361111109</v>
      </c>
      <c r="G656" s="4">
        <f t="shared" si="71"/>
        <v>42917.642361111109</v>
      </c>
      <c r="H656" s="5">
        <f t="shared" si="72"/>
        <v>6</v>
      </c>
      <c r="I656" s="5">
        <f t="shared" si="73"/>
        <v>925</v>
      </c>
      <c r="J656" s="5" t="b">
        <f t="shared" si="74"/>
        <v>1</v>
      </c>
      <c r="K656" t="b">
        <f t="shared" si="75"/>
        <v>0</v>
      </c>
    </row>
    <row r="657" spans="1:11" x14ac:dyDescent="0.25">
      <c r="A657">
        <v>493039952</v>
      </c>
      <c r="B657" s="1">
        <v>42917.689583333333</v>
      </c>
      <c r="C657">
        <v>4</v>
      </c>
      <c r="D657" t="s">
        <v>5</v>
      </c>
      <c r="E657" t="b">
        <f t="shared" si="70"/>
        <v>0</v>
      </c>
      <c r="F657" s="3">
        <f t="shared" si="76"/>
        <v>42917.689583333333</v>
      </c>
      <c r="G657" s="4">
        <f t="shared" si="71"/>
        <v>42917.689583333333</v>
      </c>
      <c r="H657" s="5">
        <f t="shared" si="72"/>
        <v>6</v>
      </c>
      <c r="I657" s="5">
        <f t="shared" si="73"/>
        <v>993</v>
      </c>
      <c r="J657" s="5" t="b">
        <f t="shared" si="74"/>
        <v>1</v>
      </c>
      <c r="K657" t="b">
        <f t="shared" si="75"/>
        <v>1</v>
      </c>
    </row>
    <row r="658" spans="1:11" x14ac:dyDescent="0.25">
      <c r="A658">
        <v>880629729</v>
      </c>
      <c r="B658" s="1">
        <v>42917.745138888888</v>
      </c>
      <c r="C658">
        <v>1</v>
      </c>
      <c r="D658" t="s">
        <v>6</v>
      </c>
      <c r="E658" t="b">
        <f t="shared" si="70"/>
        <v>0</v>
      </c>
      <c r="F658" s="3">
        <f t="shared" si="76"/>
        <v>42917.745138888888</v>
      </c>
      <c r="G658" s="4">
        <f t="shared" si="71"/>
        <v>42917.745138888888</v>
      </c>
      <c r="H658" s="5">
        <f t="shared" si="72"/>
        <v>6</v>
      </c>
      <c r="I658" s="5">
        <f t="shared" si="73"/>
        <v>1073</v>
      </c>
      <c r="J658" s="5" t="b">
        <f t="shared" si="74"/>
        <v>1</v>
      </c>
      <c r="K658" t="b">
        <f t="shared" si="75"/>
        <v>1</v>
      </c>
    </row>
    <row r="659" spans="1:11" x14ac:dyDescent="0.25">
      <c r="A659">
        <v>822938429</v>
      </c>
      <c r="B659" s="1">
        <v>42917.763194444444</v>
      </c>
      <c r="C659">
        <v>5</v>
      </c>
      <c r="D659" t="s">
        <v>6</v>
      </c>
      <c r="E659" t="b">
        <f t="shared" si="70"/>
        <v>0</v>
      </c>
      <c r="F659" s="3">
        <f t="shared" si="76"/>
        <v>42917.763194444444</v>
      </c>
      <c r="G659" s="4">
        <f t="shared" si="71"/>
        <v>42917.763194444444</v>
      </c>
      <c r="H659" s="5">
        <f t="shared" si="72"/>
        <v>6</v>
      </c>
      <c r="I659" s="5">
        <f t="shared" si="73"/>
        <v>1099</v>
      </c>
      <c r="J659" s="5" t="b">
        <f t="shared" si="74"/>
        <v>1</v>
      </c>
      <c r="K659" t="b">
        <f t="shared" si="75"/>
        <v>0</v>
      </c>
    </row>
    <row r="660" spans="1:11" x14ac:dyDescent="0.25">
      <c r="A660">
        <v>498923616</v>
      </c>
      <c r="B660" s="1">
        <v>42917.808333333334</v>
      </c>
      <c r="C660">
        <v>2</v>
      </c>
      <c r="D660" t="s">
        <v>4</v>
      </c>
      <c r="E660" t="b">
        <f t="shared" si="70"/>
        <v>0</v>
      </c>
      <c r="F660" s="3">
        <f t="shared" si="76"/>
        <v>42917.808333333334</v>
      </c>
      <c r="G660" s="4">
        <f t="shared" si="71"/>
        <v>42917.808333333334</v>
      </c>
      <c r="H660" s="5">
        <f t="shared" si="72"/>
        <v>6</v>
      </c>
      <c r="I660" s="5">
        <f t="shared" si="73"/>
        <v>1164</v>
      </c>
      <c r="J660" s="5" t="b">
        <f t="shared" si="74"/>
        <v>1</v>
      </c>
      <c r="K660" t="b">
        <f t="shared" si="75"/>
        <v>0</v>
      </c>
    </row>
    <row r="661" spans="1:11" x14ac:dyDescent="0.25">
      <c r="A661">
        <v>953942791</v>
      </c>
      <c r="B661" s="1">
        <v>42917.847916666666</v>
      </c>
      <c r="C661">
        <v>4</v>
      </c>
      <c r="D661" t="s">
        <v>4</v>
      </c>
      <c r="E661" t="b">
        <f t="shared" si="70"/>
        <v>1</v>
      </c>
      <c r="F661" s="3">
        <f t="shared" si="76"/>
        <v>42917.847916666666</v>
      </c>
      <c r="G661" s="4">
        <f t="shared" si="71"/>
        <v>42917.847916666666</v>
      </c>
      <c r="H661" s="5">
        <f t="shared" si="72"/>
        <v>6</v>
      </c>
      <c r="I661" s="5">
        <f t="shared" si="73"/>
        <v>1221</v>
      </c>
      <c r="J661" s="5" t="b">
        <f t="shared" si="74"/>
        <v>1</v>
      </c>
      <c r="K661" t="b">
        <f t="shared" si="75"/>
        <v>0</v>
      </c>
    </row>
    <row r="662" spans="1:11" x14ac:dyDescent="0.25">
      <c r="A662">
        <v>696795823</v>
      </c>
      <c r="B662" s="1">
        <v>42917.873611111114</v>
      </c>
      <c r="C662">
        <v>4</v>
      </c>
      <c r="D662" t="s">
        <v>5</v>
      </c>
      <c r="E662" t="b">
        <f t="shared" si="70"/>
        <v>0</v>
      </c>
      <c r="F662" s="3">
        <f t="shared" si="76"/>
        <v>42917.873611111114</v>
      </c>
      <c r="G662" s="4">
        <f t="shared" si="71"/>
        <v>42917.873611111114</v>
      </c>
      <c r="H662" s="5">
        <f t="shared" si="72"/>
        <v>6</v>
      </c>
      <c r="I662" s="5">
        <f t="shared" si="73"/>
        <v>1258</v>
      </c>
      <c r="J662" s="5" t="b">
        <f t="shared" si="74"/>
        <v>1</v>
      </c>
      <c r="K662" t="b">
        <f t="shared" si="75"/>
        <v>0</v>
      </c>
    </row>
    <row r="663" spans="1:11" x14ac:dyDescent="0.25">
      <c r="A663">
        <v>901529347</v>
      </c>
      <c r="B663" s="1">
        <v>42917.954861111109</v>
      </c>
      <c r="C663">
        <v>2</v>
      </c>
      <c r="D663" t="s">
        <v>5</v>
      </c>
      <c r="E663" t="b">
        <f t="shared" si="70"/>
        <v>0</v>
      </c>
      <c r="F663" s="3">
        <f t="shared" si="76"/>
        <v>42917.954861111109</v>
      </c>
      <c r="G663" s="4">
        <f t="shared" si="71"/>
        <v>42917.954861111109</v>
      </c>
      <c r="H663" s="5">
        <f t="shared" si="72"/>
        <v>6</v>
      </c>
      <c r="I663" s="5">
        <f t="shared" si="73"/>
        <v>1375</v>
      </c>
      <c r="J663" s="5" t="b">
        <f t="shared" si="74"/>
        <v>1</v>
      </c>
      <c r="K663" t="b">
        <f t="shared" si="75"/>
        <v>0</v>
      </c>
    </row>
    <row r="664" spans="1:11" x14ac:dyDescent="0.25">
      <c r="A664">
        <v>852767608</v>
      </c>
      <c r="B664" s="1">
        <v>42917.992361111108</v>
      </c>
      <c r="C664">
        <v>5</v>
      </c>
      <c r="D664" t="s">
        <v>5</v>
      </c>
      <c r="E664" t="b">
        <f t="shared" si="70"/>
        <v>1</v>
      </c>
      <c r="F664" s="3">
        <f t="shared" si="76"/>
        <v>42917.992361111108</v>
      </c>
      <c r="G664" s="4">
        <f t="shared" si="71"/>
        <v>42917.992361111108</v>
      </c>
      <c r="H664" s="5">
        <f t="shared" si="72"/>
        <v>6</v>
      </c>
      <c r="I664" s="5">
        <f t="shared" si="73"/>
        <v>1429</v>
      </c>
      <c r="J664" s="5" t="b">
        <f t="shared" si="74"/>
        <v>1</v>
      </c>
      <c r="K664" t="b">
        <f t="shared" si="75"/>
        <v>0</v>
      </c>
    </row>
    <row r="665" spans="1:11" x14ac:dyDescent="0.25">
      <c r="A665">
        <v>757519899</v>
      </c>
      <c r="B665" s="1">
        <v>42918.052083333336</v>
      </c>
      <c r="C665">
        <v>5</v>
      </c>
      <c r="D665" t="s">
        <v>5</v>
      </c>
      <c r="E665" t="b">
        <f t="shared" si="70"/>
        <v>1</v>
      </c>
      <c r="F665" s="3">
        <f t="shared" si="76"/>
        <v>42918.052083333336</v>
      </c>
      <c r="G665" s="4">
        <f t="shared" si="71"/>
        <v>42918.052083333336</v>
      </c>
      <c r="H665" s="5">
        <f t="shared" si="72"/>
        <v>7</v>
      </c>
      <c r="I665" s="5">
        <f t="shared" si="73"/>
        <v>75</v>
      </c>
      <c r="J665" s="5" t="b">
        <f t="shared" si="74"/>
        <v>1</v>
      </c>
      <c r="K665" t="b">
        <f t="shared" si="75"/>
        <v>0</v>
      </c>
    </row>
    <row r="666" spans="1:11" x14ac:dyDescent="0.25">
      <c r="A666">
        <v>601071162</v>
      </c>
      <c r="B666" s="1">
        <v>42918.120138888888</v>
      </c>
      <c r="C666">
        <v>6</v>
      </c>
      <c r="D666" t="s">
        <v>6</v>
      </c>
      <c r="E666" t="b">
        <f t="shared" si="70"/>
        <v>1</v>
      </c>
      <c r="F666" s="3">
        <f t="shared" si="76"/>
        <v>42918.120138888888</v>
      </c>
      <c r="G666" s="4">
        <f t="shared" si="71"/>
        <v>42918.120138888888</v>
      </c>
      <c r="H666" s="5">
        <f t="shared" si="72"/>
        <v>7</v>
      </c>
      <c r="I666" s="5">
        <f t="shared" si="73"/>
        <v>173</v>
      </c>
      <c r="J666" s="5" t="b">
        <f t="shared" si="74"/>
        <v>1</v>
      </c>
      <c r="K666" t="b">
        <f t="shared" si="75"/>
        <v>0</v>
      </c>
    </row>
    <row r="667" spans="1:11" x14ac:dyDescent="0.25">
      <c r="A667">
        <v>751080209</v>
      </c>
      <c r="B667" s="1">
        <v>42918.152083333334</v>
      </c>
      <c r="C667">
        <v>2</v>
      </c>
      <c r="D667" t="s">
        <v>4</v>
      </c>
      <c r="E667" t="b">
        <f t="shared" si="70"/>
        <v>0</v>
      </c>
      <c r="F667" s="3">
        <f t="shared" si="76"/>
        <v>42918.152083333334</v>
      </c>
      <c r="G667" s="4">
        <f t="shared" si="71"/>
        <v>42918.152083333334</v>
      </c>
      <c r="H667" s="5">
        <f t="shared" si="72"/>
        <v>7</v>
      </c>
      <c r="I667" s="5">
        <f t="shared" si="73"/>
        <v>219</v>
      </c>
      <c r="J667" s="5" t="b">
        <f t="shared" si="74"/>
        <v>1</v>
      </c>
      <c r="K667" t="b">
        <f t="shared" si="75"/>
        <v>0</v>
      </c>
    </row>
    <row r="668" spans="1:11" x14ac:dyDescent="0.25">
      <c r="A668">
        <v>557059595</v>
      </c>
      <c r="B668" s="1">
        <v>42918.17083333333</v>
      </c>
      <c r="C668">
        <v>1</v>
      </c>
      <c r="D668" t="s">
        <v>5</v>
      </c>
      <c r="E668" t="b">
        <f t="shared" si="70"/>
        <v>0</v>
      </c>
      <c r="F668" s="3">
        <f t="shared" si="76"/>
        <v>42918.17083333333</v>
      </c>
      <c r="G668" s="4">
        <f t="shared" si="71"/>
        <v>42918.17083333333</v>
      </c>
      <c r="H668" s="5">
        <f t="shared" si="72"/>
        <v>7</v>
      </c>
      <c r="I668" s="5">
        <f t="shared" si="73"/>
        <v>246</v>
      </c>
      <c r="J668" s="5" t="b">
        <f t="shared" si="74"/>
        <v>1</v>
      </c>
      <c r="K668" t="b">
        <f t="shared" si="75"/>
        <v>0</v>
      </c>
    </row>
    <row r="669" spans="1:11" x14ac:dyDescent="0.25">
      <c r="A669">
        <v>919448492</v>
      </c>
      <c r="B669" s="1">
        <v>42918.188888888886</v>
      </c>
      <c r="C669">
        <v>2</v>
      </c>
      <c r="D669" t="s">
        <v>5</v>
      </c>
      <c r="E669" t="b">
        <f t="shared" si="70"/>
        <v>0</v>
      </c>
      <c r="F669" s="3">
        <f t="shared" si="76"/>
        <v>42918.188888888886</v>
      </c>
      <c r="G669" s="4">
        <f t="shared" si="71"/>
        <v>42918.188888888886</v>
      </c>
      <c r="H669" s="5">
        <f t="shared" si="72"/>
        <v>7</v>
      </c>
      <c r="I669" s="5">
        <f t="shared" si="73"/>
        <v>272</v>
      </c>
      <c r="J669" s="5" t="b">
        <f t="shared" si="74"/>
        <v>1</v>
      </c>
      <c r="K669" t="b">
        <f t="shared" si="75"/>
        <v>0</v>
      </c>
    </row>
    <row r="670" spans="1:11" x14ac:dyDescent="0.25">
      <c r="A670">
        <v>630181135</v>
      </c>
      <c r="B670" s="1">
        <v>42918.214583333334</v>
      </c>
      <c r="C670">
        <v>5</v>
      </c>
      <c r="D670" t="s">
        <v>6</v>
      </c>
      <c r="E670" t="b">
        <f t="shared" si="70"/>
        <v>0</v>
      </c>
      <c r="F670" s="3">
        <f t="shared" si="76"/>
        <v>42918.214583333334</v>
      </c>
      <c r="G670" s="4">
        <f t="shared" si="71"/>
        <v>42918.214583333334</v>
      </c>
      <c r="H670" s="5">
        <f t="shared" si="72"/>
        <v>7</v>
      </c>
      <c r="I670" s="5">
        <f t="shared" si="73"/>
        <v>309</v>
      </c>
      <c r="J670" s="5" t="b">
        <f t="shared" si="74"/>
        <v>1</v>
      </c>
      <c r="K670" t="b">
        <f t="shared" si="75"/>
        <v>0</v>
      </c>
    </row>
    <row r="671" spans="1:11" x14ac:dyDescent="0.25">
      <c r="A671">
        <v>921394114</v>
      </c>
      <c r="B671" s="1">
        <v>42918.301388888889</v>
      </c>
      <c r="C671">
        <v>5</v>
      </c>
      <c r="D671" t="s">
        <v>6</v>
      </c>
      <c r="E671" t="b">
        <f t="shared" si="70"/>
        <v>0</v>
      </c>
      <c r="F671" s="3">
        <f t="shared" si="76"/>
        <v>42918.301388888889</v>
      </c>
      <c r="G671" s="4">
        <f t="shared" si="71"/>
        <v>42918.301388888889</v>
      </c>
      <c r="H671" s="5">
        <f t="shared" si="72"/>
        <v>7</v>
      </c>
      <c r="I671" s="5">
        <f t="shared" si="73"/>
        <v>434</v>
      </c>
      <c r="J671" s="5" t="b">
        <f t="shared" si="74"/>
        <v>1</v>
      </c>
      <c r="K671" t="b">
        <f t="shared" si="75"/>
        <v>0</v>
      </c>
    </row>
    <row r="672" spans="1:11" x14ac:dyDescent="0.25">
      <c r="A672">
        <v>687213103</v>
      </c>
      <c r="B672" s="1">
        <v>42918.310416666667</v>
      </c>
      <c r="C672">
        <v>3</v>
      </c>
      <c r="D672" t="s">
        <v>4</v>
      </c>
      <c r="E672" t="b">
        <f t="shared" si="70"/>
        <v>0</v>
      </c>
      <c r="F672" s="3">
        <f t="shared" si="76"/>
        <v>42918.310416666667</v>
      </c>
      <c r="G672" s="4">
        <f t="shared" si="71"/>
        <v>42918.310416666667</v>
      </c>
      <c r="H672" s="5">
        <f t="shared" si="72"/>
        <v>7</v>
      </c>
      <c r="I672" s="5">
        <f t="shared" si="73"/>
        <v>447</v>
      </c>
      <c r="J672" s="5" t="b">
        <f t="shared" si="74"/>
        <v>1</v>
      </c>
      <c r="K672" t="b">
        <f t="shared" si="75"/>
        <v>0</v>
      </c>
    </row>
    <row r="673" spans="1:11" x14ac:dyDescent="0.25">
      <c r="A673">
        <v>882751328</v>
      </c>
      <c r="B673" s="1">
        <v>42918.351388888892</v>
      </c>
      <c r="C673">
        <v>6</v>
      </c>
      <c r="D673" t="s">
        <v>4</v>
      </c>
      <c r="E673" t="b">
        <f t="shared" si="70"/>
        <v>0</v>
      </c>
      <c r="F673" s="3">
        <f t="shared" si="76"/>
        <v>42918.351388888892</v>
      </c>
      <c r="G673" s="4">
        <f t="shared" si="71"/>
        <v>42918.351388888892</v>
      </c>
      <c r="H673" s="5">
        <f t="shared" si="72"/>
        <v>7</v>
      </c>
      <c r="I673" s="5">
        <f t="shared" si="73"/>
        <v>506</v>
      </c>
      <c r="J673" s="5" t="b">
        <f t="shared" si="74"/>
        <v>1</v>
      </c>
      <c r="K673" t="b">
        <f t="shared" si="75"/>
        <v>0</v>
      </c>
    </row>
    <row r="674" spans="1:11" x14ac:dyDescent="0.25">
      <c r="A674">
        <v>507120351</v>
      </c>
      <c r="B674" s="1">
        <v>42918.42291666667</v>
      </c>
      <c r="C674">
        <v>5</v>
      </c>
      <c r="D674" t="s">
        <v>5</v>
      </c>
      <c r="E674" t="b">
        <f t="shared" si="70"/>
        <v>1</v>
      </c>
      <c r="F674" s="3">
        <f t="shared" si="76"/>
        <v>42918.42291666667</v>
      </c>
      <c r="G674" s="4">
        <f t="shared" si="71"/>
        <v>42918.42291666667</v>
      </c>
      <c r="H674" s="5">
        <f t="shared" si="72"/>
        <v>7</v>
      </c>
      <c r="I674" s="5">
        <f t="shared" si="73"/>
        <v>609</v>
      </c>
      <c r="J674" s="5" t="b">
        <f t="shared" si="74"/>
        <v>1</v>
      </c>
      <c r="K674" t="b">
        <f t="shared" si="75"/>
        <v>0</v>
      </c>
    </row>
    <row r="675" spans="1:11" x14ac:dyDescent="0.25">
      <c r="A675">
        <v>670854717</v>
      </c>
      <c r="B675" s="1">
        <v>42918.439583333333</v>
      </c>
      <c r="C675">
        <v>4</v>
      </c>
      <c r="D675" t="s">
        <v>5</v>
      </c>
      <c r="E675" t="b">
        <f t="shared" si="70"/>
        <v>0</v>
      </c>
      <c r="F675" s="3">
        <f t="shared" si="76"/>
        <v>42918.439583333333</v>
      </c>
      <c r="G675" s="4">
        <f t="shared" si="71"/>
        <v>42918.439583333333</v>
      </c>
      <c r="H675" s="5">
        <f t="shared" si="72"/>
        <v>7</v>
      </c>
      <c r="I675" s="5">
        <f t="shared" si="73"/>
        <v>633</v>
      </c>
      <c r="J675" s="5" t="b">
        <f t="shared" si="74"/>
        <v>1</v>
      </c>
      <c r="K675" t="b">
        <f t="shared" si="75"/>
        <v>0</v>
      </c>
    </row>
    <row r="676" spans="1:11" x14ac:dyDescent="0.25">
      <c r="A676">
        <v>885343232</v>
      </c>
      <c r="B676" s="1">
        <v>42918.460416666669</v>
      </c>
      <c r="C676">
        <v>3</v>
      </c>
      <c r="D676" t="s">
        <v>5</v>
      </c>
      <c r="E676" t="b">
        <f t="shared" si="70"/>
        <v>0</v>
      </c>
      <c r="F676" s="3">
        <f t="shared" si="76"/>
        <v>42918.460416666669</v>
      </c>
      <c r="G676" s="4">
        <f t="shared" si="71"/>
        <v>42918.460416666669</v>
      </c>
      <c r="H676" s="5">
        <f t="shared" si="72"/>
        <v>7</v>
      </c>
      <c r="I676" s="5">
        <f t="shared" si="73"/>
        <v>663</v>
      </c>
      <c r="J676" s="5" t="b">
        <f t="shared" si="74"/>
        <v>1</v>
      </c>
      <c r="K676" t="b">
        <f t="shared" si="75"/>
        <v>0</v>
      </c>
    </row>
    <row r="677" spans="1:11" x14ac:dyDescent="0.25">
      <c r="A677">
        <v>529069571</v>
      </c>
      <c r="B677" s="1">
        <v>42918.625</v>
      </c>
      <c r="C677">
        <v>1</v>
      </c>
      <c r="D677" t="s">
        <v>6</v>
      </c>
      <c r="E677" t="b">
        <f t="shared" si="70"/>
        <v>0</v>
      </c>
      <c r="F677" s="3">
        <f t="shared" si="76"/>
        <v>42918.625</v>
      </c>
      <c r="G677" s="4">
        <f t="shared" si="71"/>
        <v>42918.625</v>
      </c>
      <c r="H677" s="5">
        <f t="shared" si="72"/>
        <v>7</v>
      </c>
      <c r="I677" s="5">
        <f t="shared" si="73"/>
        <v>900</v>
      </c>
      <c r="J677" s="5" t="b">
        <f t="shared" si="74"/>
        <v>1</v>
      </c>
      <c r="K677" t="b">
        <f t="shared" si="75"/>
        <v>0</v>
      </c>
    </row>
    <row r="678" spans="1:11" x14ac:dyDescent="0.25">
      <c r="A678">
        <v>735284701</v>
      </c>
      <c r="B678" s="1">
        <v>42918.63958333333</v>
      </c>
      <c r="C678">
        <v>4</v>
      </c>
      <c r="D678" t="s">
        <v>4</v>
      </c>
      <c r="E678" t="b">
        <f t="shared" si="70"/>
        <v>1</v>
      </c>
      <c r="F678" s="3">
        <f t="shared" si="76"/>
        <v>42918.63958333333</v>
      </c>
      <c r="G678" s="4">
        <f t="shared" si="71"/>
        <v>42918.63958333333</v>
      </c>
      <c r="H678" s="5">
        <f t="shared" si="72"/>
        <v>7</v>
      </c>
      <c r="I678" s="5">
        <f t="shared" si="73"/>
        <v>921</v>
      </c>
      <c r="J678" s="5" t="b">
        <f t="shared" si="74"/>
        <v>1</v>
      </c>
      <c r="K678" t="b">
        <f t="shared" si="75"/>
        <v>0</v>
      </c>
    </row>
    <row r="679" spans="1:11" x14ac:dyDescent="0.25">
      <c r="A679">
        <v>798064543</v>
      </c>
      <c r="B679" s="1">
        <v>42918.693055555559</v>
      </c>
      <c r="C679">
        <v>1</v>
      </c>
      <c r="D679" t="s">
        <v>5</v>
      </c>
      <c r="E679" t="b">
        <f t="shared" si="70"/>
        <v>0</v>
      </c>
      <c r="F679" s="3">
        <f t="shared" si="76"/>
        <v>42918.693055555559</v>
      </c>
      <c r="G679" s="4">
        <f t="shared" si="71"/>
        <v>42918.693055555559</v>
      </c>
      <c r="H679" s="5">
        <f t="shared" si="72"/>
        <v>7</v>
      </c>
      <c r="I679" s="5">
        <f t="shared" si="73"/>
        <v>998</v>
      </c>
      <c r="J679" s="5" t="b">
        <f t="shared" si="74"/>
        <v>1</v>
      </c>
      <c r="K679" t="b">
        <f t="shared" si="75"/>
        <v>1</v>
      </c>
    </row>
    <row r="680" spans="1:11" x14ac:dyDescent="0.25">
      <c r="A680">
        <v>435583833</v>
      </c>
      <c r="B680" s="1">
        <v>42918.743750000001</v>
      </c>
      <c r="C680">
        <v>4</v>
      </c>
      <c r="D680" t="s">
        <v>6</v>
      </c>
      <c r="E680" t="b">
        <f t="shared" si="70"/>
        <v>0</v>
      </c>
      <c r="F680" s="3">
        <f t="shared" si="76"/>
        <v>42918.743750000001</v>
      </c>
      <c r="G680" s="4">
        <f t="shared" si="71"/>
        <v>42918.743750000001</v>
      </c>
      <c r="H680" s="5">
        <f t="shared" si="72"/>
        <v>7</v>
      </c>
      <c r="I680" s="5">
        <f t="shared" si="73"/>
        <v>1071</v>
      </c>
      <c r="J680" s="5" t="b">
        <f t="shared" si="74"/>
        <v>1</v>
      </c>
      <c r="K680" t="b">
        <f t="shared" si="75"/>
        <v>1</v>
      </c>
    </row>
    <row r="681" spans="1:11" x14ac:dyDescent="0.25">
      <c r="A681">
        <v>543967501</v>
      </c>
      <c r="B681" s="1">
        <v>42918.772222222222</v>
      </c>
      <c r="C681">
        <v>6</v>
      </c>
      <c r="D681" t="s">
        <v>4</v>
      </c>
      <c r="E681" t="b">
        <f t="shared" si="70"/>
        <v>0</v>
      </c>
      <c r="F681" s="3">
        <f t="shared" si="76"/>
        <v>42918.772222222222</v>
      </c>
      <c r="G681" s="4">
        <f t="shared" si="71"/>
        <v>42918.772222222222</v>
      </c>
      <c r="H681" s="5">
        <f t="shared" si="72"/>
        <v>7</v>
      </c>
      <c r="I681" s="5">
        <f t="shared" si="73"/>
        <v>1112</v>
      </c>
      <c r="J681" s="5" t="b">
        <f t="shared" si="74"/>
        <v>1</v>
      </c>
      <c r="K681" t="b">
        <f t="shared" si="75"/>
        <v>0</v>
      </c>
    </row>
    <row r="682" spans="1:11" x14ac:dyDescent="0.25">
      <c r="A682">
        <v>939906147</v>
      </c>
      <c r="B682" s="1">
        <v>42918.772916666669</v>
      </c>
      <c r="C682">
        <v>5</v>
      </c>
      <c r="D682" t="s">
        <v>4</v>
      </c>
      <c r="E682" t="b">
        <f t="shared" si="70"/>
        <v>0</v>
      </c>
      <c r="F682" s="3">
        <f t="shared" si="76"/>
        <v>42918.772916666669</v>
      </c>
      <c r="G682" s="4">
        <f t="shared" si="71"/>
        <v>42918.772916666669</v>
      </c>
      <c r="H682" s="5">
        <f t="shared" si="72"/>
        <v>7</v>
      </c>
      <c r="I682" s="5">
        <f t="shared" si="73"/>
        <v>1113</v>
      </c>
      <c r="J682" s="5" t="b">
        <f t="shared" si="74"/>
        <v>1</v>
      </c>
      <c r="K682" t="b">
        <f t="shared" si="75"/>
        <v>0</v>
      </c>
    </row>
    <row r="683" spans="1:11" x14ac:dyDescent="0.25">
      <c r="A683">
        <v>814472522</v>
      </c>
      <c r="B683" s="1">
        <v>42918.836111111108</v>
      </c>
      <c r="C683">
        <v>1</v>
      </c>
      <c r="D683" t="s">
        <v>5</v>
      </c>
      <c r="E683" t="b">
        <f t="shared" si="70"/>
        <v>0</v>
      </c>
      <c r="F683" s="3">
        <f t="shared" si="76"/>
        <v>42918.836111111108</v>
      </c>
      <c r="G683" s="4">
        <f t="shared" si="71"/>
        <v>42918.836111111108</v>
      </c>
      <c r="H683" s="5">
        <f t="shared" si="72"/>
        <v>7</v>
      </c>
      <c r="I683" s="5">
        <f t="shared" si="73"/>
        <v>1204</v>
      </c>
      <c r="J683" s="5" t="b">
        <f t="shared" si="74"/>
        <v>1</v>
      </c>
      <c r="K683" t="b">
        <f t="shared" si="75"/>
        <v>0</v>
      </c>
    </row>
    <row r="684" spans="1:11" x14ac:dyDescent="0.25">
      <c r="A684">
        <v>731111880</v>
      </c>
      <c r="B684" s="1">
        <v>42918.84097222222</v>
      </c>
      <c r="C684">
        <v>4</v>
      </c>
      <c r="D684" t="s">
        <v>5</v>
      </c>
      <c r="E684" t="b">
        <f t="shared" si="70"/>
        <v>0</v>
      </c>
      <c r="F684" s="3">
        <f t="shared" si="76"/>
        <v>42918.84097222222</v>
      </c>
      <c r="G684" s="4">
        <f t="shared" si="71"/>
        <v>42918.84097222222</v>
      </c>
      <c r="H684" s="5">
        <f t="shared" si="72"/>
        <v>7</v>
      </c>
      <c r="I684" s="5">
        <f t="shared" si="73"/>
        <v>1211</v>
      </c>
      <c r="J684" s="5" t="b">
        <f t="shared" si="74"/>
        <v>1</v>
      </c>
      <c r="K684" t="b">
        <f t="shared" si="75"/>
        <v>0</v>
      </c>
    </row>
    <row r="685" spans="1:11" x14ac:dyDescent="0.25">
      <c r="A685">
        <v>920922349</v>
      </c>
      <c r="B685" s="1">
        <v>42918.92083333333</v>
      </c>
      <c r="C685">
        <v>4</v>
      </c>
      <c r="D685" t="s">
        <v>5</v>
      </c>
      <c r="E685" t="b">
        <f t="shared" si="70"/>
        <v>0</v>
      </c>
      <c r="F685" s="3">
        <f t="shared" si="76"/>
        <v>42918.92083333333</v>
      </c>
      <c r="G685" s="4">
        <f t="shared" si="71"/>
        <v>42918.92083333333</v>
      </c>
      <c r="H685" s="5">
        <f t="shared" si="72"/>
        <v>7</v>
      </c>
      <c r="I685" s="5">
        <f t="shared" si="73"/>
        <v>1326</v>
      </c>
      <c r="J685" s="5" t="b">
        <f t="shared" si="74"/>
        <v>1</v>
      </c>
      <c r="K685" t="b">
        <f t="shared" si="75"/>
        <v>0</v>
      </c>
    </row>
    <row r="686" spans="1:11" x14ac:dyDescent="0.25">
      <c r="A686">
        <v>428883753</v>
      </c>
      <c r="B686" s="1">
        <v>42918.964583333334</v>
      </c>
      <c r="C686">
        <v>1</v>
      </c>
      <c r="D686" t="s">
        <v>5</v>
      </c>
      <c r="E686" t="b">
        <f t="shared" si="70"/>
        <v>0</v>
      </c>
      <c r="F686" s="3">
        <f t="shared" si="76"/>
        <v>42918.964583333334</v>
      </c>
      <c r="G686" s="4">
        <f t="shared" si="71"/>
        <v>42918.964583333334</v>
      </c>
      <c r="H686" s="5">
        <f t="shared" si="72"/>
        <v>7</v>
      </c>
      <c r="I686" s="5">
        <f t="shared" si="73"/>
        <v>1389</v>
      </c>
      <c r="J686" s="5" t="b">
        <f t="shared" si="74"/>
        <v>1</v>
      </c>
      <c r="K686" t="b">
        <f t="shared" si="75"/>
        <v>0</v>
      </c>
    </row>
    <row r="687" spans="1:11" x14ac:dyDescent="0.25">
      <c r="A687">
        <v>728014399</v>
      </c>
      <c r="B687" s="1">
        <v>42919.008333333331</v>
      </c>
      <c r="C687">
        <v>3</v>
      </c>
      <c r="D687" t="s">
        <v>6</v>
      </c>
      <c r="E687" t="b">
        <f t="shared" si="70"/>
        <v>1</v>
      </c>
      <c r="F687" s="3">
        <f t="shared" si="76"/>
        <v>42919.008333333331</v>
      </c>
      <c r="G687" s="4">
        <f t="shared" si="71"/>
        <v>42919.008333333331</v>
      </c>
      <c r="H687" s="5">
        <f t="shared" si="72"/>
        <v>1</v>
      </c>
      <c r="I687" s="5">
        <f t="shared" si="73"/>
        <v>12</v>
      </c>
      <c r="J687" s="5" t="b">
        <f t="shared" si="74"/>
        <v>0</v>
      </c>
      <c r="K687" t="b">
        <f t="shared" si="75"/>
        <v>0</v>
      </c>
    </row>
    <row r="688" spans="1:11" x14ac:dyDescent="0.25">
      <c r="A688">
        <v>506690392</v>
      </c>
      <c r="B688" s="1">
        <v>42919.081250000003</v>
      </c>
      <c r="C688">
        <v>4</v>
      </c>
      <c r="D688" t="s">
        <v>4</v>
      </c>
      <c r="E688" t="b">
        <f t="shared" si="70"/>
        <v>1</v>
      </c>
      <c r="F688" s="3">
        <f t="shared" si="76"/>
        <v>42919.081250000003</v>
      </c>
      <c r="G688" s="4">
        <f t="shared" si="71"/>
        <v>42919.081250000003</v>
      </c>
      <c r="H688" s="5">
        <f t="shared" si="72"/>
        <v>1</v>
      </c>
      <c r="I688" s="5">
        <f t="shared" si="73"/>
        <v>117</v>
      </c>
      <c r="J688" s="5" t="b">
        <f t="shared" si="74"/>
        <v>0</v>
      </c>
      <c r="K688" t="b">
        <f t="shared" si="75"/>
        <v>0</v>
      </c>
    </row>
    <row r="689" spans="1:11" x14ac:dyDescent="0.25">
      <c r="A689">
        <v>637570577</v>
      </c>
      <c r="B689" s="1">
        <v>42919.140277777777</v>
      </c>
      <c r="C689">
        <v>1</v>
      </c>
      <c r="D689" t="s">
        <v>5</v>
      </c>
      <c r="E689" t="b">
        <f t="shared" si="70"/>
        <v>0</v>
      </c>
      <c r="F689" s="3">
        <f t="shared" si="76"/>
        <v>42919.140277777777</v>
      </c>
      <c r="G689" s="4">
        <f t="shared" si="71"/>
        <v>42919.140277777777</v>
      </c>
      <c r="H689" s="5">
        <f t="shared" si="72"/>
        <v>1</v>
      </c>
      <c r="I689" s="5">
        <f t="shared" si="73"/>
        <v>202</v>
      </c>
      <c r="J689" s="5" t="b">
        <f t="shared" si="74"/>
        <v>0</v>
      </c>
      <c r="K689" t="b">
        <f t="shared" si="75"/>
        <v>0</v>
      </c>
    </row>
    <row r="690" spans="1:11" x14ac:dyDescent="0.25">
      <c r="A690">
        <v>567127307</v>
      </c>
      <c r="B690" s="1">
        <v>42919.169444444444</v>
      </c>
      <c r="C690">
        <v>1</v>
      </c>
      <c r="D690" t="s">
        <v>5</v>
      </c>
      <c r="E690" t="b">
        <f t="shared" si="70"/>
        <v>0</v>
      </c>
      <c r="F690" s="3">
        <f t="shared" si="76"/>
        <v>42919.169444444444</v>
      </c>
      <c r="G690" s="4">
        <f t="shared" si="71"/>
        <v>42919.169444444444</v>
      </c>
      <c r="H690" s="5">
        <f t="shared" si="72"/>
        <v>1</v>
      </c>
      <c r="I690" s="5">
        <f t="shared" si="73"/>
        <v>244</v>
      </c>
      <c r="J690" s="5" t="b">
        <f t="shared" si="74"/>
        <v>0</v>
      </c>
      <c r="K690" t="b">
        <f t="shared" si="75"/>
        <v>0</v>
      </c>
    </row>
    <row r="691" spans="1:11" x14ac:dyDescent="0.25">
      <c r="A691">
        <v>444644136</v>
      </c>
      <c r="B691" s="1">
        <v>42919.177083333336</v>
      </c>
      <c r="C691">
        <v>2</v>
      </c>
      <c r="D691" t="s">
        <v>6</v>
      </c>
      <c r="E691" t="b">
        <f t="shared" si="70"/>
        <v>1</v>
      </c>
      <c r="F691" s="3">
        <f t="shared" si="76"/>
        <v>42919.177083333336</v>
      </c>
      <c r="G691" s="4">
        <f t="shared" si="71"/>
        <v>42919.177083333336</v>
      </c>
      <c r="H691" s="5">
        <f t="shared" si="72"/>
        <v>1</v>
      </c>
      <c r="I691" s="5">
        <f t="shared" si="73"/>
        <v>255</v>
      </c>
      <c r="J691" s="5" t="b">
        <f t="shared" si="74"/>
        <v>0</v>
      </c>
      <c r="K691" t="b">
        <f t="shared" si="75"/>
        <v>0</v>
      </c>
    </row>
    <row r="692" spans="1:11" x14ac:dyDescent="0.25">
      <c r="A692">
        <v>724209549</v>
      </c>
      <c r="B692" s="1">
        <v>42919.245138888888</v>
      </c>
      <c r="C692">
        <v>6</v>
      </c>
      <c r="D692" t="s">
        <v>6</v>
      </c>
      <c r="E692" t="b">
        <f t="shared" si="70"/>
        <v>1</v>
      </c>
      <c r="F692" s="3">
        <f t="shared" si="76"/>
        <v>42919.245138888888</v>
      </c>
      <c r="G692" s="4">
        <f t="shared" si="71"/>
        <v>42919.245138888888</v>
      </c>
      <c r="H692" s="5">
        <f t="shared" si="72"/>
        <v>1</v>
      </c>
      <c r="I692" s="5">
        <f t="shared" si="73"/>
        <v>353</v>
      </c>
      <c r="J692" s="5" t="b">
        <f t="shared" si="74"/>
        <v>0</v>
      </c>
      <c r="K692" t="b">
        <f t="shared" si="75"/>
        <v>0</v>
      </c>
    </row>
    <row r="693" spans="1:11" x14ac:dyDescent="0.25">
      <c r="A693">
        <v>815368401</v>
      </c>
      <c r="B693" s="1">
        <v>42919.286111111112</v>
      </c>
      <c r="C693">
        <v>6</v>
      </c>
      <c r="D693" t="s">
        <v>4</v>
      </c>
      <c r="E693" t="b">
        <f t="shared" si="70"/>
        <v>0</v>
      </c>
      <c r="F693" s="3">
        <f t="shared" si="76"/>
        <v>42919.286111111112</v>
      </c>
      <c r="G693" s="4">
        <f t="shared" si="71"/>
        <v>42919.286111111112</v>
      </c>
      <c r="H693" s="5">
        <f t="shared" si="72"/>
        <v>1</v>
      </c>
      <c r="I693" s="5">
        <f t="shared" si="73"/>
        <v>412</v>
      </c>
      <c r="J693" s="5" t="b">
        <f t="shared" si="74"/>
        <v>0</v>
      </c>
      <c r="K693" t="b">
        <f t="shared" si="75"/>
        <v>0</v>
      </c>
    </row>
    <row r="694" spans="1:11" x14ac:dyDescent="0.25">
      <c r="A694">
        <v>967506910</v>
      </c>
      <c r="B694" s="1">
        <v>42919.302777777775</v>
      </c>
      <c r="C694">
        <v>2</v>
      </c>
      <c r="D694" t="s">
        <v>4</v>
      </c>
      <c r="E694" t="b">
        <f t="shared" si="70"/>
        <v>0</v>
      </c>
      <c r="F694" s="3">
        <f t="shared" si="76"/>
        <v>42919.302777777775</v>
      </c>
      <c r="G694" s="4">
        <f t="shared" si="71"/>
        <v>42919.302777777775</v>
      </c>
      <c r="H694" s="5">
        <f t="shared" si="72"/>
        <v>1</v>
      </c>
      <c r="I694" s="5">
        <f t="shared" si="73"/>
        <v>436</v>
      </c>
      <c r="J694" s="5" t="b">
        <f t="shared" si="74"/>
        <v>0</v>
      </c>
      <c r="K694" t="b">
        <f t="shared" si="75"/>
        <v>0</v>
      </c>
    </row>
    <row r="695" spans="1:11" x14ac:dyDescent="0.25">
      <c r="A695">
        <v>452151520</v>
      </c>
      <c r="B695" s="1">
        <v>42919.377083333333</v>
      </c>
      <c r="C695">
        <v>6</v>
      </c>
      <c r="D695" t="s">
        <v>5</v>
      </c>
      <c r="E695" t="b">
        <f t="shared" si="70"/>
        <v>0</v>
      </c>
      <c r="F695" s="3">
        <f t="shared" si="76"/>
        <v>42919.377083333333</v>
      </c>
      <c r="G695" s="4">
        <f t="shared" si="71"/>
        <v>42919.377083333333</v>
      </c>
      <c r="H695" s="5">
        <f t="shared" si="72"/>
        <v>1</v>
      </c>
      <c r="I695" s="5">
        <f t="shared" si="73"/>
        <v>543</v>
      </c>
      <c r="J695" s="5" t="b">
        <f t="shared" si="74"/>
        <v>0</v>
      </c>
      <c r="K695" t="b">
        <f t="shared" si="75"/>
        <v>0</v>
      </c>
    </row>
    <row r="696" spans="1:11" x14ac:dyDescent="0.25">
      <c r="A696">
        <v>604505177</v>
      </c>
      <c r="B696" s="1">
        <v>42919.413194444445</v>
      </c>
      <c r="C696">
        <v>1</v>
      </c>
      <c r="D696" t="s">
        <v>5</v>
      </c>
      <c r="E696" t="b">
        <f t="shared" si="70"/>
        <v>0</v>
      </c>
      <c r="F696" s="3">
        <f t="shared" si="76"/>
        <v>42919.413194444445</v>
      </c>
      <c r="G696" s="4">
        <f t="shared" si="71"/>
        <v>42919.413194444445</v>
      </c>
      <c r="H696" s="5">
        <f t="shared" si="72"/>
        <v>1</v>
      </c>
      <c r="I696" s="5">
        <f t="shared" si="73"/>
        <v>595</v>
      </c>
      <c r="J696" s="5" t="b">
        <f t="shared" si="74"/>
        <v>0</v>
      </c>
      <c r="K696" t="b">
        <f t="shared" si="75"/>
        <v>0</v>
      </c>
    </row>
    <row r="697" spans="1:11" x14ac:dyDescent="0.25">
      <c r="A697">
        <v>437562975</v>
      </c>
      <c r="B697" s="1">
        <v>42919.419444444444</v>
      </c>
      <c r="C697">
        <v>1</v>
      </c>
      <c r="D697" t="s">
        <v>5</v>
      </c>
      <c r="E697" t="b">
        <f t="shared" si="70"/>
        <v>0</v>
      </c>
      <c r="F697" s="3">
        <f t="shared" si="76"/>
        <v>42919.419444444444</v>
      </c>
      <c r="G697" s="4">
        <f t="shared" si="71"/>
        <v>42919.419444444444</v>
      </c>
      <c r="H697" s="5">
        <f t="shared" si="72"/>
        <v>1</v>
      </c>
      <c r="I697" s="5">
        <f t="shared" si="73"/>
        <v>604</v>
      </c>
      <c r="J697" s="5" t="b">
        <f t="shared" si="74"/>
        <v>0</v>
      </c>
      <c r="K697" t="b">
        <f t="shared" si="75"/>
        <v>0</v>
      </c>
    </row>
    <row r="698" spans="1:11" x14ac:dyDescent="0.25">
      <c r="A698">
        <v>665376167</v>
      </c>
      <c r="B698" s="1">
        <v>42919.625</v>
      </c>
      <c r="C698">
        <v>2</v>
      </c>
      <c r="D698" t="s">
        <v>6</v>
      </c>
      <c r="E698" t="b">
        <f t="shared" si="70"/>
        <v>1</v>
      </c>
      <c r="F698" s="3">
        <f t="shared" si="76"/>
        <v>42919.625</v>
      </c>
      <c r="G698" s="4">
        <f t="shared" si="71"/>
        <v>42919.625</v>
      </c>
      <c r="H698" s="5">
        <f t="shared" si="72"/>
        <v>1</v>
      </c>
      <c r="I698" s="5">
        <f t="shared" si="73"/>
        <v>900</v>
      </c>
      <c r="J698" s="5" t="b">
        <f t="shared" si="74"/>
        <v>0</v>
      </c>
      <c r="K698" t="b">
        <f t="shared" si="75"/>
        <v>0</v>
      </c>
    </row>
    <row r="699" spans="1:11" x14ac:dyDescent="0.25">
      <c r="A699">
        <v>407375712</v>
      </c>
      <c r="B699" s="1">
        <v>42919.706250000003</v>
      </c>
      <c r="C699">
        <v>6</v>
      </c>
      <c r="D699" t="s">
        <v>4</v>
      </c>
      <c r="E699" t="b">
        <f t="shared" si="70"/>
        <v>0</v>
      </c>
      <c r="F699" s="3">
        <f t="shared" si="76"/>
        <v>42919.706250000003</v>
      </c>
      <c r="G699" s="4">
        <f t="shared" si="71"/>
        <v>42919.706250000003</v>
      </c>
      <c r="H699" s="5">
        <f t="shared" si="72"/>
        <v>1</v>
      </c>
      <c r="I699" s="5">
        <f t="shared" si="73"/>
        <v>1017</v>
      </c>
      <c r="J699" s="5" t="b">
        <f t="shared" si="74"/>
        <v>0</v>
      </c>
      <c r="K699" t="b">
        <f t="shared" si="75"/>
        <v>1</v>
      </c>
    </row>
    <row r="700" spans="1:11" x14ac:dyDescent="0.25">
      <c r="A700">
        <v>969001769</v>
      </c>
      <c r="B700" s="1">
        <v>42919.763194444444</v>
      </c>
      <c r="C700">
        <v>4</v>
      </c>
      <c r="D700" t="s">
        <v>5</v>
      </c>
      <c r="E700" t="b">
        <f t="shared" si="70"/>
        <v>0</v>
      </c>
      <c r="F700" s="3">
        <f t="shared" si="76"/>
        <v>42919.763194444444</v>
      </c>
      <c r="G700" s="4">
        <f t="shared" si="71"/>
        <v>42919.763194444444</v>
      </c>
      <c r="H700" s="5">
        <f t="shared" si="72"/>
        <v>1</v>
      </c>
      <c r="I700" s="5">
        <f t="shared" si="73"/>
        <v>1099</v>
      </c>
      <c r="J700" s="5" t="b">
        <f t="shared" si="74"/>
        <v>0</v>
      </c>
      <c r="K700" t="b">
        <f t="shared" si="75"/>
        <v>0</v>
      </c>
    </row>
    <row r="701" spans="1:11" x14ac:dyDescent="0.25">
      <c r="A701">
        <v>528365223</v>
      </c>
      <c r="B701" s="1">
        <v>42919.767361111109</v>
      </c>
      <c r="C701">
        <v>2</v>
      </c>
      <c r="D701" t="s">
        <v>6</v>
      </c>
      <c r="E701" t="b">
        <f t="shared" si="70"/>
        <v>1</v>
      </c>
      <c r="F701" s="3">
        <f t="shared" si="76"/>
        <v>42919.767361111109</v>
      </c>
      <c r="G701" s="4">
        <f t="shared" si="71"/>
        <v>42919.767361111109</v>
      </c>
      <c r="H701" s="5">
        <f t="shared" si="72"/>
        <v>1</v>
      </c>
      <c r="I701" s="5">
        <f t="shared" si="73"/>
        <v>1105</v>
      </c>
      <c r="J701" s="5" t="b">
        <f t="shared" si="74"/>
        <v>0</v>
      </c>
      <c r="K701" t="b">
        <f t="shared" si="75"/>
        <v>0</v>
      </c>
    </row>
    <row r="702" spans="1:11" x14ac:dyDescent="0.25">
      <c r="A702">
        <v>871586869</v>
      </c>
      <c r="B702" s="1">
        <v>42919.767361111109</v>
      </c>
      <c r="C702">
        <v>4</v>
      </c>
      <c r="D702" t="s">
        <v>6</v>
      </c>
      <c r="E702" t="b">
        <f t="shared" si="70"/>
        <v>0</v>
      </c>
      <c r="F702" s="3">
        <f t="shared" si="76"/>
        <v>42919.767361111109</v>
      </c>
      <c r="G702" s="4">
        <f t="shared" si="71"/>
        <v>42919.767361111109</v>
      </c>
      <c r="H702" s="5">
        <f t="shared" si="72"/>
        <v>1</v>
      </c>
      <c r="I702" s="5">
        <f t="shared" si="73"/>
        <v>1105</v>
      </c>
      <c r="J702" s="5" t="b">
        <f t="shared" si="74"/>
        <v>0</v>
      </c>
      <c r="K702" t="b">
        <f t="shared" si="75"/>
        <v>0</v>
      </c>
    </row>
    <row r="703" spans="1:11" x14ac:dyDescent="0.25">
      <c r="A703">
        <v>837060230</v>
      </c>
      <c r="B703" s="1">
        <v>42919.789583333331</v>
      </c>
      <c r="C703">
        <v>4</v>
      </c>
      <c r="D703" t="s">
        <v>4</v>
      </c>
      <c r="E703" t="b">
        <f t="shared" si="70"/>
        <v>1</v>
      </c>
      <c r="F703" s="3">
        <f t="shared" si="76"/>
        <v>42919.789583333331</v>
      </c>
      <c r="G703" s="4">
        <f t="shared" si="71"/>
        <v>42919.789583333331</v>
      </c>
      <c r="H703" s="5">
        <f t="shared" si="72"/>
        <v>1</v>
      </c>
      <c r="I703" s="5">
        <f t="shared" si="73"/>
        <v>1137</v>
      </c>
      <c r="J703" s="5" t="b">
        <f t="shared" si="74"/>
        <v>0</v>
      </c>
      <c r="K703" t="b">
        <f t="shared" si="75"/>
        <v>0</v>
      </c>
    </row>
    <row r="704" spans="1:11" x14ac:dyDescent="0.25">
      <c r="A704">
        <v>613083593</v>
      </c>
      <c r="B704" s="1">
        <v>42919.84097222222</v>
      </c>
      <c r="C704">
        <v>2</v>
      </c>
      <c r="D704" t="s">
        <v>4</v>
      </c>
      <c r="E704" t="b">
        <f t="shared" si="70"/>
        <v>0</v>
      </c>
      <c r="F704" s="3">
        <f t="shared" si="76"/>
        <v>42919.84097222222</v>
      </c>
      <c r="G704" s="4">
        <f t="shared" si="71"/>
        <v>42919.84097222222</v>
      </c>
      <c r="H704" s="5">
        <f t="shared" si="72"/>
        <v>1</v>
      </c>
      <c r="I704" s="5">
        <f t="shared" si="73"/>
        <v>1211</v>
      </c>
      <c r="J704" s="5" t="b">
        <f t="shared" si="74"/>
        <v>0</v>
      </c>
      <c r="K704" t="b">
        <f t="shared" si="75"/>
        <v>0</v>
      </c>
    </row>
    <row r="705" spans="1:11" x14ac:dyDescent="0.25">
      <c r="A705">
        <v>484194933</v>
      </c>
      <c r="B705" s="1">
        <v>42919.897222222222</v>
      </c>
      <c r="C705">
        <v>3</v>
      </c>
      <c r="D705" t="s">
        <v>5</v>
      </c>
      <c r="E705" t="b">
        <f t="shared" si="70"/>
        <v>0</v>
      </c>
      <c r="F705" s="3">
        <f t="shared" si="76"/>
        <v>42919.897222222222</v>
      </c>
      <c r="G705" s="4">
        <f t="shared" si="71"/>
        <v>42919.897222222222</v>
      </c>
      <c r="H705" s="5">
        <f t="shared" si="72"/>
        <v>1</v>
      </c>
      <c r="I705" s="5">
        <f t="shared" si="73"/>
        <v>1292</v>
      </c>
      <c r="J705" s="5" t="b">
        <f t="shared" si="74"/>
        <v>0</v>
      </c>
      <c r="K705" t="b">
        <f t="shared" si="75"/>
        <v>0</v>
      </c>
    </row>
    <row r="706" spans="1:11" x14ac:dyDescent="0.25">
      <c r="A706">
        <v>483673327</v>
      </c>
      <c r="B706" s="1">
        <v>42919.993055555555</v>
      </c>
      <c r="C706">
        <v>1</v>
      </c>
      <c r="D706" t="s">
        <v>5</v>
      </c>
      <c r="E706" t="b">
        <f t="shared" si="70"/>
        <v>0</v>
      </c>
      <c r="F706" s="3">
        <f t="shared" si="76"/>
        <v>42919.993055555555</v>
      </c>
      <c r="G706" s="4">
        <f t="shared" si="71"/>
        <v>42919.993055555555</v>
      </c>
      <c r="H706" s="5">
        <f t="shared" si="72"/>
        <v>1</v>
      </c>
      <c r="I706" s="5">
        <f t="shared" si="73"/>
        <v>1430</v>
      </c>
      <c r="J706" s="5" t="b">
        <f t="shared" si="74"/>
        <v>0</v>
      </c>
      <c r="K706" t="b">
        <f t="shared" si="75"/>
        <v>0</v>
      </c>
    </row>
    <row r="707" spans="1:11" x14ac:dyDescent="0.25">
      <c r="A707">
        <v>921623541</v>
      </c>
      <c r="B707" s="1">
        <v>42920.021527777775</v>
      </c>
      <c r="C707">
        <v>2</v>
      </c>
      <c r="D707" t="s">
        <v>5</v>
      </c>
      <c r="E707" t="b">
        <f t="shared" ref="E707:E770" si="77">IF(D707=VLOOKUP(C707, $N$2:$O$7, 2), TRUE, FALSE)</f>
        <v>0</v>
      </c>
      <c r="F707" s="3">
        <f t="shared" si="76"/>
        <v>42920.021527777775</v>
      </c>
      <c r="G707" s="4">
        <f t="shared" ref="G707:G770" si="78">B707</f>
        <v>42920.021527777775</v>
      </c>
      <c r="H707" s="5">
        <f t="shared" ref="H707:H770" si="79">WEEKDAY(G707,2)</f>
        <v>2</v>
      </c>
      <c r="I707" s="5">
        <f t="shared" ref="I707:I770" si="80">HOUR(F707)*60+MINUTE(F707)</f>
        <v>31</v>
      </c>
      <c r="J707" s="5" t="b">
        <f t="shared" ref="J707:J770" si="81">IF(OR(H707=6, H707=7), TRUE, FALSE)</f>
        <v>0</v>
      </c>
      <c r="K707" t="b">
        <f t="shared" ref="K707:K770" si="82">IF(AND(I707&gt;960,I707&lt;1080), TRUE, FALSE)</f>
        <v>0</v>
      </c>
    </row>
    <row r="708" spans="1:11" x14ac:dyDescent="0.25">
      <c r="A708">
        <v>573003150</v>
      </c>
      <c r="B708" s="1">
        <v>42920.05972222222</v>
      </c>
      <c r="C708">
        <v>5</v>
      </c>
      <c r="D708" t="s">
        <v>5</v>
      </c>
      <c r="E708" t="b">
        <f t="shared" si="77"/>
        <v>1</v>
      </c>
      <c r="F708" s="3">
        <f t="shared" ref="F708:F771" si="83">B708</f>
        <v>42920.05972222222</v>
      </c>
      <c r="G708" s="4">
        <f t="shared" si="78"/>
        <v>42920.05972222222</v>
      </c>
      <c r="H708" s="5">
        <f t="shared" si="79"/>
        <v>2</v>
      </c>
      <c r="I708" s="5">
        <f t="shared" si="80"/>
        <v>86</v>
      </c>
      <c r="J708" s="5" t="b">
        <f t="shared" si="81"/>
        <v>0</v>
      </c>
      <c r="K708" t="b">
        <f t="shared" si="82"/>
        <v>0</v>
      </c>
    </row>
    <row r="709" spans="1:11" x14ac:dyDescent="0.25">
      <c r="A709">
        <v>759334843</v>
      </c>
      <c r="B709" s="1">
        <v>42920.077777777777</v>
      </c>
      <c r="C709">
        <v>1</v>
      </c>
      <c r="D709" t="s">
        <v>6</v>
      </c>
      <c r="E709" t="b">
        <f t="shared" si="77"/>
        <v>0</v>
      </c>
      <c r="F709" s="3">
        <f t="shared" si="83"/>
        <v>42920.077777777777</v>
      </c>
      <c r="G709" s="4">
        <f t="shared" si="78"/>
        <v>42920.077777777777</v>
      </c>
      <c r="H709" s="5">
        <f t="shared" si="79"/>
        <v>2</v>
      </c>
      <c r="I709" s="5">
        <f t="shared" si="80"/>
        <v>112</v>
      </c>
      <c r="J709" s="5" t="b">
        <f t="shared" si="81"/>
        <v>0</v>
      </c>
      <c r="K709" t="b">
        <f t="shared" si="82"/>
        <v>0</v>
      </c>
    </row>
    <row r="710" spans="1:11" x14ac:dyDescent="0.25">
      <c r="A710">
        <v>441890610</v>
      </c>
      <c r="B710" s="1">
        <v>42920.129166666666</v>
      </c>
      <c r="C710">
        <v>6</v>
      </c>
      <c r="D710" t="s">
        <v>4</v>
      </c>
      <c r="E710" t="b">
        <f t="shared" si="77"/>
        <v>0</v>
      </c>
      <c r="F710" s="3">
        <f t="shared" si="83"/>
        <v>42920.129166666666</v>
      </c>
      <c r="G710" s="4">
        <f t="shared" si="78"/>
        <v>42920.129166666666</v>
      </c>
      <c r="H710" s="5">
        <f t="shared" si="79"/>
        <v>2</v>
      </c>
      <c r="I710" s="5">
        <f t="shared" si="80"/>
        <v>186</v>
      </c>
      <c r="J710" s="5" t="b">
        <f t="shared" si="81"/>
        <v>0</v>
      </c>
      <c r="K710" t="b">
        <f t="shared" si="82"/>
        <v>0</v>
      </c>
    </row>
    <row r="711" spans="1:11" x14ac:dyDescent="0.25">
      <c r="A711">
        <v>450381949</v>
      </c>
      <c r="B711" s="1">
        <v>42920.143750000003</v>
      </c>
      <c r="C711">
        <v>3</v>
      </c>
      <c r="D711" t="s">
        <v>5</v>
      </c>
      <c r="E711" t="b">
        <f t="shared" si="77"/>
        <v>0</v>
      </c>
      <c r="F711" s="3">
        <f t="shared" si="83"/>
        <v>42920.143750000003</v>
      </c>
      <c r="G711" s="4">
        <f t="shared" si="78"/>
        <v>42920.143750000003</v>
      </c>
      <c r="H711" s="5">
        <f t="shared" si="79"/>
        <v>2</v>
      </c>
      <c r="I711" s="5">
        <f t="shared" si="80"/>
        <v>207</v>
      </c>
      <c r="J711" s="5" t="b">
        <f t="shared" si="81"/>
        <v>0</v>
      </c>
      <c r="K711" t="b">
        <f t="shared" si="82"/>
        <v>0</v>
      </c>
    </row>
    <row r="712" spans="1:11" x14ac:dyDescent="0.25">
      <c r="A712">
        <v>959792783</v>
      </c>
      <c r="B712" s="1">
        <v>42920.171527777777</v>
      </c>
      <c r="C712">
        <v>2</v>
      </c>
      <c r="D712" t="s">
        <v>5</v>
      </c>
      <c r="E712" t="b">
        <f t="shared" si="77"/>
        <v>0</v>
      </c>
      <c r="F712" s="3">
        <f t="shared" si="83"/>
        <v>42920.171527777777</v>
      </c>
      <c r="G712" s="4">
        <f t="shared" si="78"/>
        <v>42920.171527777777</v>
      </c>
      <c r="H712" s="5">
        <f t="shared" si="79"/>
        <v>2</v>
      </c>
      <c r="I712" s="5">
        <f t="shared" si="80"/>
        <v>247</v>
      </c>
      <c r="J712" s="5" t="b">
        <f t="shared" si="81"/>
        <v>0</v>
      </c>
      <c r="K712" t="b">
        <f t="shared" si="82"/>
        <v>0</v>
      </c>
    </row>
    <row r="713" spans="1:11" x14ac:dyDescent="0.25">
      <c r="A713">
        <v>584223695</v>
      </c>
      <c r="B713" s="1">
        <v>42920.265277777777</v>
      </c>
      <c r="C713">
        <v>4</v>
      </c>
      <c r="D713" t="s">
        <v>6</v>
      </c>
      <c r="E713" t="b">
        <f t="shared" si="77"/>
        <v>0</v>
      </c>
      <c r="F713" s="3">
        <f t="shared" si="83"/>
        <v>42920.265277777777</v>
      </c>
      <c r="G713" s="4">
        <f t="shared" si="78"/>
        <v>42920.265277777777</v>
      </c>
      <c r="H713" s="5">
        <f t="shared" si="79"/>
        <v>2</v>
      </c>
      <c r="I713" s="5">
        <f t="shared" si="80"/>
        <v>382</v>
      </c>
      <c r="J713" s="5" t="b">
        <f t="shared" si="81"/>
        <v>0</v>
      </c>
      <c r="K713" t="b">
        <f t="shared" si="82"/>
        <v>0</v>
      </c>
    </row>
    <row r="714" spans="1:11" x14ac:dyDescent="0.25">
      <c r="A714">
        <v>889842337</v>
      </c>
      <c r="B714" s="1">
        <v>42920.349305555559</v>
      </c>
      <c r="C714">
        <v>6</v>
      </c>
      <c r="D714" t="s">
        <v>6</v>
      </c>
      <c r="E714" t="b">
        <f t="shared" si="77"/>
        <v>1</v>
      </c>
      <c r="F714" s="3">
        <f t="shared" si="83"/>
        <v>42920.349305555559</v>
      </c>
      <c r="G714" s="4">
        <f t="shared" si="78"/>
        <v>42920.349305555559</v>
      </c>
      <c r="H714" s="5">
        <f t="shared" si="79"/>
        <v>2</v>
      </c>
      <c r="I714" s="5">
        <f t="shared" si="80"/>
        <v>503</v>
      </c>
      <c r="J714" s="5" t="b">
        <f t="shared" si="81"/>
        <v>0</v>
      </c>
      <c r="K714" t="b">
        <f t="shared" si="82"/>
        <v>0</v>
      </c>
    </row>
    <row r="715" spans="1:11" x14ac:dyDescent="0.25">
      <c r="A715">
        <v>558899851</v>
      </c>
      <c r="B715" s="1">
        <v>42920.370833333334</v>
      </c>
      <c r="C715">
        <v>2</v>
      </c>
      <c r="D715" t="s">
        <v>4</v>
      </c>
      <c r="E715" t="b">
        <f t="shared" si="77"/>
        <v>0</v>
      </c>
      <c r="F715" s="3">
        <f t="shared" si="83"/>
        <v>42920.370833333334</v>
      </c>
      <c r="G715" s="4">
        <f t="shared" si="78"/>
        <v>42920.370833333334</v>
      </c>
      <c r="H715" s="5">
        <f t="shared" si="79"/>
        <v>2</v>
      </c>
      <c r="I715" s="5">
        <f t="shared" si="80"/>
        <v>534</v>
      </c>
      <c r="J715" s="5" t="b">
        <f t="shared" si="81"/>
        <v>0</v>
      </c>
      <c r="K715" t="b">
        <f t="shared" si="82"/>
        <v>0</v>
      </c>
    </row>
    <row r="716" spans="1:11" x14ac:dyDescent="0.25">
      <c r="A716">
        <v>782286417</v>
      </c>
      <c r="B716" s="1">
        <v>42920.414583333331</v>
      </c>
      <c r="C716">
        <v>5</v>
      </c>
      <c r="D716" t="s">
        <v>4</v>
      </c>
      <c r="E716" t="b">
        <f t="shared" si="77"/>
        <v>0</v>
      </c>
      <c r="F716" s="3">
        <f t="shared" si="83"/>
        <v>42920.414583333331</v>
      </c>
      <c r="G716" s="4">
        <f t="shared" si="78"/>
        <v>42920.414583333331</v>
      </c>
      <c r="H716" s="5">
        <f t="shared" si="79"/>
        <v>2</v>
      </c>
      <c r="I716" s="5">
        <f t="shared" si="80"/>
        <v>597</v>
      </c>
      <c r="J716" s="5" t="b">
        <f t="shared" si="81"/>
        <v>0</v>
      </c>
      <c r="K716" t="b">
        <f t="shared" si="82"/>
        <v>0</v>
      </c>
    </row>
    <row r="717" spans="1:11" x14ac:dyDescent="0.25">
      <c r="A717">
        <v>554264262</v>
      </c>
      <c r="B717" s="1">
        <v>42920.510416666664</v>
      </c>
      <c r="C717">
        <v>2</v>
      </c>
      <c r="D717" t="s">
        <v>5</v>
      </c>
      <c r="E717" t="b">
        <f t="shared" si="77"/>
        <v>0</v>
      </c>
      <c r="F717" s="3">
        <f t="shared" si="83"/>
        <v>42920.510416666664</v>
      </c>
      <c r="G717" s="4">
        <f t="shared" si="78"/>
        <v>42920.510416666664</v>
      </c>
      <c r="H717" s="5">
        <f t="shared" si="79"/>
        <v>2</v>
      </c>
      <c r="I717" s="5">
        <f t="shared" si="80"/>
        <v>735</v>
      </c>
      <c r="J717" s="5" t="b">
        <f t="shared" si="81"/>
        <v>0</v>
      </c>
      <c r="K717" t="b">
        <f t="shared" si="82"/>
        <v>0</v>
      </c>
    </row>
    <row r="718" spans="1:11" x14ac:dyDescent="0.25">
      <c r="A718">
        <v>431790392</v>
      </c>
      <c r="B718" s="1">
        <v>42920.538194444445</v>
      </c>
      <c r="C718">
        <v>2</v>
      </c>
      <c r="D718" t="s">
        <v>5</v>
      </c>
      <c r="E718" t="b">
        <f t="shared" si="77"/>
        <v>0</v>
      </c>
      <c r="F718" s="3">
        <f t="shared" si="83"/>
        <v>42920.538194444445</v>
      </c>
      <c r="G718" s="4">
        <f t="shared" si="78"/>
        <v>42920.538194444445</v>
      </c>
      <c r="H718" s="5">
        <f t="shared" si="79"/>
        <v>2</v>
      </c>
      <c r="I718" s="5">
        <f t="shared" si="80"/>
        <v>775</v>
      </c>
      <c r="J718" s="5" t="b">
        <f t="shared" si="81"/>
        <v>0</v>
      </c>
      <c r="K718" t="b">
        <f t="shared" si="82"/>
        <v>0</v>
      </c>
    </row>
    <row r="719" spans="1:11" x14ac:dyDescent="0.25">
      <c r="A719">
        <v>870257220</v>
      </c>
      <c r="B719" s="1">
        <v>42920.625</v>
      </c>
      <c r="C719">
        <v>1</v>
      </c>
      <c r="D719" t="s">
        <v>6</v>
      </c>
      <c r="E719" t="b">
        <f t="shared" si="77"/>
        <v>0</v>
      </c>
      <c r="F719" s="3">
        <f t="shared" si="83"/>
        <v>42920.625</v>
      </c>
      <c r="G719" s="4">
        <f t="shared" si="78"/>
        <v>42920.625</v>
      </c>
      <c r="H719" s="5">
        <f t="shared" si="79"/>
        <v>2</v>
      </c>
      <c r="I719" s="5">
        <f t="shared" si="80"/>
        <v>900</v>
      </c>
      <c r="J719" s="5" t="b">
        <f t="shared" si="81"/>
        <v>0</v>
      </c>
      <c r="K719" t="b">
        <f t="shared" si="82"/>
        <v>0</v>
      </c>
    </row>
    <row r="720" spans="1:11" x14ac:dyDescent="0.25">
      <c r="A720">
        <v>985026273</v>
      </c>
      <c r="B720" s="1">
        <v>42920.625694444447</v>
      </c>
      <c r="C720">
        <v>4</v>
      </c>
      <c r="D720" t="s">
        <v>5</v>
      </c>
      <c r="E720" t="b">
        <f t="shared" si="77"/>
        <v>0</v>
      </c>
      <c r="F720" s="3">
        <f t="shared" si="83"/>
        <v>42920.625694444447</v>
      </c>
      <c r="G720" s="4">
        <f t="shared" si="78"/>
        <v>42920.625694444447</v>
      </c>
      <c r="H720" s="5">
        <f t="shared" si="79"/>
        <v>2</v>
      </c>
      <c r="I720" s="5">
        <f t="shared" si="80"/>
        <v>901</v>
      </c>
      <c r="J720" s="5" t="b">
        <f t="shared" si="81"/>
        <v>0</v>
      </c>
      <c r="K720" t="b">
        <f t="shared" si="82"/>
        <v>0</v>
      </c>
    </row>
    <row r="721" spans="1:11" x14ac:dyDescent="0.25">
      <c r="A721">
        <v>667405126</v>
      </c>
      <c r="B721" s="1">
        <v>42920.651388888888</v>
      </c>
      <c r="C721">
        <v>6</v>
      </c>
      <c r="D721" t="s">
        <v>4</v>
      </c>
      <c r="E721" t="b">
        <f t="shared" si="77"/>
        <v>0</v>
      </c>
      <c r="F721" s="3">
        <f t="shared" si="83"/>
        <v>42920.651388888888</v>
      </c>
      <c r="G721" s="4">
        <f t="shared" si="78"/>
        <v>42920.651388888888</v>
      </c>
      <c r="H721" s="5">
        <f t="shared" si="79"/>
        <v>2</v>
      </c>
      <c r="I721" s="5">
        <f t="shared" si="80"/>
        <v>938</v>
      </c>
      <c r="J721" s="5" t="b">
        <f t="shared" si="81"/>
        <v>0</v>
      </c>
      <c r="K721" t="b">
        <f t="shared" si="82"/>
        <v>0</v>
      </c>
    </row>
    <row r="722" spans="1:11" x14ac:dyDescent="0.25">
      <c r="A722">
        <v>928432010</v>
      </c>
      <c r="B722" s="1">
        <v>42920.657638888886</v>
      </c>
      <c r="C722">
        <v>6</v>
      </c>
      <c r="D722" t="s">
        <v>5</v>
      </c>
      <c r="E722" t="b">
        <f t="shared" si="77"/>
        <v>0</v>
      </c>
      <c r="F722" s="3">
        <f t="shared" si="83"/>
        <v>42920.657638888886</v>
      </c>
      <c r="G722" s="4">
        <f t="shared" si="78"/>
        <v>42920.657638888886</v>
      </c>
      <c r="H722" s="5">
        <f t="shared" si="79"/>
        <v>2</v>
      </c>
      <c r="I722" s="5">
        <f t="shared" si="80"/>
        <v>947</v>
      </c>
      <c r="J722" s="5" t="b">
        <f t="shared" si="81"/>
        <v>0</v>
      </c>
      <c r="K722" t="b">
        <f t="shared" si="82"/>
        <v>0</v>
      </c>
    </row>
    <row r="723" spans="1:11" x14ac:dyDescent="0.25">
      <c r="A723">
        <v>857923196</v>
      </c>
      <c r="B723" s="1">
        <v>42920.676388888889</v>
      </c>
      <c r="C723">
        <v>4</v>
      </c>
      <c r="D723" t="s">
        <v>6</v>
      </c>
      <c r="E723" t="b">
        <f t="shared" si="77"/>
        <v>0</v>
      </c>
      <c r="F723" s="3">
        <f t="shared" si="83"/>
        <v>42920.676388888889</v>
      </c>
      <c r="G723" s="4">
        <f t="shared" si="78"/>
        <v>42920.676388888889</v>
      </c>
      <c r="H723" s="5">
        <f t="shared" si="79"/>
        <v>2</v>
      </c>
      <c r="I723" s="5">
        <f t="shared" si="80"/>
        <v>974</v>
      </c>
      <c r="J723" s="5" t="b">
        <f t="shared" si="81"/>
        <v>0</v>
      </c>
      <c r="K723" t="b">
        <f t="shared" si="82"/>
        <v>1</v>
      </c>
    </row>
    <row r="724" spans="1:11" x14ac:dyDescent="0.25">
      <c r="A724">
        <v>577117328</v>
      </c>
      <c r="B724" s="1">
        <v>42920.745833333334</v>
      </c>
      <c r="C724">
        <v>2</v>
      </c>
      <c r="D724" t="s">
        <v>6</v>
      </c>
      <c r="E724" t="b">
        <f t="shared" si="77"/>
        <v>1</v>
      </c>
      <c r="F724" s="3">
        <f t="shared" si="83"/>
        <v>42920.745833333334</v>
      </c>
      <c r="G724" s="4">
        <f t="shared" si="78"/>
        <v>42920.745833333334</v>
      </c>
      <c r="H724" s="5">
        <f t="shared" si="79"/>
        <v>2</v>
      </c>
      <c r="I724" s="5">
        <f t="shared" si="80"/>
        <v>1074</v>
      </c>
      <c r="J724" s="5" t="b">
        <f t="shared" si="81"/>
        <v>0</v>
      </c>
      <c r="K724" t="b">
        <f t="shared" si="82"/>
        <v>1</v>
      </c>
    </row>
    <row r="725" spans="1:11" x14ac:dyDescent="0.25">
      <c r="A725">
        <v>714213082</v>
      </c>
      <c r="B725" s="1">
        <v>42920.80972222222</v>
      </c>
      <c r="C725">
        <v>4</v>
      </c>
      <c r="D725" t="s">
        <v>4</v>
      </c>
      <c r="E725" t="b">
        <f t="shared" si="77"/>
        <v>1</v>
      </c>
      <c r="F725" s="3">
        <f t="shared" si="83"/>
        <v>42920.80972222222</v>
      </c>
      <c r="G725" s="4">
        <f t="shared" si="78"/>
        <v>42920.80972222222</v>
      </c>
      <c r="H725" s="5">
        <f t="shared" si="79"/>
        <v>2</v>
      </c>
      <c r="I725" s="5">
        <f t="shared" si="80"/>
        <v>1166</v>
      </c>
      <c r="J725" s="5" t="b">
        <f t="shared" si="81"/>
        <v>0</v>
      </c>
      <c r="K725" t="b">
        <f t="shared" si="82"/>
        <v>0</v>
      </c>
    </row>
    <row r="726" spans="1:11" x14ac:dyDescent="0.25">
      <c r="A726">
        <v>757347923</v>
      </c>
      <c r="B726" s="1">
        <v>42920.826388888891</v>
      </c>
      <c r="C726">
        <v>3</v>
      </c>
      <c r="D726" t="s">
        <v>4</v>
      </c>
      <c r="E726" t="b">
        <f t="shared" si="77"/>
        <v>0</v>
      </c>
      <c r="F726" s="3">
        <f t="shared" si="83"/>
        <v>42920.826388888891</v>
      </c>
      <c r="G726" s="4">
        <f t="shared" si="78"/>
        <v>42920.826388888891</v>
      </c>
      <c r="H726" s="5">
        <f t="shared" si="79"/>
        <v>2</v>
      </c>
      <c r="I726" s="5">
        <f t="shared" si="80"/>
        <v>1190</v>
      </c>
      <c r="J726" s="5" t="b">
        <f t="shared" si="81"/>
        <v>0</v>
      </c>
      <c r="K726" t="b">
        <f t="shared" si="82"/>
        <v>0</v>
      </c>
    </row>
    <row r="727" spans="1:11" x14ac:dyDescent="0.25">
      <c r="A727">
        <v>955404635</v>
      </c>
      <c r="B727" s="1">
        <v>42920.868055555555</v>
      </c>
      <c r="C727">
        <v>2</v>
      </c>
      <c r="D727" t="s">
        <v>5</v>
      </c>
      <c r="E727" t="b">
        <f t="shared" si="77"/>
        <v>0</v>
      </c>
      <c r="F727" s="3">
        <f t="shared" si="83"/>
        <v>42920.868055555555</v>
      </c>
      <c r="G727" s="4">
        <f t="shared" si="78"/>
        <v>42920.868055555555</v>
      </c>
      <c r="H727" s="5">
        <f t="shared" si="79"/>
        <v>2</v>
      </c>
      <c r="I727" s="5">
        <f t="shared" si="80"/>
        <v>1250</v>
      </c>
      <c r="J727" s="5" t="b">
        <f t="shared" si="81"/>
        <v>0</v>
      </c>
      <c r="K727" t="b">
        <f t="shared" si="82"/>
        <v>0</v>
      </c>
    </row>
    <row r="728" spans="1:11" x14ac:dyDescent="0.25">
      <c r="A728">
        <v>967088504</v>
      </c>
      <c r="B728" s="1">
        <v>42920.953472222223</v>
      </c>
      <c r="C728">
        <v>6</v>
      </c>
      <c r="D728" t="s">
        <v>5</v>
      </c>
      <c r="E728" t="b">
        <f t="shared" si="77"/>
        <v>0</v>
      </c>
      <c r="F728" s="3">
        <f t="shared" si="83"/>
        <v>42920.953472222223</v>
      </c>
      <c r="G728" s="4">
        <f t="shared" si="78"/>
        <v>42920.953472222223</v>
      </c>
      <c r="H728" s="5">
        <f t="shared" si="79"/>
        <v>2</v>
      </c>
      <c r="I728" s="5">
        <f t="shared" si="80"/>
        <v>1373</v>
      </c>
      <c r="J728" s="5" t="b">
        <f t="shared" si="81"/>
        <v>0</v>
      </c>
      <c r="K728" t="b">
        <f t="shared" si="82"/>
        <v>0</v>
      </c>
    </row>
    <row r="729" spans="1:11" x14ac:dyDescent="0.25">
      <c r="A729">
        <v>703114883</v>
      </c>
      <c r="B729" s="1">
        <v>42921.022222222222</v>
      </c>
      <c r="C729">
        <v>2</v>
      </c>
      <c r="D729" t="s">
        <v>5</v>
      </c>
      <c r="E729" t="b">
        <f t="shared" si="77"/>
        <v>0</v>
      </c>
      <c r="F729" s="3">
        <f t="shared" si="83"/>
        <v>42921.022222222222</v>
      </c>
      <c r="G729" s="4">
        <f t="shared" si="78"/>
        <v>42921.022222222222</v>
      </c>
      <c r="H729" s="5">
        <f t="shared" si="79"/>
        <v>3</v>
      </c>
      <c r="I729" s="5">
        <f t="shared" si="80"/>
        <v>32</v>
      </c>
      <c r="J729" s="5" t="b">
        <f t="shared" si="81"/>
        <v>0</v>
      </c>
      <c r="K729" t="b">
        <f t="shared" si="82"/>
        <v>0</v>
      </c>
    </row>
    <row r="730" spans="1:11" x14ac:dyDescent="0.25">
      <c r="A730">
        <v>948726368</v>
      </c>
      <c r="B730" s="1">
        <v>42921.024305555555</v>
      </c>
      <c r="C730">
        <v>2</v>
      </c>
      <c r="D730" t="s">
        <v>5</v>
      </c>
      <c r="E730" t="b">
        <f t="shared" si="77"/>
        <v>0</v>
      </c>
      <c r="F730" s="3">
        <f t="shared" si="83"/>
        <v>42921.024305555555</v>
      </c>
      <c r="G730" s="4">
        <f t="shared" si="78"/>
        <v>42921.024305555555</v>
      </c>
      <c r="H730" s="5">
        <f t="shared" si="79"/>
        <v>3</v>
      </c>
      <c r="I730" s="5">
        <f t="shared" si="80"/>
        <v>35</v>
      </c>
      <c r="J730" s="5" t="b">
        <f t="shared" si="81"/>
        <v>0</v>
      </c>
      <c r="K730" t="b">
        <f t="shared" si="82"/>
        <v>0</v>
      </c>
    </row>
    <row r="731" spans="1:11" x14ac:dyDescent="0.25">
      <c r="A731">
        <v>639327484</v>
      </c>
      <c r="B731" s="1">
        <v>42921.093055555553</v>
      </c>
      <c r="C731">
        <v>4</v>
      </c>
      <c r="D731" t="s">
        <v>6</v>
      </c>
      <c r="E731" t="b">
        <f t="shared" si="77"/>
        <v>0</v>
      </c>
      <c r="F731" s="3">
        <f t="shared" si="83"/>
        <v>42921.093055555553</v>
      </c>
      <c r="G731" s="4">
        <f t="shared" si="78"/>
        <v>42921.093055555553</v>
      </c>
      <c r="H731" s="5">
        <f t="shared" si="79"/>
        <v>3</v>
      </c>
      <c r="I731" s="5">
        <f t="shared" si="80"/>
        <v>134</v>
      </c>
      <c r="J731" s="5" t="b">
        <f t="shared" si="81"/>
        <v>0</v>
      </c>
      <c r="K731" t="b">
        <f t="shared" si="82"/>
        <v>0</v>
      </c>
    </row>
    <row r="732" spans="1:11" x14ac:dyDescent="0.25">
      <c r="A732">
        <v>976815268</v>
      </c>
      <c r="B732" s="1">
        <v>42921.189583333333</v>
      </c>
      <c r="C732">
        <v>1</v>
      </c>
      <c r="D732" t="s">
        <v>4</v>
      </c>
      <c r="E732" t="b">
        <f t="shared" si="77"/>
        <v>1</v>
      </c>
      <c r="F732" s="3">
        <f t="shared" si="83"/>
        <v>42921.189583333333</v>
      </c>
      <c r="G732" s="4">
        <f t="shared" si="78"/>
        <v>42921.189583333333</v>
      </c>
      <c r="H732" s="5">
        <f t="shared" si="79"/>
        <v>3</v>
      </c>
      <c r="I732" s="5">
        <f t="shared" si="80"/>
        <v>273</v>
      </c>
      <c r="J732" s="5" t="b">
        <f t="shared" si="81"/>
        <v>0</v>
      </c>
      <c r="K732" t="b">
        <f t="shared" si="82"/>
        <v>0</v>
      </c>
    </row>
    <row r="733" spans="1:11" x14ac:dyDescent="0.25">
      <c r="A733">
        <v>952071267</v>
      </c>
      <c r="B733" s="1">
        <v>42921.258333333331</v>
      </c>
      <c r="C733">
        <v>4</v>
      </c>
      <c r="D733" t="s">
        <v>5</v>
      </c>
      <c r="E733" t="b">
        <f t="shared" si="77"/>
        <v>0</v>
      </c>
      <c r="F733" s="3">
        <f t="shared" si="83"/>
        <v>42921.258333333331</v>
      </c>
      <c r="G733" s="4">
        <f t="shared" si="78"/>
        <v>42921.258333333331</v>
      </c>
      <c r="H733" s="5">
        <f t="shared" si="79"/>
        <v>3</v>
      </c>
      <c r="I733" s="5">
        <f t="shared" si="80"/>
        <v>372</v>
      </c>
      <c r="J733" s="5" t="b">
        <f t="shared" si="81"/>
        <v>0</v>
      </c>
      <c r="K733" t="b">
        <f t="shared" si="82"/>
        <v>0</v>
      </c>
    </row>
    <row r="734" spans="1:11" x14ac:dyDescent="0.25">
      <c r="A734">
        <v>779515891</v>
      </c>
      <c r="B734" s="1">
        <v>42921.356249999997</v>
      </c>
      <c r="C734">
        <v>3</v>
      </c>
      <c r="D734" t="s">
        <v>5</v>
      </c>
      <c r="E734" t="b">
        <f t="shared" si="77"/>
        <v>0</v>
      </c>
      <c r="F734" s="3">
        <f t="shared" si="83"/>
        <v>42921.356249999997</v>
      </c>
      <c r="G734" s="4">
        <f t="shared" si="78"/>
        <v>42921.356249999997</v>
      </c>
      <c r="H734" s="5">
        <f t="shared" si="79"/>
        <v>3</v>
      </c>
      <c r="I734" s="5">
        <f t="shared" si="80"/>
        <v>513</v>
      </c>
      <c r="J734" s="5" t="b">
        <f t="shared" si="81"/>
        <v>0</v>
      </c>
      <c r="K734" t="b">
        <f t="shared" si="82"/>
        <v>0</v>
      </c>
    </row>
    <row r="735" spans="1:11" x14ac:dyDescent="0.25">
      <c r="A735">
        <v>486166739</v>
      </c>
      <c r="B735" s="1">
        <v>42921.411111111112</v>
      </c>
      <c r="C735">
        <v>1</v>
      </c>
      <c r="D735" t="s">
        <v>6</v>
      </c>
      <c r="E735" t="b">
        <f t="shared" si="77"/>
        <v>0</v>
      </c>
      <c r="F735" s="3">
        <f t="shared" si="83"/>
        <v>42921.411111111112</v>
      </c>
      <c r="G735" s="4">
        <f t="shared" si="78"/>
        <v>42921.411111111112</v>
      </c>
      <c r="H735" s="5">
        <f t="shared" si="79"/>
        <v>3</v>
      </c>
      <c r="I735" s="5">
        <f t="shared" si="80"/>
        <v>592</v>
      </c>
      <c r="J735" s="5" t="b">
        <f t="shared" si="81"/>
        <v>0</v>
      </c>
      <c r="K735" t="b">
        <f t="shared" si="82"/>
        <v>0</v>
      </c>
    </row>
    <row r="736" spans="1:11" x14ac:dyDescent="0.25">
      <c r="A736">
        <v>964177899</v>
      </c>
      <c r="B736" s="1">
        <v>42921.497916666667</v>
      </c>
      <c r="C736">
        <v>6</v>
      </c>
      <c r="D736" t="s">
        <v>6</v>
      </c>
      <c r="E736" t="b">
        <f t="shared" si="77"/>
        <v>1</v>
      </c>
      <c r="F736" s="3">
        <f t="shared" si="83"/>
        <v>42921.497916666667</v>
      </c>
      <c r="G736" s="4">
        <f t="shared" si="78"/>
        <v>42921.497916666667</v>
      </c>
      <c r="H736" s="5">
        <f t="shared" si="79"/>
        <v>3</v>
      </c>
      <c r="I736" s="5">
        <f t="shared" si="80"/>
        <v>717</v>
      </c>
      <c r="J736" s="5" t="b">
        <f t="shared" si="81"/>
        <v>0</v>
      </c>
      <c r="K736" t="b">
        <f t="shared" si="82"/>
        <v>0</v>
      </c>
    </row>
    <row r="737" spans="1:11" x14ac:dyDescent="0.25">
      <c r="A737">
        <v>964475583</v>
      </c>
      <c r="B737" s="1">
        <v>42921.577777777777</v>
      </c>
      <c r="C737">
        <v>2</v>
      </c>
      <c r="D737" t="s">
        <v>4</v>
      </c>
      <c r="E737" t="b">
        <f t="shared" si="77"/>
        <v>0</v>
      </c>
      <c r="F737" s="3">
        <f t="shared" si="83"/>
        <v>42921.577777777777</v>
      </c>
      <c r="G737" s="4">
        <f t="shared" si="78"/>
        <v>42921.577777777777</v>
      </c>
      <c r="H737" s="5">
        <f t="shared" si="79"/>
        <v>3</v>
      </c>
      <c r="I737" s="5">
        <f t="shared" si="80"/>
        <v>832</v>
      </c>
      <c r="J737" s="5" t="b">
        <f t="shared" si="81"/>
        <v>0</v>
      </c>
      <c r="K737" t="b">
        <f t="shared" si="82"/>
        <v>0</v>
      </c>
    </row>
    <row r="738" spans="1:11" x14ac:dyDescent="0.25">
      <c r="A738">
        <v>684636485</v>
      </c>
      <c r="B738" s="1">
        <v>42921.595833333333</v>
      </c>
      <c r="C738">
        <v>1</v>
      </c>
      <c r="D738" t="s">
        <v>4</v>
      </c>
      <c r="E738" t="b">
        <f t="shared" si="77"/>
        <v>1</v>
      </c>
      <c r="F738" s="3">
        <f t="shared" si="83"/>
        <v>42921.595833333333</v>
      </c>
      <c r="G738" s="4">
        <f t="shared" si="78"/>
        <v>42921.595833333333</v>
      </c>
      <c r="H738" s="5">
        <f t="shared" si="79"/>
        <v>3</v>
      </c>
      <c r="I738" s="5">
        <f t="shared" si="80"/>
        <v>858</v>
      </c>
      <c r="J738" s="5" t="b">
        <f t="shared" si="81"/>
        <v>0</v>
      </c>
      <c r="K738" t="b">
        <f t="shared" si="82"/>
        <v>0</v>
      </c>
    </row>
    <row r="739" spans="1:11" x14ac:dyDescent="0.25">
      <c r="A739">
        <v>402081437</v>
      </c>
      <c r="B739" s="1">
        <v>42921.625</v>
      </c>
      <c r="C739">
        <v>4</v>
      </c>
      <c r="D739" t="s">
        <v>6</v>
      </c>
      <c r="E739" t="b">
        <f t="shared" si="77"/>
        <v>0</v>
      </c>
      <c r="F739" s="3">
        <f t="shared" si="83"/>
        <v>42921.625</v>
      </c>
      <c r="G739" s="4">
        <f t="shared" si="78"/>
        <v>42921.625</v>
      </c>
      <c r="H739" s="5">
        <f t="shared" si="79"/>
        <v>3</v>
      </c>
      <c r="I739" s="5">
        <f t="shared" si="80"/>
        <v>900</v>
      </c>
      <c r="J739" s="5" t="b">
        <f t="shared" si="81"/>
        <v>0</v>
      </c>
      <c r="K739" t="b">
        <f t="shared" si="82"/>
        <v>0</v>
      </c>
    </row>
    <row r="740" spans="1:11" x14ac:dyDescent="0.25">
      <c r="A740">
        <v>624420649</v>
      </c>
      <c r="B740" s="1">
        <v>42921.665972222225</v>
      </c>
      <c r="C740">
        <v>3</v>
      </c>
      <c r="D740" t="s">
        <v>5</v>
      </c>
      <c r="E740" t="b">
        <f t="shared" si="77"/>
        <v>0</v>
      </c>
      <c r="F740" s="3">
        <f t="shared" si="83"/>
        <v>42921.665972222225</v>
      </c>
      <c r="G740" s="4">
        <f t="shared" si="78"/>
        <v>42921.665972222225</v>
      </c>
      <c r="H740" s="5">
        <f t="shared" si="79"/>
        <v>3</v>
      </c>
      <c r="I740" s="5">
        <f t="shared" si="80"/>
        <v>959</v>
      </c>
      <c r="J740" s="5" t="b">
        <f t="shared" si="81"/>
        <v>0</v>
      </c>
      <c r="K740" t="b">
        <f t="shared" si="82"/>
        <v>0</v>
      </c>
    </row>
    <row r="741" spans="1:11" x14ac:dyDescent="0.25">
      <c r="A741">
        <v>918792956</v>
      </c>
      <c r="B741" s="1">
        <v>42921.692361111112</v>
      </c>
      <c r="C741">
        <v>5</v>
      </c>
      <c r="D741" t="s">
        <v>5</v>
      </c>
      <c r="E741" t="b">
        <f t="shared" si="77"/>
        <v>1</v>
      </c>
      <c r="F741" s="3">
        <f t="shared" si="83"/>
        <v>42921.692361111112</v>
      </c>
      <c r="G741" s="4">
        <f t="shared" si="78"/>
        <v>42921.692361111112</v>
      </c>
      <c r="H741" s="5">
        <f t="shared" si="79"/>
        <v>3</v>
      </c>
      <c r="I741" s="5">
        <f t="shared" si="80"/>
        <v>997</v>
      </c>
      <c r="J741" s="5" t="b">
        <f t="shared" si="81"/>
        <v>0</v>
      </c>
      <c r="K741" t="b">
        <f t="shared" si="82"/>
        <v>1</v>
      </c>
    </row>
    <row r="742" spans="1:11" x14ac:dyDescent="0.25">
      <c r="A742">
        <v>802500902</v>
      </c>
      <c r="B742" s="1">
        <v>42921.709722222222</v>
      </c>
      <c r="C742">
        <v>4</v>
      </c>
      <c r="D742" t="s">
        <v>4</v>
      </c>
      <c r="E742" t="b">
        <f t="shared" si="77"/>
        <v>1</v>
      </c>
      <c r="F742" s="3">
        <f t="shared" si="83"/>
        <v>42921.709722222222</v>
      </c>
      <c r="G742" s="4">
        <f t="shared" si="78"/>
        <v>42921.709722222222</v>
      </c>
      <c r="H742" s="5">
        <f t="shared" si="79"/>
        <v>3</v>
      </c>
      <c r="I742" s="5">
        <f t="shared" si="80"/>
        <v>1022</v>
      </c>
      <c r="J742" s="5" t="b">
        <f t="shared" si="81"/>
        <v>0</v>
      </c>
      <c r="K742" t="b">
        <f t="shared" si="82"/>
        <v>1</v>
      </c>
    </row>
    <row r="743" spans="1:11" x14ac:dyDescent="0.25">
      <c r="A743">
        <v>403739376</v>
      </c>
      <c r="B743" s="1">
        <v>42921.722222222219</v>
      </c>
      <c r="C743">
        <v>4</v>
      </c>
      <c r="D743" t="s">
        <v>5</v>
      </c>
      <c r="E743" t="b">
        <f t="shared" si="77"/>
        <v>0</v>
      </c>
      <c r="F743" s="3">
        <f t="shared" si="83"/>
        <v>42921.722222222219</v>
      </c>
      <c r="G743" s="4">
        <f t="shared" si="78"/>
        <v>42921.722222222219</v>
      </c>
      <c r="H743" s="5">
        <f t="shared" si="79"/>
        <v>3</v>
      </c>
      <c r="I743" s="5">
        <f t="shared" si="80"/>
        <v>1040</v>
      </c>
      <c r="J743" s="5" t="b">
        <f t="shared" si="81"/>
        <v>0</v>
      </c>
      <c r="K743" t="b">
        <f t="shared" si="82"/>
        <v>1</v>
      </c>
    </row>
    <row r="744" spans="1:11" x14ac:dyDescent="0.25">
      <c r="A744">
        <v>676133301</v>
      </c>
      <c r="B744" s="1">
        <v>42921.722916666666</v>
      </c>
      <c r="C744">
        <v>1</v>
      </c>
      <c r="D744" t="s">
        <v>5</v>
      </c>
      <c r="E744" t="b">
        <f t="shared" si="77"/>
        <v>0</v>
      </c>
      <c r="F744" s="3">
        <f t="shared" si="83"/>
        <v>42921.722916666666</v>
      </c>
      <c r="G744" s="4">
        <f t="shared" si="78"/>
        <v>42921.722916666666</v>
      </c>
      <c r="H744" s="5">
        <f t="shared" si="79"/>
        <v>3</v>
      </c>
      <c r="I744" s="5">
        <f t="shared" si="80"/>
        <v>1041</v>
      </c>
      <c r="J744" s="5" t="b">
        <f t="shared" si="81"/>
        <v>0</v>
      </c>
      <c r="K744" t="b">
        <f t="shared" si="82"/>
        <v>1</v>
      </c>
    </row>
    <row r="745" spans="1:11" x14ac:dyDescent="0.25">
      <c r="A745">
        <v>777283686</v>
      </c>
      <c r="B745" s="1">
        <v>42921.736111111109</v>
      </c>
      <c r="C745">
        <v>6</v>
      </c>
      <c r="D745" t="s">
        <v>6</v>
      </c>
      <c r="E745" t="b">
        <f t="shared" si="77"/>
        <v>1</v>
      </c>
      <c r="F745" s="3">
        <f t="shared" si="83"/>
        <v>42921.736111111109</v>
      </c>
      <c r="G745" s="4">
        <f t="shared" si="78"/>
        <v>42921.736111111109</v>
      </c>
      <c r="H745" s="5">
        <f t="shared" si="79"/>
        <v>3</v>
      </c>
      <c r="I745" s="5">
        <f t="shared" si="80"/>
        <v>1060</v>
      </c>
      <c r="J745" s="5" t="b">
        <f t="shared" si="81"/>
        <v>0</v>
      </c>
      <c r="K745" t="b">
        <f t="shared" si="82"/>
        <v>1</v>
      </c>
    </row>
    <row r="746" spans="1:11" x14ac:dyDescent="0.25">
      <c r="A746">
        <v>884287722</v>
      </c>
      <c r="B746" s="1">
        <v>42921.827777777777</v>
      </c>
      <c r="C746">
        <v>2</v>
      </c>
      <c r="D746" t="s">
        <v>6</v>
      </c>
      <c r="E746" t="b">
        <f t="shared" si="77"/>
        <v>1</v>
      </c>
      <c r="F746" s="3">
        <f t="shared" si="83"/>
        <v>42921.827777777777</v>
      </c>
      <c r="G746" s="4">
        <f t="shared" si="78"/>
        <v>42921.827777777777</v>
      </c>
      <c r="H746" s="5">
        <f t="shared" si="79"/>
        <v>3</v>
      </c>
      <c r="I746" s="5">
        <f t="shared" si="80"/>
        <v>1192</v>
      </c>
      <c r="J746" s="5" t="b">
        <f t="shared" si="81"/>
        <v>0</v>
      </c>
      <c r="K746" t="b">
        <f t="shared" si="82"/>
        <v>0</v>
      </c>
    </row>
    <row r="747" spans="1:11" x14ac:dyDescent="0.25">
      <c r="A747">
        <v>680167989</v>
      </c>
      <c r="B747" s="1">
        <v>42921.904166666667</v>
      </c>
      <c r="C747">
        <v>1</v>
      </c>
      <c r="D747" t="s">
        <v>4</v>
      </c>
      <c r="E747" t="b">
        <f t="shared" si="77"/>
        <v>1</v>
      </c>
      <c r="F747" s="3">
        <f t="shared" si="83"/>
        <v>42921.904166666667</v>
      </c>
      <c r="G747" s="4">
        <f t="shared" si="78"/>
        <v>42921.904166666667</v>
      </c>
      <c r="H747" s="5">
        <f t="shared" si="79"/>
        <v>3</v>
      </c>
      <c r="I747" s="5">
        <f t="shared" si="80"/>
        <v>1302</v>
      </c>
      <c r="J747" s="5" t="b">
        <f t="shared" si="81"/>
        <v>0</v>
      </c>
      <c r="K747" t="b">
        <f t="shared" si="82"/>
        <v>0</v>
      </c>
    </row>
    <row r="748" spans="1:11" x14ac:dyDescent="0.25">
      <c r="A748">
        <v>885191353</v>
      </c>
      <c r="B748" s="1">
        <v>42921.935416666667</v>
      </c>
      <c r="C748">
        <v>1</v>
      </c>
      <c r="D748" t="s">
        <v>4</v>
      </c>
      <c r="E748" t="b">
        <f t="shared" si="77"/>
        <v>1</v>
      </c>
      <c r="F748" s="3">
        <f t="shared" si="83"/>
        <v>42921.935416666667</v>
      </c>
      <c r="G748" s="4">
        <f t="shared" si="78"/>
        <v>42921.935416666667</v>
      </c>
      <c r="H748" s="5">
        <f t="shared" si="79"/>
        <v>3</v>
      </c>
      <c r="I748" s="5">
        <f t="shared" si="80"/>
        <v>1347</v>
      </c>
      <c r="J748" s="5" t="b">
        <f t="shared" si="81"/>
        <v>0</v>
      </c>
      <c r="K748" t="b">
        <f t="shared" si="82"/>
        <v>0</v>
      </c>
    </row>
    <row r="749" spans="1:11" x14ac:dyDescent="0.25">
      <c r="A749">
        <v>692330725</v>
      </c>
      <c r="B749" s="1">
        <v>42922.034722222219</v>
      </c>
      <c r="C749">
        <v>5</v>
      </c>
      <c r="D749" t="s">
        <v>5</v>
      </c>
      <c r="E749" t="b">
        <f t="shared" si="77"/>
        <v>1</v>
      </c>
      <c r="F749" s="3">
        <f t="shared" si="83"/>
        <v>42922.034722222219</v>
      </c>
      <c r="G749" s="4">
        <f t="shared" si="78"/>
        <v>42922.034722222219</v>
      </c>
      <c r="H749" s="5">
        <f t="shared" si="79"/>
        <v>4</v>
      </c>
      <c r="I749" s="5">
        <f t="shared" si="80"/>
        <v>50</v>
      </c>
      <c r="J749" s="5" t="b">
        <f t="shared" si="81"/>
        <v>0</v>
      </c>
      <c r="K749" t="b">
        <f t="shared" si="82"/>
        <v>0</v>
      </c>
    </row>
    <row r="750" spans="1:11" x14ac:dyDescent="0.25">
      <c r="A750">
        <v>936778908</v>
      </c>
      <c r="B750" s="1">
        <v>42922.05</v>
      </c>
      <c r="C750">
        <v>1</v>
      </c>
      <c r="D750" t="s">
        <v>5</v>
      </c>
      <c r="E750" t="b">
        <f t="shared" si="77"/>
        <v>0</v>
      </c>
      <c r="F750" s="3">
        <f t="shared" si="83"/>
        <v>42922.05</v>
      </c>
      <c r="G750" s="4">
        <f t="shared" si="78"/>
        <v>42922.05</v>
      </c>
      <c r="H750" s="5">
        <f t="shared" si="79"/>
        <v>4</v>
      </c>
      <c r="I750" s="5">
        <f t="shared" si="80"/>
        <v>72</v>
      </c>
      <c r="J750" s="5" t="b">
        <f t="shared" si="81"/>
        <v>0</v>
      </c>
      <c r="K750" t="b">
        <f t="shared" si="82"/>
        <v>0</v>
      </c>
    </row>
    <row r="751" spans="1:11" x14ac:dyDescent="0.25">
      <c r="A751">
        <v>785763426</v>
      </c>
      <c r="B751" s="1">
        <v>42922.086805555555</v>
      </c>
      <c r="C751">
        <v>4</v>
      </c>
      <c r="D751" t="s">
        <v>5</v>
      </c>
      <c r="E751" t="b">
        <f t="shared" si="77"/>
        <v>0</v>
      </c>
      <c r="F751" s="3">
        <f t="shared" si="83"/>
        <v>42922.086805555555</v>
      </c>
      <c r="G751" s="4">
        <f t="shared" si="78"/>
        <v>42922.086805555555</v>
      </c>
      <c r="H751" s="5">
        <f t="shared" si="79"/>
        <v>4</v>
      </c>
      <c r="I751" s="5">
        <f t="shared" si="80"/>
        <v>125</v>
      </c>
      <c r="J751" s="5" t="b">
        <f t="shared" si="81"/>
        <v>0</v>
      </c>
      <c r="K751" t="b">
        <f t="shared" si="82"/>
        <v>0</v>
      </c>
    </row>
    <row r="752" spans="1:11" x14ac:dyDescent="0.25">
      <c r="A752">
        <v>838731679</v>
      </c>
      <c r="B752" s="1">
        <v>42922.089583333334</v>
      </c>
      <c r="C752">
        <v>2</v>
      </c>
      <c r="D752" t="s">
        <v>5</v>
      </c>
      <c r="E752" t="b">
        <f t="shared" si="77"/>
        <v>0</v>
      </c>
      <c r="F752" s="3">
        <f t="shared" si="83"/>
        <v>42922.089583333334</v>
      </c>
      <c r="G752" s="4">
        <f t="shared" si="78"/>
        <v>42922.089583333334</v>
      </c>
      <c r="H752" s="5">
        <f t="shared" si="79"/>
        <v>4</v>
      </c>
      <c r="I752" s="5">
        <f t="shared" si="80"/>
        <v>129</v>
      </c>
      <c r="J752" s="5" t="b">
        <f t="shared" si="81"/>
        <v>0</v>
      </c>
      <c r="K752" t="b">
        <f t="shared" si="82"/>
        <v>0</v>
      </c>
    </row>
    <row r="753" spans="1:11" x14ac:dyDescent="0.25">
      <c r="A753">
        <v>722848195</v>
      </c>
      <c r="B753" s="1">
        <v>42922.113194444442</v>
      </c>
      <c r="C753">
        <v>6</v>
      </c>
      <c r="D753" t="s">
        <v>6</v>
      </c>
      <c r="E753" t="b">
        <f t="shared" si="77"/>
        <v>1</v>
      </c>
      <c r="F753" s="3">
        <f t="shared" si="83"/>
        <v>42922.113194444442</v>
      </c>
      <c r="G753" s="4">
        <f t="shared" si="78"/>
        <v>42922.113194444442</v>
      </c>
      <c r="H753" s="5">
        <f t="shared" si="79"/>
        <v>4</v>
      </c>
      <c r="I753" s="5">
        <f t="shared" si="80"/>
        <v>163</v>
      </c>
      <c r="J753" s="5" t="b">
        <f t="shared" si="81"/>
        <v>0</v>
      </c>
      <c r="K753" t="b">
        <f t="shared" si="82"/>
        <v>0</v>
      </c>
    </row>
    <row r="754" spans="1:11" x14ac:dyDescent="0.25">
      <c r="A754">
        <v>940730927</v>
      </c>
      <c r="B754" s="1">
        <v>42922.162499999999</v>
      </c>
      <c r="C754">
        <v>5</v>
      </c>
      <c r="D754" t="s">
        <v>4</v>
      </c>
      <c r="E754" t="b">
        <f t="shared" si="77"/>
        <v>0</v>
      </c>
      <c r="F754" s="3">
        <f t="shared" si="83"/>
        <v>42922.162499999999</v>
      </c>
      <c r="G754" s="4">
        <f t="shared" si="78"/>
        <v>42922.162499999999</v>
      </c>
      <c r="H754" s="5">
        <f t="shared" si="79"/>
        <v>4</v>
      </c>
      <c r="I754" s="5">
        <f t="shared" si="80"/>
        <v>234</v>
      </c>
      <c r="J754" s="5" t="b">
        <f t="shared" si="81"/>
        <v>0</v>
      </c>
      <c r="K754" t="b">
        <f t="shared" si="82"/>
        <v>0</v>
      </c>
    </row>
    <row r="755" spans="1:11" x14ac:dyDescent="0.25">
      <c r="A755">
        <v>752305012</v>
      </c>
      <c r="B755" s="1">
        <v>42922.236805555556</v>
      </c>
      <c r="C755">
        <v>6</v>
      </c>
      <c r="D755" t="s">
        <v>5</v>
      </c>
      <c r="E755" t="b">
        <f t="shared" si="77"/>
        <v>0</v>
      </c>
      <c r="F755" s="3">
        <f t="shared" si="83"/>
        <v>42922.236805555556</v>
      </c>
      <c r="G755" s="4">
        <f t="shared" si="78"/>
        <v>42922.236805555556</v>
      </c>
      <c r="H755" s="5">
        <f t="shared" si="79"/>
        <v>4</v>
      </c>
      <c r="I755" s="5">
        <f t="shared" si="80"/>
        <v>341</v>
      </c>
      <c r="J755" s="5" t="b">
        <f t="shared" si="81"/>
        <v>0</v>
      </c>
      <c r="K755" t="b">
        <f t="shared" si="82"/>
        <v>0</v>
      </c>
    </row>
    <row r="756" spans="1:11" x14ac:dyDescent="0.25">
      <c r="A756">
        <v>448316550</v>
      </c>
      <c r="B756" s="1">
        <v>42922.237500000003</v>
      </c>
      <c r="C756">
        <v>2</v>
      </c>
      <c r="D756" t="s">
        <v>5</v>
      </c>
      <c r="E756" t="b">
        <f t="shared" si="77"/>
        <v>0</v>
      </c>
      <c r="F756" s="3">
        <f t="shared" si="83"/>
        <v>42922.237500000003</v>
      </c>
      <c r="G756" s="4">
        <f t="shared" si="78"/>
        <v>42922.237500000003</v>
      </c>
      <c r="H756" s="5">
        <f t="shared" si="79"/>
        <v>4</v>
      </c>
      <c r="I756" s="5">
        <f t="shared" si="80"/>
        <v>342</v>
      </c>
      <c r="J756" s="5" t="b">
        <f t="shared" si="81"/>
        <v>0</v>
      </c>
      <c r="K756" t="b">
        <f t="shared" si="82"/>
        <v>0</v>
      </c>
    </row>
    <row r="757" spans="1:11" x14ac:dyDescent="0.25">
      <c r="A757">
        <v>510704630</v>
      </c>
      <c r="B757" s="1">
        <v>42922.327777777777</v>
      </c>
      <c r="C757">
        <v>2</v>
      </c>
      <c r="D757" t="s">
        <v>6</v>
      </c>
      <c r="E757" t="b">
        <f t="shared" si="77"/>
        <v>1</v>
      </c>
      <c r="F757" s="3">
        <f t="shared" si="83"/>
        <v>42922.327777777777</v>
      </c>
      <c r="G757" s="4">
        <f t="shared" si="78"/>
        <v>42922.327777777777</v>
      </c>
      <c r="H757" s="5">
        <f t="shared" si="79"/>
        <v>4</v>
      </c>
      <c r="I757" s="5">
        <f t="shared" si="80"/>
        <v>472</v>
      </c>
      <c r="J757" s="5" t="b">
        <f t="shared" si="81"/>
        <v>0</v>
      </c>
      <c r="K757" t="b">
        <f t="shared" si="82"/>
        <v>0</v>
      </c>
    </row>
    <row r="758" spans="1:11" x14ac:dyDescent="0.25">
      <c r="A758">
        <v>481430251</v>
      </c>
      <c r="B758" s="1">
        <v>42922.35</v>
      </c>
      <c r="C758">
        <v>3</v>
      </c>
      <c r="D758" t="s">
        <v>6</v>
      </c>
      <c r="E758" t="b">
        <f t="shared" si="77"/>
        <v>1</v>
      </c>
      <c r="F758" s="3">
        <f t="shared" si="83"/>
        <v>42922.35</v>
      </c>
      <c r="G758" s="4">
        <f t="shared" si="78"/>
        <v>42922.35</v>
      </c>
      <c r="H758" s="5">
        <f t="shared" si="79"/>
        <v>4</v>
      </c>
      <c r="I758" s="5">
        <f t="shared" si="80"/>
        <v>504</v>
      </c>
      <c r="J758" s="5" t="b">
        <f t="shared" si="81"/>
        <v>0</v>
      </c>
      <c r="K758" t="b">
        <f t="shared" si="82"/>
        <v>0</v>
      </c>
    </row>
    <row r="759" spans="1:11" x14ac:dyDescent="0.25">
      <c r="A759">
        <v>722696220</v>
      </c>
      <c r="B759" s="1">
        <v>42922.400694444441</v>
      </c>
      <c r="C759">
        <v>6</v>
      </c>
      <c r="D759" t="s">
        <v>4</v>
      </c>
      <c r="E759" t="b">
        <f t="shared" si="77"/>
        <v>0</v>
      </c>
      <c r="F759" s="3">
        <f t="shared" si="83"/>
        <v>42922.400694444441</v>
      </c>
      <c r="G759" s="4">
        <f t="shared" si="78"/>
        <v>42922.400694444441</v>
      </c>
      <c r="H759" s="5">
        <f t="shared" si="79"/>
        <v>4</v>
      </c>
      <c r="I759" s="5">
        <f t="shared" si="80"/>
        <v>577</v>
      </c>
      <c r="J759" s="5" t="b">
        <f t="shared" si="81"/>
        <v>0</v>
      </c>
      <c r="K759" t="b">
        <f t="shared" si="82"/>
        <v>0</v>
      </c>
    </row>
    <row r="760" spans="1:11" x14ac:dyDescent="0.25">
      <c r="A760">
        <v>754089438</v>
      </c>
      <c r="B760" s="1">
        <v>42922.470138888886</v>
      </c>
      <c r="C760">
        <v>3</v>
      </c>
      <c r="D760" t="s">
        <v>4</v>
      </c>
      <c r="E760" t="b">
        <f t="shared" si="77"/>
        <v>0</v>
      </c>
      <c r="F760" s="3">
        <f t="shared" si="83"/>
        <v>42922.470138888886</v>
      </c>
      <c r="G760" s="4">
        <f t="shared" si="78"/>
        <v>42922.470138888886</v>
      </c>
      <c r="H760" s="5">
        <f t="shared" si="79"/>
        <v>4</v>
      </c>
      <c r="I760" s="5">
        <f t="shared" si="80"/>
        <v>677</v>
      </c>
      <c r="J760" s="5" t="b">
        <f t="shared" si="81"/>
        <v>0</v>
      </c>
      <c r="K760" t="b">
        <f t="shared" si="82"/>
        <v>0</v>
      </c>
    </row>
    <row r="761" spans="1:11" x14ac:dyDescent="0.25">
      <c r="A761">
        <v>410702289</v>
      </c>
      <c r="B761" s="1">
        <v>42922.55972222222</v>
      </c>
      <c r="C761">
        <v>6</v>
      </c>
      <c r="D761" t="s">
        <v>5</v>
      </c>
      <c r="E761" t="b">
        <f t="shared" si="77"/>
        <v>0</v>
      </c>
      <c r="F761" s="3">
        <f t="shared" si="83"/>
        <v>42922.55972222222</v>
      </c>
      <c r="G761" s="4">
        <f t="shared" si="78"/>
        <v>42922.55972222222</v>
      </c>
      <c r="H761" s="5">
        <f t="shared" si="79"/>
        <v>4</v>
      </c>
      <c r="I761" s="5">
        <f t="shared" si="80"/>
        <v>806</v>
      </c>
      <c r="J761" s="5" t="b">
        <f t="shared" si="81"/>
        <v>0</v>
      </c>
      <c r="K761" t="b">
        <f t="shared" si="82"/>
        <v>0</v>
      </c>
    </row>
    <row r="762" spans="1:11" x14ac:dyDescent="0.25">
      <c r="A762">
        <v>503637303</v>
      </c>
      <c r="B762" s="1">
        <v>42922.619444444441</v>
      </c>
      <c r="C762">
        <v>3</v>
      </c>
      <c r="D762" t="s">
        <v>5</v>
      </c>
      <c r="E762" t="b">
        <f t="shared" si="77"/>
        <v>0</v>
      </c>
      <c r="F762" s="3">
        <f t="shared" si="83"/>
        <v>42922.619444444441</v>
      </c>
      <c r="G762" s="4">
        <f t="shared" si="78"/>
        <v>42922.619444444441</v>
      </c>
      <c r="H762" s="5">
        <f t="shared" si="79"/>
        <v>4</v>
      </c>
      <c r="I762" s="5">
        <f t="shared" si="80"/>
        <v>892</v>
      </c>
      <c r="J762" s="5" t="b">
        <f t="shared" si="81"/>
        <v>0</v>
      </c>
      <c r="K762" t="b">
        <f t="shared" si="82"/>
        <v>0</v>
      </c>
    </row>
    <row r="763" spans="1:11" x14ac:dyDescent="0.25">
      <c r="A763">
        <v>740533036</v>
      </c>
      <c r="B763" s="1">
        <v>42922.625</v>
      </c>
      <c r="C763">
        <v>3</v>
      </c>
      <c r="D763" t="s">
        <v>6</v>
      </c>
      <c r="E763" t="b">
        <f t="shared" si="77"/>
        <v>1</v>
      </c>
      <c r="F763" s="3">
        <f t="shared" si="83"/>
        <v>42922.625</v>
      </c>
      <c r="G763" s="4">
        <f t="shared" si="78"/>
        <v>42922.625</v>
      </c>
      <c r="H763" s="5">
        <f t="shared" si="79"/>
        <v>4</v>
      </c>
      <c r="I763" s="5">
        <f t="shared" si="80"/>
        <v>900</v>
      </c>
      <c r="J763" s="5" t="b">
        <f t="shared" si="81"/>
        <v>0</v>
      </c>
      <c r="K763" t="b">
        <f t="shared" si="82"/>
        <v>0</v>
      </c>
    </row>
    <row r="764" spans="1:11" x14ac:dyDescent="0.25">
      <c r="A764">
        <v>406093061</v>
      </c>
      <c r="B764" s="1">
        <v>42922.662499999999</v>
      </c>
      <c r="C764">
        <v>5</v>
      </c>
      <c r="D764" t="s">
        <v>5</v>
      </c>
      <c r="E764" t="b">
        <f t="shared" si="77"/>
        <v>1</v>
      </c>
      <c r="F764" s="3">
        <f t="shared" si="83"/>
        <v>42922.662499999999</v>
      </c>
      <c r="G764" s="4">
        <f t="shared" si="78"/>
        <v>42922.662499999999</v>
      </c>
      <c r="H764" s="5">
        <f t="shared" si="79"/>
        <v>4</v>
      </c>
      <c r="I764" s="5">
        <f t="shared" si="80"/>
        <v>954</v>
      </c>
      <c r="J764" s="5" t="b">
        <f t="shared" si="81"/>
        <v>0</v>
      </c>
      <c r="K764" t="b">
        <f t="shared" si="82"/>
        <v>0</v>
      </c>
    </row>
    <row r="765" spans="1:11" x14ac:dyDescent="0.25">
      <c r="A765">
        <v>663962293</v>
      </c>
      <c r="B765" s="1">
        <v>42922.712500000001</v>
      </c>
      <c r="C765">
        <v>5</v>
      </c>
      <c r="D765" t="s">
        <v>4</v>
      </c>
      <c r="E765" t="b">
        <f t="shared" si="77"/>
        <v>0</v>
      </c>
      <c r="F765" s="3">
        <f t="shared" si="83"/>
        <v>42922.712500000001</v>
      </c>
      <c r="G765" s="4">
        <f t="shared" si="78"/>
        <v>42922.712500000001</v>
      </c>
      <c r="H765" s="5">
        <f t="shared" si="79"/>
        <v>4</v>
      </c>
      <c r="I765" s="5">
        <f t="shared" si="80"/>
        <v>1026</v>
      </c>
      <c r="J765" s="5" t="b">
        <f t="shared" si="81"/>
        <v>0</v>
      </c>
      <c r="K765" t="b">
        <f t="shared" si="82"/>
        <v>1</v>
      </c>
    </row>
    <row r="766" spans="1:11" x14ac:dyDescent="0.25">
      <c r="A766">
        <v>879514402</v>
      </c>
      <c r="B766" s="1">
        <v>42922.734027777777</v>
      </c>
      <c r="C766">
        <v>6</v>
      </c>
      <c r="D766" t="s">
        <v>5</v>
      </c>
      <c r="E766" t="b">
        <f t="shared" si="77"/>
        <v>0</v>
      </c>
      <c r="F766" s="3">
        <f t="shared" si="83"/>
        <v>42922.734027777777</v>
      </c>
      <c r="G766" s="4">
        <f t="shared" si="78"/>
        <v>42922.734027777777</v>
      </c>
      <c r="H766" s="5">
        <f t="shared" si="79"/>
        <v>4</v>
      </c>
      <c r="I766" s="5">
        <f t="shared" si="80"/>
        <v>1057</v>
      </c>
      <c r="J766" s="5" t="b">
        <f t="shared" si="81"/>
        <v>0</v>
      </c>
      <c r="K766" t="b">
        <f t="shared" si="82"/>
        <v>1</v>
      </c>
    </row>
    <row r="767" spans="1:11" x14ac:dyDescent="0.25">
      <c r="A767">
        <v>678341309</v>
      </c>
      <c r="B767" s="1">
        <v>42922.819444444445</v>
      </c>
      <c r="C767">
        <v>2</v>
      </c>
      <c r="D767" t="s">
        <v>6</v>
      </c>
      <c r="E767" t="b">
        <f t="shared" si="77"/>
        <v>1</v>
      </c>
      <c r="F767" s="3">
        <f t="shared" si="83"/>
        <v>42922.819444444445</v>
      </c>
      <c r="G767" s="4">
        <f t="shared" si="78"/>
        <v>42922.819444444445</v>
      </c>
      <c r="H767" s="5">
        <f t="shared" si="79"/>
        <v>4</v>
      </c>
      <c r="I767" s="5">
        <f t="shared" si="80"/>
        <v>1180</v>
      </c>
      <c r="J767" s="5" t="b">
        <f t="shared" si="81"/>
        <v>0</v>
      </c>
      <c r="K767" t="b">
        <f t="shared" si="82"/>
        <v>0</v>
      </c>
    </row>
    <row r="768" spans="1:11" x14ac:dyDescent="0.25">
      <c r="A768">
        <v>959666119</v>
      </c>
      <c r="B768" s="1">
        <v>42922.904166666667</v>
      </c>
      <c r="C768">
        <v>2</v>
      </c>
      <c r="D768" t="s">
        <v>6</v>
      </c>
      <c r="E768" t="b">
        <f t="shared" si="77"/>
        <v>1</v>
      </c>
      <c r="F768" s="3">
        <f t="shared" si="83"/>
        <v>42922.904166666667</v>
      </c>
      <c r="G768" s="4">
        <f t="shared" si="78"/>
        <v>42922.904166666667</v>
      </c>
      <c r="H768" s="5">
        <f t="shared" si="79"/>
        <v>4</v>
      </c>
      <c r="I768" s="5">
        <f t="shared" si="80"/>
        <v>1302</v>
      </c>
      <c r="J768" s="5" t="b">
        <f t="shared" si="81"/>
        <v>0</v>
      </c>
      <c r="K768" t="b">
        <f t="shared" si="82"/>
        <v>0</v>
      </c>
    </row>
    <row r="769" spans="1:11" x14ac:dyDescent="0.25">
      <c r="A769">
        <v>707136114</v>
      </c>
      <c r="B769" s="1">
        <v>42922.948611111111</v>
      </c>
      <c r="C769">
        <v>4</v>
      </c>
      <c r="D769" t="s">
        <v>4</v>
      </c>
      <c r="E769" t="b">
        <f t="shared" si="77"/>
        <v>1</v>
      </c>
      <c r="F769" s="3">
        <f t="shared" si="83"/>
        <v>42922.948611111111</v>
      </c>
      <c r="G769" s="4">
        <f t="shared" si="78"/>
        <v>42922.948611111111</v>
      </c>
      <c r="H769" s="5">
        <f t="shared" si="79"/>
        <v>4</v>
      </c>
      <c r="I769" s="5">
        <f t="shared" si="80"/>
        <v>1366</v>
      </c>
      <c r="J769" s="5" t="b">
        <f t="shared" si="81"/>
        <v>0</v>
      </c>
      <c r="K769" t="b">
        <f t="shared" si="82"/>
        <v>0</v>
      </c>
    </row>
    <row r="770" spans="1:11" x14ac:dyDescent="0.25">
      <c r="A770">
        <v>546350412</v>
      </c>
      <c r="B770" s="1">
        <v>42922.956944444442</v>
      </c>
      <c r="C770">
        <v>3</v>
      </c>
      <c r="D770" t="s">
        <v>4</v>
      </c>
      <c r="E770" t="b">
        <f t="shared" si="77"/>
        <v>0</v>
      </c>
      <c r="F770" s="3">
        <f t="shared" si="83"/>
        <v>42922.956944444442</v>
      </c>
      <c r="G770" s="4">
        <f t="shared" si="78"/>
        <v>42922.956944444442</v>
      </c>
      <c r="H770" s="5">
        <f t="shared" si="79"/>
        <v>4</v>
      </c>
      <c r="I770" s="5">
        <f t="shared" si="80"/>
        <v>1378</v>
      </c>
      <c r="J770" s="5" t="b">
        <f t="shared" si="81"/>
        <v>0</v>
      </c>
      <c r="K770" t="b">
        <f t="shared" si="82"/>
        <v>0</v>
      </c>
    </row>
    <row r="771" spans="1:11" x14ac:dyDescent="0.25">
      <c r="A771">
        <v>473566044</v>
      </c>
      <c r="B771" s="1">
        <v>42922.966666666667</v>
      </c>
      <c r="C771">
        <v>2</v>
      </c>
      <c r="D771" t="s">
        <v>5</v>
      </c>
      <c r="E771" t="b">
        <f t="shared" ref="E771:E834" si="84">IF(D771=VLOOKUP(C771, $N$2:$O$7, 2), TRUE, FALSE)</f>
        <v>0</v>
      </c>
      <c r="F771" s="3">
        <f t="shared" si="83"/>
        <v>42922.966666666667</v>
      </c>
      <c r="G771" s="4">
        <f t="shared" ref="G771:G834" si="85">B771</f>
        <v>42922.966666666667</v>
      </c>
      <c r="H771" s="5">
        <f t="shared" ref="H771:H834" si="86">WEEKDAY(G771,2)</f>
        <v>4</v>
      </c>
      <c r="I771" s="5">
        <f t="shared" ref="I771:I834" si="87">HOUR(F771)*60+MINUTE(F771)</f>
        <v>1392</v>
      </c>
      <c r="J771" s="5" t="b">
        <f t="shared" ref="J771:J834" si="88">IF(OR(H771=6, H771=7), TRUE, FALSE)</f>
        <v>0</v>
      </c>
      <c r="K771" t="b">
        <f t="shared" ref="K771:K834" si="89">IF(AND(I771&gt;960,I771&lt;1080), TRUE, FALSE)</f>
        <v>0</v>
      </c>
    </row>
    <row r="772" spans="1:11" x14ac:dyDescent="0.25">
      <c r="A772">
        <v>401385613</v>
      </c>
      <c r="B772" s="1">
        <v>42923.056944444441</v>
      </c>
      <c r="C772">
        <v>2</v>
      </c>
      <c r="D772" t="s">
        <v>5</v>
      </c>
      <c r="E772" t="b">
        <f t="shared" si="84"/>
        <v>0</v>
      </c>
      <c r="F772" s="3">
        <f t="shared" ref="F772:F835" si="90">B772</f>
        <v>42923.056944444441</v>
      </c>
      <c r="G772" s="4">
        <f t="shared" si="85"/>
        <v>42923.056944444441</v>
      </c>
      <c r="H772" s="5">
        <f t="shared" si="86"/>
        <v>5</v>
      </c>
      <c r="I772" s="5">
        <f t="shared" si="87"/>
        <v>82</v>
      </c>
      <c r="J772" s="5" t="b">
        <f t="shared" si="88"/>
        <v>0</v>
      </c>
      <c r="K772" t="b">
        <f t="shared" si="89"/>
        <v>0</v>
      </c>
    </row>
    <row r="773" spans="1:11" x14ac:dyDescent="0.25">
      <c r="A773">
        <v>440269425</v>
      </c>
      <c r="B773" s="1">
        <v>42923.100694444445</v>
      </c>
      <c r="C773">
        <v>1</v>
      </c>
      <c r="D773" t="s">
        <v>5</v>
      </c>
      <c r="E773" t="b">
        <f t="shared" si="84"/>
        <v>0</v>
      </c>
      <c r="F773" s="3">
        <f t="shared" si="90"/>
        <v>42923.100694444445</v>
      </c>
      <c r="G773" s="4">
        <f t="shared" si="85"/>
        <v>42923.100694444445</v>
      </c>
      <c r="H773" s="5">
        <f t="shared" si="86"/>
        <v>5</v>
      </c>
      <c r="I773" s="5">
        <f t="shared" si="87"/>
        <v>145</v>
      </c>
      <c r="J773" s="5" t="b">
        <f t="shared" si="88"/>
        <v>0</v>
      </c>
      <c r="K773" t="b">
        <f t="shared" si="89"/>
        <v>0</v>
      </c>
    </row>
    <row r="774" spans="1:11" x14ac:dyDescent="0.25">
      <c r="A774">
        <v>852352764</v>
      </c>
      <c r="B774" s="1">
        <v>42923.198611111111</v>
      </c>
      <c r="C774">
        <v>5</v>
      </c>
      <c r="D774" t="s">
        <v>5</v>
      </c>
      <c r="E774" t="b">
        <f t="shared" si="84"/>
        <v>1</v>
      </c>
      <c r="F774" s="3">
        <f t="shared" si="90"/>
        <v>42923.198611111111</v>
      </c>
      <c r="G774" s="4">
        <f t="shared" si="85"/>
        <v>42923.198611111111</v>
      </c>
      <c r="H774" s="5">
        <f t="shared" si="86"/>
        <v>5</v>
      </c>
      <c r="I774" s="5">
        <f t="shared" si="87"/>
        <v>286</v>
      </c>
      <c r="J774" s="5" t="b">
        <f t="shared" si="88"/>
        <v>0</v>
      </c>
      <c r="K774" t="b">
        <f t="shared" si="89"/>
        <v>0</v>
      </c>
    </row>
    <row r="775" spans="1:11" x14ac:dyDescent="0.25">
      <c r="A775">
        <v>719219289</v>
      </c>
      <c r="B775" s="1">
        <v>42923.224305555559</v>
      </c>
      <c r="C775">
        <v>6</v>
      </c>
      <c r="D775" t="s">
        <v>6</v>
      </c>
      <c r="E775" t="b">
        <f t="shared" si="84"/>
        <v>1</v>
      </c>
      <c r="F775" s="3">
        <f t="shared" si="90"/>
        <v>42923.224305555559</v>
      </c>
      <c r="G775" s="4">
        <f t="shared" si="85"/>
        <v>42923.224305555559</v>
      </c>
      <c r="H775" s="5">
        <f t="shared" si="86"/>
        <v>5</v>
      </c>
      <c r="I775" s="5">
        <f t="shared" si="87"/>
        <v>323</v>
      </c>
      <c r="J775" s="5" t="b">
        <f t="shared" si="88"/>
        <v>0</v>
      </c>
      <c r="K775" t="b">
        <f t="shared" si="89"/>
        <v>0</v>
      </c>
    </row>
    <row r="776" spans="1:11" x14ac:dyDescent="0.25">
      <c r="A776">
        <v>556071548</v>
      </c>
      <c r="B776" s="1">
        <v>42923.28402777778</v>
      </c>
      <c r="C776">
        <v>2</v>
      </c>
      <c r="D776" t="s">
        <v>4</v>
      </c>
      <c r="E776" t="b">
        <f t="shared" si="84"/>
        <v>0</v>
      </c>
      <c r="F776" s="3">
        <f t="shared" si="90"/>
        <v>42923.28402777778</v>
      </c>
      <c r="G776" s="4">
        <f t="shared" si="85"/>
        <v>42923.28402777778</v>
      </c>
      <c r="H776" s="5">
        <f t="shared" si="86"/>
        <v>5</v>
      </c>
      <c r="I776" s="5">
        <f t="shared" si="87"/>
        <v>409</v>
      </c>
      <c r="J776" s="5" t="b">
        <f t="shared" si="88"/>
        <v>0</v>
      </c>
      <c r="K776" t="b">
        <f t="shared" si="89"/>
        <v>0</v>
      </c>
    </row>
    <row r="777" spans="1:11" x14ac:dyDescent="0.25">
      <c r="A777">
        <v>948248301</v>
      </c>
      <c r="B777" s="1">
        <v>42923.335416666669</v>
      </c>
      <c r="C777">
        <v>3</v>
      </c>
      <c r="D777" t="s">
        <v>5</v>
      </c>
      <c r="E777" t="b">
        <f t="shared" si="84"/>
        <v>0</v>
      </c>
      <c r="F777" s="3">
        <f t="shared" si="90"/>
        <v>42923.335416666669</v>
      </c>
      <c r="G777" s="4">
        <f t="shared" si="85"/>
        <v>42923.335416666669</v>
      </c>
      <c r="H777" s="5">
        <f t="shared" si="86"/>
        <v>5</v>
      </c>
      <c r="I777" s="5">
        <f t="shared" si="87"/>
        <v>483</v>
      </c>
      <c r="J777" s="5" t="b">
        <f t="shared" si="88"/>
        <v>0</v>
      </c>
      <c r="K777" t="b">
        <f t="shared" si="89"/>
        <v>0</v>
      </c>
    </row>
    <row r="778" spans="1:11" x14ac:dyDescent="0.25">
      <c r="A778">
        <v>945555554</v>
      </c>
      <c r="B778" s="1">
        <v>42923.386805555558</v>
      </c>
      <c r="C778">
        <v>1</v>
      </c>
      <c r="D778" t="s">
        <v>5</v>
      </c>
      <c r="E778" t="b">
        <f t="shared" si="84"/>
        <v>0</v>
      </c>
      <c r="F778" s="3">
        <f t="shared" si="90"/>
        <v>42923.386805555558</v>
      </c>
      <c r="G778" s="4">
        <f t="shared" si="85"/>
        <v>42923.386805555558</v>
      </c>
      <c r="H778" s="5">
        <f t="shared" si="86"/>
        <v>5</v>
      </c>
      <c r="I778" s="5">
        <f t="shared" si="87"/>
        <v>557</v>
      </c>
      <c r="J778" s="5" t="b">
        <f t="shared" si="88"/>
        <v>0</v>
      </c>
      <c r="K778" t="b">
        <f t="shared" si="89"/>
        <v>0</v>
      </c>
    </row>
    <row r="779" spans="1:11" x14ac:dyDescent="0.25">
      <c r="A779">
        <v>738170636</v>
      </c>
      <c r="B779" s="1">
        <v>42923.421527777777</v>
      </c>
      <c r="C779">
        <v>4</v>
      </c>
      <c r="D779" t="s">
        <v>6</v>
      </c>
      <c r="E779" t="b">
        <f t="shared" si="84"/>
        <v>0</v>
      </c>
      <c r="F779" s="3">
        <f t="shared" si="90"/>
        <v>42923.421527777777</v>
      </c>
      <c r="G779" s="4">
        <f t="shared" si="85"/>
        <v>42923.421527777777</v>
      </c>
      <c r="H779" s="5">
        <f t="shared" si="86"/>
        <v>5</v>
      </c>
      <c r="I779" s="5">
        <f t="shared" si="87"/>
        <v>607</v>
      </c>
      <c r="J779" s="5" t="b">
        <f t="shared" si="88"/>
        <v>0</v>
      </c>
      <c r="K779" t="b">
        <f t="shared" si="89"/>
        <v>0</v>
      </c>
    </row>
    <row r="780" spans="1:11" x14ac:dyDescent="0.25">
      <c r="A780">
        <v>436940855</v>
      </c>
      <c r="B780" s="1">
        <v>42923.453472222223</v>
      </c>
      <c r="C780">
        <v>2</v>
      </c>
      <c r="D780" t="s">
        <v>6</v>
      </c>
      <c r="E780" t="b">
        <f t="shared" si="84"/>
        <v>1</v>
      </c>
      <c r="F780" s="3">
        <f t="shared" si="90"/>
        <v>42923.453472222223</v>
      </c>
      <c r="G780" s="4">
        <f t="shared" si="85"/>
        <v>42923.453472222223</v>
      </c>
      <c r="H780" s="5">
        <f t="shared" si="86"/>
        <v>5</v>
      </c>
      <c r="I780" s="5">
        <f t="shared" si="87"/>
        <v>653</v>
      </c>
      <c r="J780" s="5" t="b">
        <f t="shared" si="88"/>
        <v>0</v>
      </c>
      <c r="K780" t="b">
        <f t="shared" si="89"/>
        <v>0</v>
      </c>
    </row>
    <row r="781" spans="1:11" x14ac:dyDescent="0.25">
      <c r="A781">
        <v>907231949</v>
      </c>
      <c r="B781" s="1">
        <v>42923.486805555556</v>
      </c>
      <c r="C781">
        <v>4</v>
      </c>
      <c r="D781" t="s">
        <v>4</v>
      </c>
      <c r="E781" t="b">
        <f t="shared" si="84"/>
        <v>1</v>
      </c>
      <c r="F781" s="3">
        <f t="shared" si="90"/>
        <v>42923.486805555556</v>
      </c>
      <c r="G781" s="4">
        <f t="shared" si="85"/>
        <v>42923.486805555556</v>
      </c>
      <c r="H781" s="5">
        <f t="shared" si="86"/>
        <v>5</v>
      </c>
      <c r="I781" s="5">
        <f t="shared" si="87"/>
        <v>701</v>
      </c>
      <c r="J781" s="5" t="b">
        <f t="shared" si="88"/>
        <v>0</v>
      </c>
      <c r="K781" t="b">
        <f t="shared" si="89"/>
        <v>0</v>
      </c>
    </row>
    <row r="782" spans="1:11" x14ac:dyDescent="0.25">
      <c r="A782">
        <v>428292618</v>
      </c>
      <c r="B782" s="1">
        <v>42923.500694444447</v>
      </c>
      <c r="C782">
        <v>5</v>
      </c>
      <c r="D782" t="s">
        <v>4</v>
      </c>
      <c r="E782" t="b">
        <f t="shared" si="84"/>
        <v>0</v>
      </c>
      <c r="F782" s="3">
        <f t="shared" si="90"/>
        <v>42923.500694444447</v>
      </c>
      <c r="G782" s="4">
        <f t="shared" si="85"/>
        <v>42923.500694444447</v>
      </c>
      <c r="H782" s="5">
        <f t="shared" si="86"/>
        <v>5</v>
      </c>
      <c r="I782" s="5">
        <f t="shared" si="87"/>
        <v>721</v>
      </c>
      <c r="J782" s="5" t="b">
        <f t="shared" si="88"/>
        <v>0</v>
      </c>
      <c r="K782" t="b">
        <f t="shared" si="89"/>
        <v>0</v>
      </c>
    </row>
    <row r="783" spans="1:11" x14ac:dyDescent="0.25">
      <c r="A783">
        <v>706362419</v>
      </c>
      <c r="B783" s="1">
        <v>42923.556250000001</v>
      </c>
      <c r="C783">
        <v>5</v>
      </c>
      <c r="D783" t="s">
        <v>5</v>
      </c>
      <c r="E783" t="b">
        <f t="shared" si="84"/>
        <v>1</v>
      </c>
      <c r="F783" s="3">
        <f t="shared" si="90"/>
        <v>42923.556250000001</v>
      </c>
      <c r="G783" s="4">
        <f t="shared" si="85"/>
        <v>42923.556250000001</v>
      </c>
      <c r="H783" s="5">
        <f t="shared" si="86"/>
        <v>5</v>
      </c>
      <c r="I783" s="5">
        <f t="shared" si="87"/>
        <v>801</v>
      </c>
      <c r="J783" s="5" t="b">
        <f t="shared" si="88"/>
        <v>0</v>
      </c>
      <c r="K783" t="b">
        <f t="shared" si="89"/>
        <v>0</v>
      </c>
    </row>
    <row r="784" spans="1:11" x14ac:dyDescent="0.25">
      <c r="A784">
        <v>797525432</v>
      </c>
      <c r="B784" s="1">
        <v>42923.560416666667</v>
      </c>
      <c r="C784">
        <v>4</v>
      </c>
      <c r="D784" t="s">
        <v>5</v>
      </c>
      <c r="E784" t="b">
        <f t="shared" si="84"/>
        <v>0</v>
      </c>
      <c r="F784" s="3">
        <f t="shared" si="90"/>
        <v>42923.560416666667</v>
      </c>
      <c r="G784" s="4">
        <f t="shared" si="85"/>
        <v>42923.560416666667</v>
      </c>
      <c r="H784" s="5">
        <f t="shared" si="86"/>
        <v>5</v>
      </c>
      <c r="I784" s="5">
        <f t="shared" si="87"/>
        <v>807</v>
      </c>
      <c r="J784" s="5" t="b">
        <f t="shared" si="88"/>
        <v>0</v>
      </c>
      <c r="K784" t="b">
        <f t="shared" si="89"/>
        <v>0</v>
      </c>
    </row>
    <row r="785" spans="1:11" x14ac:dyDescent="0.25">
      <c r="A785">
        <v>804654929</v>
      </c>
      <c r="B785" s="1">
        <v>42923.625</v>
      </c>
      <c r="C785">
        <v>6</v>
      </c>
      <c r="D785" t="s">
        <v>6</v>
      </c>
      <c r="E785" t="b">
        <f t="shared" si="84"/>
        <v>1</v>
      </c>
      <c r="F785" s="3">
        <f t="shared" si="90"/>
        <v>42923.625</v>
      </c>
      <c r="G785" s="4">
        <f t="shared" si="85"/>
        <v>42923.625</v>
      </c>
      <c r="H785" s="5">
        <f t="shared" si="86"/>
        <v>5</v>
      </c>
      <c r="I785" s="5">
        <f t="shared" si="87"/>
        <v>900</v>
      </c>
      <c r="J785" s="5" t="b">
        <f t="shared" si="88"/>
        <v>0</v>
      </c>
      <c r="K785" t="b">
        <f t="shared" si="89"/>
        <v>0</v>
      </c>
    </row>
    <row r="786" spans="1:11" x14ac:dyDescent="0.25">
      <c r="A786">
        <v>753447142</v>
      </c>
      <c r="B786" s="1">
        <v>42923.630555555559</v>
      </c>
      <c r="C786">
        <v>4</v>
      </c>
      <c r="D786" t="s">
        <v>4</v>
      </c>
      <c r="E786" t="b">
        <f t="shared" si="84"/>
        <v>1</v>
      </c>
      <c r="F786" s="3">
        <f t="shared" si="90"/>
        <v>42923.630555555559</v>
      </c>
      <c r="G786" s="4">
        <f t="shared" si="85"/>
        <v>42923.630555555559</v>
      </c>
      <c r="H786" s="5">
        <f t="shared" si="86"/>
        <v>5</v>
      </c>
      <c r="I786" s="5">
        <f t="shared" si="87"/>
        <v>908</v>
      </c>
      <c r="J786" s="5" t="b">
        <f t="shared" si="88"/>
        <v>0</v>
      </c>
      <c r="K786" t="b">
        <f t="shared" si="89"/>
        <v>0</v>
      </c>
    </row>
    <row r="787" spans="1:11" x14ac:dyDescent="0.25">
      <c r="A787">
        <v>413380558</v>
      </c>
      <c r="B787" s="1">
        <v>42923.645138888889</v>
      </c>
      <c r="C787">
        <v>6</v>
      </c>
      <c r="D787" t="s">
        <v>5</v>
      </c>
      <c r="E787" t="b">
        <f t="shared" si="84"/>
        <v>0</v>
      </c>
      <c r="F787" s="3">
        <f t="shared" si="90"/>
        <v>42923.645138888889</v>
      </c>
      <c r="G787" s="4">
        <f t="shared" si="85"/>
        <v>42923.645138888889</v>
      </c>
      <c r="H787" s="5">
        <f t="shared" si="86"/>
        <v>5</v>
      </c>
      <c r="I787" s="5">
        <f t="shared" si="87"/>
        <v>929</v>
      </c>
      <c r="J787" s="5" t="b">
        <f t="shared" si="88"/>
        <v>0</v>
      </c>
      <c r="K787" t="b">
        <f t="shared" si="89"/>
        <v>0</v>
      </c>
    </row>
    <row r="788" spans="1:11" x14ac:dyDescent="0.25">
      <c r="A788">
        <v>451047175</v>
      </c>
      <c r="B788" s="1">
        <v>42923.647222222222</v>
      </c>
      <c r="C788">
        <v>1</v>
      </c>
      <c r="D788" t="s">
        <v>5</v>
      </c>
      <c r="E788" t="b">
        <f t="shared" si="84"/>
        <v>0</v>
      </c>
      <c r="F788" s="3">
        <f t="shared" si="90"/>
        <v>42923.647222222222</v>
      </c>
      <c r="G788" s="4">
        <f t="shared" si="85"/>
        <v>42923.647222222222</v>
      </c>
      <c r="H788" s="5">
        <f t="shared" si="86"/>
        <v>5</v>
      </c>
      <c r="I788" s="5">
        <f t="shared" si="87"/>
        <v>932</v>
      </c>
      <c r="J788" s="5" t="b">
        <f t="shared" si="88"/>
        <v>0</v>
      </c>
      <c r="K788" t="b">
        <f t="shared" si="89"/>
        <v>0</v>
      </c>
    </row>
    <row r="789" spans="1:11" x14ac:dyDescent="0.25">
      <c r="A789">
        <v>487641052</v>
      </c>
      <c r="B789" s="1">
        <v>42923.70208333333</v>
      </c>
      <c r="C789">
        <v>3</v>
      </c>
      <c r="D789" t="s">
        <v>6</v>
      </c>
      <c r="E789" t="b">
        <f t="shared" si="84"/>
        <v>1</v>
      </c>
      <c r="F789" s="3">
        <f t="shared" si="90"/>
        <v>42923.70208333333</v>
      </c>
      <c r="G789" s="4">
        <f t="shared" si="85"/>
        <v>42923.70208333333</v>
      </c>
      <c r="H789" s="5">
        <f t="shared" si="86"/>
        <v>5</v>
      </c>
      <c r="I789" s="5">
        <f t="shared" si="87"/>
        <v>1011</v>
      </c>
      <c r="J789" s="5" t="b">
        <f t="shared" si="88"/>
        <v>0</v>
      </c>
      <c r="K789" t="b">
        <f t="shared" si="89"/>
        <v>1</v>
      </c>
    </row>
    <row r="790" spans="1:11" x14ac:dyDescent="0.25">
      <c r="A790">
        <v>704472939</v>
      </c>
      <c r="B790" s="1">
        <v>42923.738194444442</v>
      </c>
      <c r="C790">
        <v>2</v>
      </c>
      <c r="D790" t="s">
        <v>6</v>
      </c>
      <c r="E790" t="b">
        <f t="shared" si="84"/>
        <v>1</v>
      </c>
      <c r="F790" s="3">
        <f t="shared" si="90"/>
        <v>42923.738194444442</v>
      </c>
      <c r="G790" s="4">
        <f t="shared" si="85"/>
        <v>42923.738194444442</v>
      </c>
      <c r="H790" s="5">
        <f t="shared" si="86"/>
        <v>5</v>
      </c>
      <c r="I790" s="5">
        <f t="shared" si="87"/>
        <v>1063</v>
      </c>
      <c r="J790" s="5" t="b">
        <f t="shared" si="88"/>
        <v>0</v>
      </c>
      <c r="K790" t="b">
        <f t="shared" si="89"/>
        <v>1</v>
      </c>
    </row>
    <row r="791" spans="1:11" x14ac:dyDescent="0.25">
      <c r="A791">
        <v>703980544</v>
      </c>
      <c r="B791" s="1">
        <v>42923.82916666667</v>
      </c>
      <c r="C791">
        <v>6</v>
      </c>
      <c r="D791" t="s">
        <v>4</v>
      </c>
      <c r="E791" t="b">
        <f t="shared" si="84"/>
        <v>0</v>
      </c>
      <c r="F791" s="3">
        <f t="shared" si="90"/>
        <v>42923.82916666667</v>
      </c>
      <c r="G791" s="4">
        <f t="shared" si="85"/>
        <v>42923.82916666667</v>
      </c>
      <c r="H791" s="5">
        <f t="shared" si="86"/>
        <v>5</v>
      </c>
      <c r="I791" s="5">
        <f t="shared" si="87"/>
        <v>1194</v>
      </c>
      <c r="J791" s="5" t="b">
        <f t="shared" si="88"/>
        <v>0</v>
      </c>
      <c r="K791" t="b">
        <f t="shared" si="89"/>
        <v>0</v>
      </c>
    </row>
    <row r="792" spans="1:11" x14ac:dyDescent="0.25">
      <c r="A792">
        <v>714745294</v>
      </c>
      <c r="B792" s="1">
        <v>42923.886111111111</v>
      </c>
      <c r="C792">
        <v>6</v>
      </c>
      <c r="D792" t="s">
        <v>4</v>
      </c>
      <c r="E792" t="b">
        <f t="shared" si="84"/>
        <v>0</v>
      </c>
      <c r="F792" s="3">
        <f t="shared" si="90"/>
        <v>42923.886111111111</v>
      </c>
      <c r="G792" s="4">
        <f t="shared" si="85"/>
        <v>42923.886111111111</v>
      </c>
      <c r="H792" s="5">
        <f t="shared" si="86"/>
        <v>5</v>
      </c>
      <c r="I792" s="5">
        <f t="shared" si="87"/>
        <v>1276</v>
      </c>
      <c r="J792" s="5" t="b">
        <f t="shared" si="88"/>
        <v>0</v>
      </c>
      <c r="K792" t="b">
        <f t="shared" si="89"/>
        <v>0</v>
      </c>
    </row>
    <row r="793" spans="1:11" x14ac:dyDescent="0.25">
      <c r="A793">
        <v>475377373</v>
      </c>
      <c r="B793" s="1">
        <v>42923.981249999997</v>
      </c>
      <c r="C793">
        <v>4</v>
      </c>
      <c r="D793" t="s">
        <v>5</v>
      </c>
      <c r="E793" t="b">
        <f t="shared" si="84"/>
        <v>0</v>
      </c>
      <c r="F793" s="3">
        <f t="shared" si="90"/>
        <v>42923.981249999997</v>
      </c>
      <c r="G793" s="4">
        <f t="shared" si="85"/>
        <v>42923.981249999997</v>
      </c>
      <c r="H793" s="5">
        <f t="shared" si="86"/>
        <v>5</v>
      </c>
      <c r="I793" s="5">
        <f t="shared" si="87"/>
        <v>1413</v>
      </c>
      <c r="J793" s="5" t="b">
        <f t="shared" si="88"/>
        <v>0</v>
      </c>
      <c r="K793" t="b">
        <f t="shared" si="89"/>
        <v>0</v>
      </c>
    </row>
    <row r="794" spans="1:11" x14ac:dyDescent="0.25">
      <c r="A794">
        <v>688787331</v>
      </c>
      <c r="B794" s="1">
        <v>42923.981944444444</v>
      </c>
      <c r="C794">
        <v>2</v>
      </c>
      <c r="D794" t="s">
        <v>5</v>
      </c>
      <c r="E794" t="b">
        <f t="shared" si="84"/>
        <v>0</v>
      </c>
      <c r="F794" s="3">
        <f t="shared" si="90"/>
        <v>42923.981944444444</v>
      </c>
      <c r="G794" s="4">
        <f t="shared" si="85"/>
        <v>42923.981944444444</v>
      </c>
      <c r="H794" s="5">
        <f t="shared" si="86"/>
        <v>5</v>
      </c>
      <c r="I794" s="5">
        <f t="shared" si="87"/>
        <v>1414</v>
      </c>
      <c r="J794" s="5" t="b">
        <f t="shared" si="88"/>
        <v>0</v>
      </c>
      <c r="K794" t="b">
        <f t="shared" si="89"/>
        <v>0</v>
      </c>
    </row>
    <row r="795" spans="1:11" x14ac:dyDescent="0.25">
      <c r="A795">
        <v>899424191</v>
      </c>
      <c r="B795" s="1">
        <v>42924.054861111108</v>
      </c>
      <c r="C795">
        <v>4</v>
      </c>
      <c r="D795" t="s">
        <v>5</v>
      </c>
      <c r="E795" t="b">
        <f t="shared" si="84"/>
        <v>0</v>
      </c>
      <c r="F795" s="3">
        <f t="shared" si="90"/>
        <v>42924.054861111108</v>
      </c>
      <c r="G795" s="4">
        <f t="shared" si="85"/>
        <v>42924.054861111108</v>
      </c>
      <c r="H795" s="5">
        <f t="shared" si="86"/>
        <v>6</v>
      </c>
      <c r="I795" s="5">
        <f t="shared" si="87"/>
        <v>79</v>
      </c>
      <c r="J795" s="5" t="b">
        <f t="shared" si="88"/>
        <v>1</v>
      </c>
      <c r="K795" t="b">
        <f t="shared" si="89"/>
        <v>0</v>
      </c>
    </row>
    <row r="796" spans="1:11" x14ac:dyDescent="0.25">
      <c r="A796">
        <v>959876497</v>
      </c>
      <c r="B796" s="1">
        <v>42924.083333333336</v>
      </c>
      <c r="C796">
        <v>2</v>
      </c>
      <c r="D796" t="s">
        <v>5</v>
      </c>
      <c r="E796" t="b">
        <f t="shared" si="84"/>
        <v>0</v>
      </c>
      <c r="F796" s="3">
        <f t="shared" si="90"/>
        <v>42924.083333333336</v>
      </c>
      <c r="G796" s="4">
        <f t="shared" si="85"/>
        <v>42924.083333333336</v>
      </c>
      <c r="H796" s="5">
        <f t="shared" si="86"/>
        <v>6</v>
      </c>
      <c r="I796" s="5">
        <f t="shared" si="87"/>
        <v>120</v>
      </c>
      <c r="J796" s="5" t="b">
        <f t="shared" si="88"/>
        <v>1</v>
      </c>
      <c r="K796" t="b">
        <f t="shared" si="89"/>
        <v>0</v>
      </c>
    </row>
    <row r="797" spans="1:11" x14ac:dyDescent="0.25">
      <c r="A797">
        <v>455618789</v>
      </c>
      <c r="B797" s="1">
        <v>42924.148611111108</v>
      </c>
      <c r="C797">
        <v>1</v>
      </c>
      <c r="D797" t="s">
        <v>6</v>
      </c>
      <c r="E797" t="b">
        <f t="shared" si="84"/>
        <v>0</v>
      </c>
      <c r="F797" s="3">
        <f t="shared" si="90"/>
        <v>42924.148611111108</v>
      </c>
      <c r="G797" s="4">
        <f t="shared" si="85"/>
        <v>42924.148611111108</v>
      </c>
      <c r="H797" s="5">
        <f t="shared" si="86"/>
        <v>6</v>
      </c>
      <c r="I797" s="5">
        <f t="shared" si="87"/>
        <v>214</v>
      </c>
      <c r="J797" s="5" t="b">
        <f t="shared" si="88"/>
        <v>1</v>
      </c>
      <c r="K797" t="b">
        <f t="shared" si="89"/>
        <v>0</v>
      </c>
    </row>
    <row r="798" spans="1:11" x14ac:dyDescent="0.25">
      <c r="A798">
        <v>495748338</v>
      </c>
      <c r="B798" s="1">
        <v>42924.163888888892</v>
      </c>
      <c r="C798">
        <v>4</v>
      </c>
      <c r="D798" t="s">
        <v>4</v>
      </c>
      <c r="E798" t="b">
        <f t="shared" si="84"/>
        <v>1</v>
      </c>
      <c r="F798" s="3">
        <f t="shared" si="90"/>
        <v>42924.163888888892</v>
      </c>
      <c r="G798" s="4">
        <f t="shared" si="85"/>
        <v>42924.163888888892</v>
      </c>
      <c r="H798" s="5">
        <f t="shared" si="86"/>
        <v>6</v>
      </c>
      <c r="I798" s="5">
        <f t="shared" si="87"/>
        <v>236</v>
      </c>
      <c r="J798" s="5" t="b">
        <f t="shared" si="88"/>
        <v>1</v>
      </c>
      <c r="K798" t="b">
        <f t="shared" si="89"/>
        <v>0</v>
      </c>
    </row>
    <row r="799" spans="1:11" x14ac:dyDescent="0.25">
      <c r="A799">
        <v>655369242</v>
      </c>
      <c r="B799" s="1">
        <v>42924.227777777778</v>
      </c>
      <c r="C799">
        <v>4</v>
      </c>
      <c r="D799" t="s">
        <v>5</v>
      </c>
      <c r="E799" t="b">
        <f t="shared" si="84"/>
        <v>0</v>
      </c>
      <c r="F799" s="3">
        <f t="shared" si="90"/>
        <v>42924.227777777778</v>
      </c>
      <c r="G799" s="4">
        <f t="shared" si="85"/>
        <v>42924.227777777778</v>
      </c>
      <c r="H799" s="5">
        <f t="shared" si="86"/>
        <v>6</v>
      </c>
      <c r="I799" s="5">
        <f t="shared" si="87"/>
        <v>328</v>
      </c>
      <c r="J799" s="5" t="b">
        <f t="shared" si="88"/>
        <v>1</v>
      </c>
      <c r="K799" t="b">
        <f t="shared" si="89"/>
        <v>0</v>
      </c>
    </row>
    <row r="800" spans="1:11" x14ac:dyDescent="0.25">
      <c r="A800">
        <v>899909864</v>
      </c>
      <c r="B800" s="1">
        <v>42924.290277777778</v>
      </c>
      <c r="C800">
        <v>3</v>
      </c>
      <c r="D800" t="s">
        <v>5</v>
      </c>
      <c r="E800" t="b">
        <f t="shared" si="84"/>
        <v>0</v>
      </c>
      <c r="F800" s="3">
        <f t="shared" si="90"/>
        <v>42924.290277777778</v>
      </c>
      <c r="G800" s="4">
        <f t="shared" si="85"/>
        <v>42924.290277777778</v>
      </c>
      <c r="H800" s="5">
        <f t="shared" si="86"/>
        <v>6</v>
      </c>
      <c r="I800" s="5">
        <f t="shared" si="87"/>
        <v>418</v>
      </c>
      <c r="J800" s="5" t="b">
        <f t="shared" si="88"/>
        <v>1</v>
      </c>
      <c r="K800" t="b">
        <f t="shared" si="89"/>
        <v>0</v>
      </c>
    </row>
    <row r="801" spans="1:11" x14ac:dyDescent="0.25">
      <c r="A801">
        <v>458828008</v>
      </c>
      <c r="B801" s="1">
        <v>42924.324999999997</v>
      </c>
      <c r="C801">
        <v>5</v>
      </c>
      <c r="D801" t="s">
        <v>6</v>
      </c>
      <c r="E801" t="b">
        <f t="shared" si="84"/>
        <v>0</v>
      </c>
      <c r="F801" s="3">
        <f t="shared" si="90"/>
        <v>42924.324999999997</v>
      </c>
      <c r="G801" s="4">
        <f t="shared" si="85"/>
        <v>42924.324999999997</v>
      </c>
      <c r="H801" s="5">
        <f t="shared" si="86"/>
        <v>6</v>
      </c>
      <c r="I801" s="5">
        <f t="shared" si="87"/>
        <v>468</v>
      </c>
      <c r="J801" s="5" t="b">
        <f t="shared" si="88"/>
        <v>1</v>
      </c>
      <c r="K801" t="b">
        <f t="shared" si="89"/>
        <v>0</v>
      </c>
    </row>
    <row r="802" spans="1:11" x14ac:dyDescent="0.25">
      <c r="A802">
        <v>676127727</v>
      </c>
      <c r="B802" s="1">
        <v>42924.371527777781</v>
      </c>
      <c r="C802">
        <v>4</v>
      </c>
      <c r="D802" t="s">
        <v>6</v>
      </c>
      <c r="E802" t="b">
        <f t="shared" si="84"/>
        <v>0</v>
      </c>
      <c r="F802" s="3">
        <f t="shared" si="90"/>
        <v>42924.371527777781</v>
      </c>
      <c r="G802" s="4">
        <f t="shared" si="85"/>
        <v>42924.371527777781</v>
      </c>
      <c r="H802" s="5">
        <f t="shared" si="86"/>
        <v>6</v>
      </c>
      <c r="I802" s="5">
        <f t="shared" si="87"/>
        <v>535</v>
      </c>
      <c r="J802" s="5" t="b">
        <f t="shared" si="88"/>
        <v>1</v>
      </c>
      <c r="K802" t="b">
        <f t="shared" si="89"/>
        <v>0</v>
      </c>
    </row>
    <row r="803" spans="1:11" x14ac:dyDescent="0.25">
      <c r="A803">
        <v>860301609</v>
      </c>
      <c r="B803" s="1">
        <v>42924.399305555555</v>
      </c>
      <c r="C803">
        <v>5</v>
      </c>
      <c r="D803" t="s">
        <v>4</v>
      </c>
      <c r="E803" t="b">
        <f t="shared" si="84"/>
        <v>0</v>
      </c>
      <c r="F803" s="3">
        <f t="shared" si="90"/>
        <v>42924.399305555555</v>
      </c>
      <c r="G803" s="4">
        <f t="shared" si="85"/>
        <v>42924.399305555555</v>
      </c>
      <c r="H803" s="5">
        <f t="shared" si="86"/>
        <v>6</v>
      </c>
      <c r="I803" s="5">
        <f t="shared" si="87"/>
        <v>575</v>
      </c>
      <c r="J803" s="5" t="b">
        <f t="shared" si="88"/>
        <v>1</v>
      </c>
      <c r="K803" t="b">
        <f t="shared" si="89"/>
        <v>0</v>
      </c>
    </row>
    <row r="804" spans="1:11" x14ac:dyDescent="0.25">
      <c r="A804">
        <v>604591282</v>
      </c>
      <c r="B804" s="1">
        <v>42924.406944444447</v>
      </c>
      <c r="C804">
        <v>5</v>
      </c>
      <c r="D804" t="s">
        <v>4</v>
      </c>
      <c r="E804" t="b">
        <f t="shared" si="84"/>
        <v>0</v>
      </c>
      <c r="F804" s="3">
        <f t="shared" si="90"/>
        <v>42924.406944444447</v>
      </c>
      <c r="G804" s="4">
        <f t="shared" si="85"/>
        <v>42924.406944444447</v>
      </c>
      <c r="H804" s="5">
        <f t="shared" si="86"/>
        <v>6</v>
      </c>
      <c r="I804" s="5">
        <f t="shared" si="87"/>
        <v>586</v>
      </c>
      <c r="J804" s="5" t="b">
        <f t="shared" si="88"/>
        <v>1</v>
      </c>
      <c r="K804" t="b">
        <f t="shared" si="89"/>
        <v>0</v>
      </c>
    </row>
    <row r="805" spans="1:11" x14ac:dyDescent="0.25">
      <c r="A805">
        <v>882137448</v>
      </c>
      <c r="B805" s="1">
        <v>42924.410416666666</v>
      </c>
      <c r="C805">
        <v>3</v>
      </c>
      <c r="D805" t="s">
        <v>5</v>
      </c>
      <c r="E805" t="b">
        <f t="shared" si="84"/>
        <v>0</v>
      </c>
      <c r="F805" s="3">
        <f t="shared" si="90"/>
        <v>42924.410416666666</v>
      </c>
      <c r="G805" s="4">
        <f t="shared" si="85"/>
        <v>42924.410416666666</v>
      </c>
      <c r="H805" s="5">
        <f t="shared" si="86"/>
        <v>6</v>
      </c>
      <c r="I805" s="5">
        <f t="shared" si="87"/>
        <v>591</v>
      </c>
      <c r="J805" s="5" t="b">
        <f t="shared" si="88"/>
        <v>1</v>
      </c>
      <c r="K805" t="b">
        <f t="shared" si="89"/>
        <v>0</v>
      </c>
    </row>
    <row r="806" spans="1:11" x14ac:dyDescent="0.25">
      <c r="A806">
        <v>441890822</v>
      </c>
      <c r="B806" s="1">
        <v>42924.467361111114</v>
      </c>
      <c r="C806">
        <v>1</v>
      </c>
      <c r="D806" t="s">
        <v>5</v>
      </c>
      <c r="E806" t="b">
        <f t="shared" si="84"/>
        <v>0</v>
      </c>
      <c r="F806" s="3">
        <f t="shared" si="90"/>
        <v>42924.467361111114</v>
      </c>
      <c r="G806" s="4">
        <f t="shared" si="85"/>
        <v>42924.467361111114</v>
      </c>
      <c r="H806" s="5">
        <f t="shared" si="86"/>
        <v>6</v>
      </c>
      <c r="I806" s="5">
        <f t="shared" si="87"/>
        <v>673</v>
      </c>
      <c r="J806" s="5" t="b">
        <f t="shared" si="88"/>
        <v>1</v>
      </c>
      <c r="K806" t="b">
        <f t="shared" si="89"/>
        <v>0</v>
      </c>
    </row>
    <row r="807" spans="1:11" x14ac:dyDescent="0.25">
      <c r="A807">
        <v>691692072</v>
      </c>
      <c r="B807" s="1">
        <v>42924.470833333333</v>
      </c>
      <c r="C807">
        <v>1</v>
      </c>
      <c r="D807" t="s">
        <v>5</v>
      </c>
      <c r="E807" t="b">
        <f t="shared" si="84"/>
        <v>0</v>
      </c>
      <c r="F807" s="3">
        <f t="shared" si="90"/>
        <v>42924.470833333333</v>
      </c>
      <c r="G807" s="4">
        <f t="shared" si="85"/>
        <v>42924.470833333333</v>
      </c>
      <c r="H807" s="5">
        <f t="shared" si="86"/>
        <v>6</v>
      </c>
      <c r="I807" s="5">
        <f t="shared" si="87"/>
        <v>678</v>
      </c>
      <c r="J807" s="5" t="b">
        <f t="shared" si="88"/>
        <v>1</v>
      </c>
      <c r="K807" t="b">
        <f t="shared" si="89"/>
        <v>0</v>
      </c>
    </row>
    <row r="808" spans="1:11" x14ac:dyDescent="0.25">
      <c r="A808">
        <v>779249951</v>
      </c>
      <c r="B808" s="1">
        <v>42924.625</v>
      </c>
      <c r="C808">
        <v>5</v>
      </c>
      <c r="D808" t="s">
        <v>6</v>
      </c>
      <c r="E808" t="b">
        <f t="shared" si="84"/>
        <v>0</v>
      </c>
      <c r="F808" s="3">
        <f t="shared" si="90"/>
        <v>42924.625</v>
      </c>
      <c r="G808" s="4">
        <f t="shared" si="85"/>
        <v>42924.625</v>
      </c>
      <c r="H808" s="5">
        <f t="shared" si="86"/>
        <v>6</v>
      </c>
      <c r="I808" s="5">
        <f t="shared" si="87"/>
        <v>900</v>
      </c>
      <c r="J808" s="5" t="b">
        <f t="shared" si="88"/>
        <v>1</v>
      </c>
      <c r="K808" t="b">
        <f t="shared" si="89"/>
        <v>0</v>
      </c>
    </row>
    <row r="809" spans="1:11" x14ac:dyDescent="0.25">
      <c r="A809">
        <v>530823466</v>
      </c>
      <c r="B809" s="1">
        <v>42924.671527777777</v>
      </c>
      <c r="C809">
        <v>2</v>
      </c>
      <c r="D809" t="s">
        <v>4</v>
      </c>
      <c r="E809" t="b">
        <f t="shared" si="84"/>
        <v>0</v>
      </c>
      <c r="F809" s="3">
        <f t="shared" si="90"/>
        <v>42924.671527777777</v>
      </c>
      <c r="G809" s="4">
        <f t="shared" si="85"/>
        <v>42924.671527777777</v>
      </c>
      <c r="H809" s="5">
        <f t="shared" si="86"/>
        <v>6</v>
      </c>
      <c r="I809" s="5">
        <f t="shared" si="87"/>
        <v>967</v>
      </c>
      <c r="J809" s="5" t="b">
        <f t="shared" si="88"/>
        <v>1</v>
      </c>
      <c r="K809" t="b">
        <f t="shared" si="89"/>
        <v>1</v>
      </c>
    </row>
    <row r="810" spans="1:11" x14ac:dyDescent="0.25">
      <c r="A810">
        <v>726251580</v>
      </c>
      <c r="B810" s="1">
        <v>42924.677083333336</v>
      </c>
      <c r="C810">
        <v>4</v>
      </c>
      <c r="D810" t="s">
        <v>5</v>
      </c>
      <c r="E810" t="b">
        <f t="shared" si="84"/>
        <v>0</v>
      </c>
      <c r="F810" s="3">
        <f t="shared" si="90"/>
        <v>42924.677083333336</v>
      </c>
      <c r="G810" s="4">
        <f t="shared" si="85"/>
        <v>42924.677083333336</v>
      </c>
      <c r="H810" s="5">
        <f t="shared" si="86"/>
        <v>6</v>
      </c>
      <c r="I810" s="5">
        <f t="shared" si="87"/>
        <v>975</v>
      </c>
      <c r="J810" s="5" t="b">
        <f t="shared" si="88"/>
        <v>1</v>
      </c>
      <c r="K810" t="b">
        <f t="shared" si="89"/>
        <v>1</v>
      </c>
    </row>
    <row r="811" spans="1:11" x14ac:dyDescent="0.25">
      <c r="A811">
        <v>883457450</v>
      </c>
      <c r="B811" s="1">
        <v>42924.71597222222</v>
      </c>
      <c r="C811">
        <v>4</v>
      </c>
      <c r="D811" t="s">
        <v>6</v>
      </c>
      <c r="E811" t="b">
        <f t="shared" si="84"/>
        <v>0</v>
      </c>
      <c r="F811" s="3">
        <f t="shared" si="90"/>
        <v>42924.71597222222</v>
      </c>
      <c r="G811" s="4">
        <f t="shared" si="85"/>
        <v>42924.71597222222</v>
      </c>
      <c r="H811" s="5">
        <f t="shared" si="86"/>
        <v>6</v>
      </c>
      <c r="I811" s="5">
        <f t="shared" si="87"/>
        <v>1031</v>
      </c>
      <c r="J811" s="5" t="b">
        <f t="shared" si="88"/>
        <v>1</v>
      </c>
      <c r="K811" t="b">
        <f t="shared" si="89"/>
        <v>1</v>
      </c>
    </row>
    <row r="812" spans="1:11" x14ac:dyDescent="0.25">
      <c r="A812">
        <v>878109724</v>
      </c>
      <c r="B812" s="1">
        <v>42924.767361111109</v>
      </c>
      <c r="C812">
        <v>3</v>
      </c>
      <c r="D812" t="s">
        <v>6</v>
      </c>
      <c r="E812" t="b">
        <f t="shared" si="84"/>
        <v>1</v>
      </c>
      <c r="F812" s="3">
        <f t="shared" si="90"/>
        <v>42924.767361111109</v>
      </c>
      <c r="G812" s="4">
        <f t="shared" si="85"/>
        <v>42924.767361111109</v>
      </c>
      <c r="H812" s="5">
        <f t="shared" si="86"/>
        <v>6</v>
      </c>
      <c r="I812" s="5">
        <f t="shared" si="87"/>
        <v>1105</v>
      </c>
      <c r="J812" s="5" t="b">
        <f t="shared" si="88"/>
        <v>1</v>
      </c>
      <c r="K812" t="b">
        <f t="shared" si="89"/>
        <v>0</v>
      </c>
    </row>
    <row r="813" spans="1:11" x14ac:dyDescent="0.25">
      <c r="A813">
        <v>688319441</v>
      </c>
      <c r="B813" s="1">
        <v>42924.85</v>
      </c>
      <c r="C813">
        <v>6</v>
      </c>
      <c r="D813" t="s">
        <v>4</v>
      </c>
      <c r="E813" t="b">
        <f t="shared" si="84"/>
        <v>0</v>
      </c>
      <c r="F813" s="3">
        <f t="shared" si="90"/>
        <v>42924.85</v>
      </c>
      <c r="G813" s="4">
        <f t="shared" si="85"/>
        <v>42924.85</v>
      </c>
      <c r="H813" s="5">
        <f t="shared" si="86"/>
        <v>6</v>
      </c>
      <c r="I813" s="5">
        <f t="shared" si="87"/>
        <v>1224</v>
      </c>
      <c r="J813" s="5" t="b">
        <f t="shared" si="88"/>
        <v>1</v>
      </c>
      <c r="K813" t="b">
        <f t="shared" si="89"/>
        <v>0</v>
      </c>
    </row>
    <row r="814" spans="1:11" x14ac:dyDescent="0.25">
      <c r="A814">
        <v>464877225</v>
      </c>
      <c r="B814" s="1">
        <v>42924.872916666667</v>
      </c>
      <c r="C814">
        <v>2</v>
      </c>
      <c r="D814" t="s">
        <v>4</v>
      </c>
      <c r="E814" t="b">
        <f t="shared" si="84"/>
        <v>0</v>
      </c>
      <c r="F814" s="3">
        <f t="shared" si="90"/>
        <v>42924.872916666667</v>
      </c>
      <c r="G814" s="4">
        <f t="shared" si="85"/>
        <v>42924.872916666667</v>
      </c>
      <c r="H814" s="5">
        <f t="shared" si="86"/>
        <v>6</v>
      </c>
      <c r="I814" s="5">
        <f t="shared" si="87"/>
        <v>1257</v>
      </c>
      <c r="J814" s="5" t="b">
        <f t="shared" si="88"/>
        <v>1</v>
      </c>
      <c r="K814" t="b">
        <f t="shared" si="89"/>
        <v>0</v>
      </c>
    </row>
    <row r="815" spans="1:11" x14ac:dyDescent="0.25">
      <c r="A815">
        <v>695214509</v>
      </c>
      <c r="B815" s="1">
        <v>42924.928472222222</v>
      </c>
      <c r="C815">
        <v>1</v>
      </c>
      <c r="D815" t="s">
        <v>5</v>
      </c>
      <c r="E815" t="b">
        <f t="shared" si="84"/>
        <v>0</v>
      </c>
      <c r="F815" s="3">
        <f t="shared" si="90"/>
        <v>42924.928472222222</v>
      </c>
      <c r="G815" s="4">
        <f t="shared" si="85"/>
        <v>42924.928472222222</v>
      </c>
      <c r="H815" s="5">
        <f t="shared" si="86"/>
        <v>6</v>
      </c>
      <c r="I815" s="5">
        <f t="shared" si="87"/>
        <v>1337</v>
      </c>
      <c r="J815" s="5" t="b">
        <f t="shared" si="88"/>
        <v>1</v>
      </c>
      <c r="K815" t="b">
        <f t="shared" si="89"/>
        <v>0</v>
      </c>
    </row>
    <row r="816" spans="1:11" x14ac:dyDescent="0.25">
      <c r="A816">
        <v>895479404</v>
      </c>
      <c r="B816" s="1">
        <v>42924.929166666669</v>
      </c>
      <c r="C816">
        <v>2</v>
      </c>
      <c r="D816" t="s">
        <v>5</v>
      </c>
      <c r="E816" t="b">
        <f t="shared" si="84"/>
        <v>0</v>
      </c>
      <c r="F816" s="3">
        <f t="shared" si="90"/>
        <v>42924.929166666669</v>
      </c>
      <c r="G816" s="4">
        <f t="shared" si="85"/>
        <v>42924.929166666669</v>
      </c>
      <c r="H816" s="5">
        <f t="shared" si="86"/>
        <v>6</v>
      </c>
      <c r="I816" s="5">
        <f t="shared" si="87"/>
        <v>1338</v>
      </c>
      <c r="J816" s="5" t="b">
        <f t="shared" si="88"/>
        <v>1</v>
      </c>
      <c r="K816" t="b">
        <f t="shared" si="89"/>
        <v>0</v>
      </c>
    </row>
    <row r="817" spans="1:11" x14ac:dyDescent="0.25">
      <c r="A817">
        <v>749855351</v>
      </c>
      <c r="B817" s="1">
        <v>42924.967361111114</v>
      </c>
      <c r="C817">
        <v>1</v>
      </c>
      <c r="D817" t="s">
        <v>5</v>
      </c>
      <c r="E817" t="b">
        <f t="shared" si="84"/>
        <v>0</v>
      </c>
      <c r="F817" s="3">
        <f t="shared" si="90"/>
        <v>42924.967361111114</v>
      </c>
      <c r="G817" s="4">
        <f t="shared" si="85"/>
        <v>42924.967361111114</v>
      </c>
      <c r="H817" s="5">
        <f t="shared" si="86"/>
        <v>6</v>
      </c>
      <c r="I817" s="5">
        <f t="shared" si="87"/>
        <v>1393</v>
      </c>
      <c r="J817" s="5" t="b">
        <f t="shared" si="88"/>
        <v>1</v>
      </c>
      <c r="K817" t="b">
        <f t="shared" si="89"/>
        <v>0</v>
      </c>
    </row>
    <row r="818" spans="1:11" x14ac:dyDescent="0.25">
      <c r="A818">
        <v>515630239</v>
      </c>
      <c r="B818" s="1">
        <v>42925.036805555559</v>
      </c>
      <c r="C818">
        <v>2</v>
      </c>
      <c r="D818" t="s">
        <v>5</v>
      </c>
      <c r="E818" t="b">
        <f t="shared" si="84"/>
        <v>0</v>
      </c>
      <c r="F818" s="3">
        <f t="shared" si="90"/>
        <v>42925.036805555559</v>
      </c>
      <c r="G818" s="4">
        <f t="shared" si="85"/>
        <v>42925.036805555559</v>
      </c>
      <c r="H818" s="5">
        <f t="shared" si="86"/>
        <v>7</v>
      </c>
      <c r="I818" s="5">
        <f t="shared" si="87"/>
        <v>53</v>
      </c>
      <c r="J818" s="5" t="b">
        <f t="shared" si="88"/>
        <v>1</v>
      </c>
      <c r="K818" t="b">
        <f t="shared" si="89"/>
        <v>0</v>
      </c>
    </row>
    <row r="819" spans="1:11" x14ac:dyDescent="0.25">
      <c r="A819">
        <v>586277055</v>
      </c>
      <c r="B819" s="1">
        <v>42925.095833333333</v>
      </c>
      <c r="C819">
        <v>5</v>
      </c>
      <c r="D819" t="s">
        <v>6</v>
      </c>
      <c r="E819" t="b">
        <f t="shared" si="84"/>
        <v>0</v>
      </c>
      <c r="F819" s="3">
        <f t="shared" si="90"/>
        <v>42925.095833333333</v>
      </c>
      <c r="G819" s="4">
        <f t="shared" si="85"/>
        <v>42925.095833333333</v>
      </c>
      <c r="H819" s="5">
        <f t="shared" si="86"/>
        <v>7</v>
      </c>
      <c r="I819" s="5">
        <f t="shared" si="87"/>
        <v>138</v>
      </c>
      <c r="J819" s="5" t="b">
        <f t="shared" si="88"/>
        <v>1</v>
      </c>
      <c r="K819" t="b">
        <f t="shared" si="89"/>
        <v>0</v>
      </c>
    </row>
    <row r="820" spans="1:11" x14ac:dyDescent="0.25">
      <c r="A820">
        <v>430696830</v>
      </c>
      <c r="B820" s="1">
        <v>42925.105555555558</v>
      </c>
      <c r="C820">
        <v>3</v>
      </c>
      <c r="D820" t="s">
        <v>4</v>
      </c>
      <c r="E820" t="b">
        <f t="shared" si="84"/>
        <v>0</v>
      </c>
      <c r="F820" s="3">
        <f t="shared" si="90"/>
        <v>42925.105555555558</v>
      </c>
      <c r="G820" s="4">
        <f t="shared" si="85"/>
        <v>42925.105555555558</v>
      </c>
      <c r="H820" s="5">
        <f t="shared" si="86"/>
        <v>7</v>
      </c>
      <c r="I820" s="5">
        <f t="shared" si="87"/>
        <v>152</v>
      </c>
      <c r="J820" s="5" t="b">
        <f t="shared" si="88"/>
        <v>1</v>
      </c>
      <c r="K820" t="b">
        <f t="shared" si="89"/>
        <v>0</v>
      </c>
    </row>
    <row r="821" spans="1:11" x14ac:dyDescent="0.25">
      <c r="A821">
        <v>852567682</v>
      </c>
      <c r="B821" s="1">
        <v>42925.135416666664</v>
      </c>
      <c r="C821">
        <v>1</v>
      </c>
      <c r="D821" t="s">
        <v>5</v>
      </c>
      <c r="E821" t="b">
        <f t="shared" si="84"/>
        <v>0</v>
      </c>
      <c r="F821" s="3">
        <f t="shared" si="90"/>
        <v>42925.135416666664</v>
      </c>
      <c r="G821" s="4">
        <f t="shared" si="85"/>
        <v>42925.135416666664</v>
      </c>
      <c r="H821" s="5">
        <f t="shared" si="86"/>
        <v>7</v>
      </c>
      <c r="I821" s="5">
        <f t="shared" si="87"/>
        <v>195</v>
      </c>
      <c r="J821" s="5" t="b">
        <f t="shared" si="88"/>
        <v>1</v>
      </c>
      <c r="K821" t="b">
        <f t="shared" si="89"/>
        <v>0</v>
      </c>
    </row>
    <row r="822" spans="1:11" x14ac:dyDescent="0.25">
      <c r="A822">
        <v>843024488</v>
      </c>
      <c r="B822" s="1">
        <v>42925.138194444444</v>
      </c>
      <c r="C822">
        <v>1</v>
      </c>
      <c r="D822" t="s">
        <v>5</v>
      </c>
      <c r="E822" t="b">
        <f t="shared" si="84"/>
        <v>0</v>
      </c>
      <c r="F822" s="3">
        <f t="shared" si="90"/>
        <v>42925.138194444444</v>
      </c>
      <c r="G822" s="4">
        <f t="shared" si="85"/>
        <v>42925.138194444444</v>
      </c>
      <c r="H822" s="5">
        <f t="shared" si="86"/>
        <v>7</v>
      </c>
      <c r="I822" s="5">
        <f t="shared" si="87"/>
        <v>199</v>
      </c>
      <c r="J822" s="5" t="b">
        <f t="shared" si="88"/>
        <v>1</v>
      </c>
      <c r="K822" t="b">
        <f t="shared" si="89"/>
        <v>0</v>
      </c>
    </row>
    <row r="823" spans="1:11" x14ac:dyDescent="0.25">
      <c r="A823">
        <v>964114005</v>
      </c>
      <c r="B823" s="1">
        <v>42925.234027777777</v>
      </c>
      <c r="C823">
        <v>6</v>
      </c>
      <c r="D823" t="s">
        <v>6</v>
      </c>
      <c r="E823" t="b">
        <f t="shared" si="84"/>
        <v>1</v>
      </c>
      <c r="F823" s="3">
        <f t="shared" si="90"/>
        <v>42925.234027777777</v>
      </c>
      <c r="G823" s="4">
        <f t="shared" si="85"/>
        <v>42925.234027777777</v>
      </c>
      <c r="H823" s="5">
        <f t="shared" si="86"/>
        <v>7</v>
      </c>
      <c r="I823" s="5">
        <f t="shared" si="87"/>
        <v>337</v>
      </c>
      <c r="J823" s="5" t="b">
        <f t="shared" si="88"/>
        <v>1</v>
      </c>
      <c r="K823" t="b">
        <f t="shared" si="89"/>
        <v>0</v>
      </c>
    </row>
    <row r="824" spans="1:11" x14ac:dyDescent="0.25">
      <c r="A824">
        <v>541026320</v>
      </c>
      <c r="B824" s="1">
        <v>42925.270138888889</v>
      </c>
      <c r="C824">
        <v>4</v>
      </c>
      <c r="D824" t="s">
        <v>6</v>
      </c>
      <c r="E824" t="b">
        <f t="shared" si="84"/>
        <v>0</v>
      </c>
      <c r="F824" s="3">
        <f t="shared" si="90"/>
        <v>42925.270138888889</v>
      </c>
      <c r="G824" s="4">
        <f t="shared" si="85"/>
        <v>42925.270138888889</v>
      </c>
      <c r="H824" s="5">
        <f t="shared" si="86"/>
        <v>7</v>
      </c>
      <c r="I824" s="5">
        <f t="shared" si="87"/>
        <v>389</v>
      </c>
      <c r="J824" s="5" t="b">
        <f t="shared" si="88"/>
        <v>1</v>
      </c>
      <c r="K824" t="b">
        <f t="shared" si="89"/>
        <v>0</v>
      </c>
    </row>
    <row r="825" spans="1:11" x14ac:dyDescent="0.25">
      <c r="A825">
        <v>740241696</v>
      </c>
      <c r="B825" s="1">
        <v>42925.311805555553</v>
      </c>
      <c r="C825">
        <v>1</v>
      </c>
      <c r="D825" t="s">
        <v>4</v>
      </c>
      <c r="E825" t="b">
        <f t="shared" si="84"/>
        <v>1</v>
      </c>
      <c r="F825" s="3">
        <f t="shared" si="90"/>
        <v>42925.311805555553</v>
      </c>
      <c r="G825" s="4">
        <f t="shared" si="85"/>
        <v>42925.311805555553</v>
      </c>
      <c r="H825" s="5">
        <f t="shared" si="86"/>
        <v>7</v>
      </c>
      <c r="I825" s="5">
        <f t="shared" si="87"/>
        <v>449</v>
      </c>
      <c r="J825" s="5" t="b">
        <f t="shared" si="88"/>
        <v>1</v>
      </c>
      <c r="K825" t="b">
        <f t="shared" si="89"/>
        <v>0</v>
      </c>
    </row>
    <row r="826" spans="1:11" x14ac:dyDescent="0.25">
      <c r="A826">
        <v>980592694</v>
      </c>
      <c r="B826" s="1">
        <v>42925.365972222222</v>
      </c>
      <c r="C826">
        <v>6</v>
      </c>
      <c r="D826" t="s">
        <v>4</v>
      </c>
      <c r="E826" t="b">
        <f t="shared" si="84"/>
        <v>0</v>
      </c>
      <c r="F826" s="3">
        <f t="shared" si="90"/>
        <v>42925.365972222222</v>
      </c>
      <c r="G826" s="4">
        <f t="shared" si="85"/>
        <v>42925.365972222222</v>
      </c>
      <c r="H826" s="5">
        <f t="shared" si="86"/>
        <v>7</v>
      </c>
      <c r="I826" s="5">
        <f t="shared" si="87"/>
        <v>527</v>
      </c>
      <c r="J826" s="5" t="b">
        <f t="shared" si="88"/>
        <v>1</v>
      </c>
      <c r="K826" t="b">
        <f t="shared" si="89"/>
        <v>0</v>
      </c>
    </row>
    <row r="827" spans="1:11" x14ac:dyDescent="0.25">
      <c r="A827">
        <v>489827018</v>
      </c>
      <c r="B827" s="1">
        <v>42925.464583333334</v>
      </c>
      <c r="C827">
        <v>1</v>
      </c>
      <c r="D827" t="s">
        <v>5</v>
      </c>
      <c r="E827" t="b">
        <f t="shared" si="84"/>
        <v>0</v>
      </c>
      <c r="F827" s="3">
        <f t="shared" si="90"/>
        <v>42925.464583333334</v>
      </c>
      <c r="G827" s="4">
        <f t="shared" si="85"/>
        <v>42925.464583333334</v>
      </c>
      <c r="H827" s="5">
        <f t="shared" si="86"/>
        <v>7</v>
      </c>
      <c r="I827" s="5">
        <f t="shared" si="87"/>
        <v>669</v>
      </c>
      <c r="J827" s="5" t="b">
        <f t="shared" si="88"/>
        <v>1</v>
      </c>
      <c r="K827" t="b">
        <f t="shared" si="89"/>
        <v>0</v>
      </c>
    </row>
    <row r="828" spans="1:11" x14ac:dyDescent="0.25">
      <c r="A828">
        <v>911307202</v>
      </c>
      <c r="B828" s="1">
        <v>42925.541666666664</v>
      </c>
      <c r="C828">
        <v>3</v>
      </c>
      <c r="D828" t="s">
        <v>5</v>
      </c>
      <c r="E828" t="b">
        <f t="shared" si="84"/>
        <v>0</v>
      </c>
      <c r="F828" s="3">
        <f t="shared" si="90"/>
        <v>42925.541666666664</v>
      </c>
      <c r="G828" s="4">
        <f t="shared" si="85"/>
        <v>42925.541666666664</v>
      </c>
      <c r="H828" s="5">
        <f t="shared" si="86"/>
        <v>7</v>
      </c>
      <c r="I828" s="5">
        <f t="shared" si="87"/>
        <v>780</v>
      </c>
      <c r="J828" s="5" t="b">
        <f t="shared" si="88"/>
        <v>1</v>
      </c>
      <c r="K828" t="b">
        <f t="shared" si="89"/>
        <v>0</v>
      </c>
    </row>
    <row r="829" spans="1:11" x14ac:dyDescent="0.25">
      <c r="A829">
        <v>947530356</v>
      </c>
      <c r="B829" s="1">
        <v>42925.609027777777</v>
      </c>
      <c r="C829">
        <v>6</v>
      </c>
      <c r="D829" t="s">
        <v>5</v>
      </c>
      <c r="E829" t="b">
        <f t="shared" si="84"/>
        <v>0</v>
      </c>
      <c r="F829" s="3">
        <f t="shared" si="90"/>
        <v>42925.609027777777</v>
      </c>
      <c r="G829" s="4">
        <f t="shared" si="85"/>
        <v>42925.609027777777</v>
      </c>
      <c r="H829" s="5">
        <f t="shared" si="86"/>
        <v>7</v>
      </c>
      <c r="I829" s="5">
        <f t="shared" si="87"/>
        <v>877</v>
      </c>
      <c r="J829" s="5" t="b">
        <f t="shared" si="88"/>
        <v>1</v>
      </c>
      <c r="K829" t="b">
        <f t="shared" si="89"/>
        <v>0</v>
      </c>
    </row>
    <row r="830" spans="1:11" x14ac:dyDescent="0.25">
      <c r="A830">
        <v>766810568</v>
      </c>
      <c r="B830" s="1">
        <v>42925.625</v>
      </c>
      <c r="C830">
        <v>3</v>
      </c>
      <c r="D830" t="s">
        <v>6</v>
      </c>
      <c r="E830" t="b">
        <f t="shared" si="84"/>
        <v>1</v>
      </c>
      <c r="F830" s="3">
        <f t="shared" si="90"/>
        <v>42925.625</v>
      </c>
      <c r="G830" s="4">
        <f t="shared" si="85"/>
        <v>42925.625</v>
      </c>
      <c r="H830" s="5">
        <f t="shared" si="86"/>
        <v>7</v>
      </c>
      <c r="I830" s="5">
        <f t="shared" si="87"/>
        <v>900</v>
      </c>
      <c r="J830" s="5" t="b">
        <f t="shared" si="88"/>
        <v>1</v>
      </c>
      <c r="K830" t="b">
        <f t="shared" si="89"/>
        <v>0</v>
      </c>
    </row>
    <row r="831" spans="1:11" x14ac:dyDescent="0.25">
      <c r="A831">
        <v>798667170</v>
      </c>
      <c r="B831" s="1">
        <v>42925.63958333333</v>
      </c>
      <c r="C831">
        <v>4</v>
      </c>
      <c r="D831" t="s">
        <v>4</v>
      </c>
      <c r="E831" t="b">
        <f t="shared" si="84"/>
        <v>1</v>
      </c>
      <c r="F831" s="3">
        <f t="shared" si="90"/>
        <v>42925.63958333333</v>
      </c>
      <c r="G831" s="4">
        <f t="shared" si="85"/>
        <v>42925.63958333333</v>
      </c>
      <c r="H831" s="5">
        <f t="shared" si="86"/>
        <v>7</v>
      </c>
      <c r="I831" s="5">
        <f t="shared" si="87"/>
        <v>921</v>
      </c>
      <c r="J831" s="5" t="b">
        <f t="shared" si="88"/>
        <v>1</v>
      </c>
      <c r="K831" t="b">
        <f t="shared" si="89"/>
        <v>0</v>
      </c>
    </row>
    <row r="832" spans="1:11" x14ac:dyDescent="0.25">
      <c r="A832">
        <v>527328542</v>
      </c>
      <c r="B832" s="1">
        <v>42925.70416666667</v>
      </c>
      <c r="C832">
        <v>4</v>
      </c>
      <c r="D832" t="s">
        <v>5</v>
      </c>
      <c r="E832" t="b">
        <f t="shared" si="84"/>
        <v>0</v>
      </c>
      <c r="F832" s="3">
        <f t="shared" si="90"/>
        <v>42925.70416666667</v>
      </c>
      <c r="G832" s="4">
        <f t="shared" si="85"/>
        <v>42925.70416666667</v>
      </c>
      <c r="H832" s="5">
        <f t="shared" si="86"/>
        <v>7</v>
      </c>
      <c r="I832" s="5">
        <f t="shared" si="87"/>
        <v>1014</v>
      </c>
      <c r="J832" s="5" t="b">
        <f t="shared" si="88"/>
        <v>1</v>
      </c>
      <c r="K832" t="b">
        <f t="shared" si="89"/>
        <v>1</v>
      </c>
    </row>
    <row r="833" spans="1:11" x14ac:dyDescent="0.25">
      <c r="A833">
        <v>957880696</v>
      </c>
      <c r="B833" s="1">
        <v>42925.76458333333</v>
      </c>
      <c r="C833">
        <v>6</v>
      </c>
      <c r="D833" t="s">
        <v>6</v>
      </c>
      <c r="E833" t="b">
        <f t="shared" si="84"/>
        <v>1</v>
      </c>
      <c r="F833" s="3">
        <f t="shared" si="90"/>
        <v>42925.76458333333</v>
      </c>
      <c r="G833" s="4">
        <f t="shared" si="85"/>
        <v>42925.76458333333</v>
      </c>
      <c r="H833" s="5">
        <f t="shared" si="86"/>
        <v>7</v>
      </c>
      <c r="I833" s="5">
        <f t="shared" si="87"/>
        <v>1101</v>
      </c>
      <c r="J833" s="5" t="b">
        <f t="shared" si="88"/>
        <v>1</v>
      </c>
      <c r="K833" t="b">
        <f t="shared" si="89"/>
        <v>0</v>
      </c>
    </row>
    <row r="834" spans="1:11" x14ac:dyDescent="0.25">
      <c r="A834">
        <v>826273813</v>
      </c>
      <c r="B834" s="1">
        <v>42925.792361111111</v>
      </c>
      <c r="C834">
        <v>4</v>
      </c>
      <c r="D834" t="s">
        <v>6</v>
      </c>
      <c r="E834" t="b">
        <f t="shared" si="84"/>
        <v>0</v>
      </c>
      <c r="F834" s="3">
        <f t="shared" si="90"/>
        <v>42925.792361111111</v>
      </c>
      <c r="G834" s="4">
        <f t="shared" si="85"/>
        <v>42925.792361111111</v>
      </c>
      <c r="H834" s="5">
        <f t="shared" si="86"/>
        <v>7</v>
      </c>
      <c r="I834" s="5">
        <f t="shared" si="87"/>
        <v>1141</v>
      </c>
      <c r="J834" s="5" t="b">
        <f t="shared" si="88"/>
        <v>1</v>
      </c>
      <c r="K834" t="b">
        <f t="shared" si="89"/>
        <v>0</v>
      </c>
    </row>
    <row r="835" spans="1:11" x14ac:dyDescent="0.25">
      <c r="A835">
        <v>966664360</v>
      </c>
      <c r="B835" s="1">
        <v>42925.854166666664</v>
      </c>
      <c r="C835">
        <v>2</v>
      </c>
      <c r="D835" t="s">
        <v>4</v>
      </c>
      <c r="E835" t="b">
        <f t="shared" ref="E835:E898" si="91">IF(D835=VLOOKUP(C835, $N$2:$O$7, 2), TRUE, FALSE)</f>
        <v>0</v>
      </c>
      <c r="F835" s="3">
        <f t="shared" si="90"/>
        <v>42925.854166666664</v>
      </c>
      <c r="G835" s="4">
        <f t="shared" ref="G835:G898" si="92">B835</f>
        <v>42925.854166666664</v>
      </c>
      <c r="H835" s="5">
        <f t="shared" ref="H835:H898" si="93">WEEKDAY(G835,2)</f>
        <v>7</v>
      </c>
      <c r="I835" s="5">
        <f t="shared" ref="I835:I898" si="94">HOUR(F835)*60+MINUTE(F835)</f>
        <v>1230</v>
      </c>
      <c r="J835" s="5" t="b">
        <f t="shared" ref="J835:J898" si="95">IF(OR(H835=6, H835=7), TRUE, FALSE)</f>
        <v>1</v>
      </c>
      <c r="K835" t="b">
        <f t="shared" ref="K835:K898" si="96">IF(AND(I835&gt;960,I835&lt;1080), TRUE, FALSE)</f>
        <v>0</v>
      </c>
    </row>
    <row r="836" spans="1:11" x14ac:dyDescent="0.25">
      <c r="A836">
        <v>537831794</v>
      </c>
      <c r="B836" s="1">
        <v>42925.868055555555</v>
      </c>
      <c r="C836">
        <v>4</v>
      </c>
      <c r="D836" t="s">
        <v>4</v>
      </c>
      <c r="E836" t="b">
        <f t="shared" si="91"/>
        <v>1</v>
      </c>
      <c r="F836" s="3">
        <f t="shared" ref="F836:F899" si="97">B836</f>
        <v>42925.868055555555</v>
      </c>
      <c r="G836" s="4">
        <f t="shared" si="92"/>
        <v>42925.868055555555</v>
      </c>
      <c r="H836" s="5">
        <f t="shared" si="93"/>
        <v>7</v>
      </c>
      <c r="I836" s="5">
        <f t="shared" si="94"/>
        <v>1250</v>
      </c>
      <c r="J836" s="5" t="b">
        <f t="shared" si="95"/>
        <v>1</v>
      </c>
      <c r="K836" t="b">
        <f t="shared" si="96"/>
        <v>0</v>
      </c>
    </row>
    <row r="837" spans="1:11" x14ac:dyDescent="0.25">
      <c r="A837">
        <v>733765222</v>
      </c>
      <c r="B837" s="1">
        <v>42925.940972222219</v>
      </c>
      <c r="C837">
        <v>5</v>
      </c>
      <c r="D837" t="s">
        <v>5</v>
      </c>
      <c r="E837" t="b">
        <f t="shared" si="91"/>
        <v>1</v>
      </c>
      <c r="F837" s="3">
        <f t="shared" si="97"/>
        <v>42925.940972222219</v>
      </c>
      <c r="G837" s="4">
        <f t="shared" si="92"/>
        <v>42925.940972222219</v>
      </c>
      <c r="H837" s="5">
        <f t="shared" si="93"/>
        <v>7</v>
      </c>
      <c r="I837" s="5">
        <f t="shared" si="94"/>
        <v>1355</v>
      </c>
      <c r="J837" s="5" t="b">
        <f t="shared" si="95"/>
        <v>1</v>
      </c>
      <c r="K837" t="b">
        <f t="shared" si="96"/>
        <v>0</v>
      </c>
    </row>
    <row r="838" spans="1:11" x14ac:dyDescent="0.25">
      <c r="A838">
        <v>494106820</v>
      </c>
      <c r="B838" s="1">
        <v>42926.02847222222</v>
      </c>
      <c r="C838">
        <v>1</v>
      </c>
      <c r="D838" t="s">
        <v>5</v>
      </c>
      <c r="E838" t="b">
        <f t="shared" si="91"/>
        <v>0</v>
      </c>
      <c r="F838" s="3">
        <f t="shared" si="97"/>
        <v>42926.02847222222</v>
      </c>
      <c r="G838" s="4">
        <f t="shared" si="92"/>
        <v>42926.02847222222</v>
      </c>
      <c r="H838" s="5">
        <f t="shared" si="93"/>
        <v>1</v>
      </c>
      <c r="I838" s="5">
        <f t="shared" si="94"/>
        <v>41</v>
      </c>
      <c r="J838" s="5" t="b">
        <f t="shared" si="95"/>
        <v>0</v>
      </c>
      <c r="K838" t="b">
        <f t="shared" si="96"/>
        <v>0</v>
      </c>
    </row>
    <row r="839" spans="1:11" x14ac:dyDescent="0.25">
      <c r="A839">
        <v>944117990</v>
      </c>
      <c r="B839" s="1">
        <v>42926.093055555553</v>
      </c>
      <c r="C839">
        <v>2</v>
      </c>
      <c r="D839" t="s">
        <v>5</v>
      </c>
      <c r="E839" t="b">
        <f t="shared" si="91"/>
        <v>0</v>
      </c>
      <c r="F839" s="3">
        <f t="shared" si="97"/>
        <v>42926.093055555553</v>
      </c>
      <c r="G839" s="4">
        <f t="shared" si="92"/>
        <v>42926.093055555553</v>
      </c>
      <c r="H839" s="5">
        <f t="shared" si="93"/>
        <v>1</v>
      </c>
      <c r="I839" s="5">
        <f t="shared" si="94"/>
        <v>134</v>
      </c>
      <c r="J839" s="5" t="b">
        <f t="shared" si="95"/>
        <v>0</v>
      </c>
      <c r="K839" t="b">
        <f t="shared" si="96"/>
        <v>0</v>
      </c>
    </row>
    <row r="840" spans="1:11" x14ac:dyDescent="0.25">
      <c r="A840">
        <v>465353424</v>
      </c>
      <c r="B840" s="1">
        <v>42926.130555555559</v>
      </c>
      <c r="C840">
        <v>5</v>
      </c>
      <c r="D840" t="s">
        <v>5</v>
      </c>
      <c r="E840" t="b">
        <f t="shared" si="91"/>
        <v>1</v>
      </c>
      <c r="F840" s="3">
        <f t="shared" si="97"/>
        <v>42926.130555555559</v>
      </c>
      <c r="G840" s="4">
        <f t="shared" si="92"/>
        <v>42926.130555555559</v>
      </c>
      <c r="H840" s="5">
        <f t="shared" si="93"/>
        <v>1</v>
      </c>
      <c r="I840" s="5">
        <f t="shared" si="94"/>
        <v>188</v>
      </c>
      <c r="J840" s="5" t="b">
        <f t="shared" si="95"/>
        <v>0</v>
      </c>
      <c r="K840" t="b">
        <f t="shared" si="96"/>
        <v>0</v>
      </c>
    </row>
    <row r="841" spans="1:11" x14ac:dyDescent="0.25">
      <c r="A841">
        <v>568721734</v>
      </c>
      <c r="B841" s="1">
        <v>42926.200694444444</v>
      </c>
      <c r="C841">
        <v>3</v>
      </c>
      <c r="D841" t="s">
        <v>6</v>
      </c>
      <c r="E841" t="b">
        <f t="shared" si="91"/>
        <v>1</v>
      </c>
      <c r="F841" s="3">
        <f t="shared" si="97"/>
        <v>42926.200694444444</v>
      </c>
      <c r="G841" s="4">
        <f t="shared" si="92"/>
        <v>42926.200694444444</v>
      </c>
      <c r="H841" s="5">
        <f t="shared" si="93"/>
        <v>1</v>
      </c>
      <c r="I841" s="5">
        <f t="shared" si="94"/>
        <v>289</v>
      </c>
      <c r="J841" s="5" t="b">
        <f t="shared" si="95"/>
        <v>0</v>
      </c>
      <c r="K841" t="b">
        <f t="shared" si="96"/>
        <v>0</v>
      </c>
    </row>
    <row r="842" spans="1:11" x14ac:dyDescent="0.25">
      <c r="A842">
        <v>488014914</v>
      </c>
      <c r="B842" s="1">
        <v>42926.269444444442</v>
      </c>
      <c r="C842">
        <v>1</v>
      </c>
      <c r="D842" t="s">
        <v>4</v>
      </c>
      <c r="E842" t="b">
        <f t="shared" si="91"/>
        <v>1</v>
      </c>
      <c r="F842" s="3">
        <f t="shared" si="97"/>
        <v>42926.269444444442</v>
      </c>
      <c r="G842" s="4">
        <f t="shared" si="92"/>
        <v>42926.269444444442</v>
      </c>
      <c r="H842" s="5">
        <f t="shared" si="93"/>
        <v>1</v>
      </c>
      <c r="I842" s="5">
        <f t="shared" si="94"/>
        <v>388</v>
      </c>
      <c r="J842" s="5" t="b">
        <f t="shared" si="95"/>
        <v>0</v>
      </c>
      <c r="K842" t="b">
        <f t="shared" si="96"/>
        <v>0</v>
      </c>
    </row>
    <row r="843" spans="1:11" x14ac:dyDescent="0.25">
      <c r="A843">
        <v>439939650</v>
      </c>
      <c r="B843" s="1">
        <v>42926.354861111111</v>
      </c>
      <c r="C843">
        <v>1</v>
      </c>
      <c r="D843" t="s">
        <v>5</v>
      </c>
      <c r="E843" t="b">
        <f t="shared" si="91"/>
        <v>0</v>
      </c>
      <c r="F843" s="3">
        <f t="shared" si="97"/>
        <v>42926.354861111111</v>
      </c>
      <c r="G843" s="4">
        <f t="shared" si="92"/>
        <v>42926.354861111111</v>
      </c>
      <c r="H843" s="5">
        <f t="shared" si="93"/>
        <v>1</v>
      </c>
      <c r="I843" s="5">
        <f t="shared" si="94"/>
        <v>511</v>
      </c>
      <c r="J843" s="5" t="b">
        <f t="shared" si="95"/>
        <v>0</v>
      </c>
      <c r="K843" t="b">
        <f t="shared" si="96"/>
        <v>0</v>
      </c>
    </row>
    <row r="844" spans="1:11" x14ac:dyDescent="0.25">
      <c r="A844">
        <v>844801027</v>
      </c>
      <c r="B844" s="1">
        <v>42926.361111111109</v>
      </c>
      <c r="C844">
        <v>4</v>
      </c>
      <c r="D844" t="s">
        <v>5</v>
      </c>
      <c r="E844" t="b">
        <f t="shared" si="91"/>
        <v>0</v>
      </c>
      <c r="F844" s="3">
        <f t="shared" si="97"/>
        <v>42926.361111111109</v>
      </c>
      <c r="G844" s="4">
        <f t="shared" si="92"/>
        <v>42926.361111111109</v>
      </c>
      <c r="H844" s="5">
        <f t="shared" si="93"/>
        <v>1</v>
      </c>
      <c r="I844" s="5">
        <f t="shared" si="94"/>
        <v>520</v>
      </c>
      <c r="J844" s="5" t="b">
        <f t="shared" si="95"/>
        <v>0</v>
      </c>
      <c r="K844" t="b">
        <f t="shared" si="96"/>
        <v>0</v>
      </c>
    </row>
    <row r="845" spans="1:11" x14ac:dyDescent="0.25">
      <c r="A845">
        <v>687873687</v>
      </c>
      <c r="B845" s="1">
        <v>42926.44027777778</v>
      </c>
      <c r="C845">
        <v>2</v>
      </c>
      <c r="D845" t="s">
        <v>6</v>
      </c>
      <c r="E845" t="b">
        <f t="shared" si="91"/>
        <v>1</v>
      </c>
      <c r="F845" s="3">
        <f t="shared" si="97"/>
        <v>42926.44027777778</v>
      </c>
      <c r="G845" s="4">
        <f t="shared" si="92"/>
        <v>42926.44027777778</v>
      </c>
      <c r="H845" s="5">
        <f t="shared" si="93"/>
        <v>1</v>
      </c>
      <c r="I845" s="5">
        <f t="shared" si="94"/>
        <v>634</v>
      </c>
      <c r="J845" s="5" t="b">
        <f t="shared" si="95"/>
        <v>0</v>
      </c>
      <c r="K845" t="b">
        <f t="shared" si="96"/>
        <v>0</v>
      </c>
    </row>
    <row r="846" spans="1:11" x14ac:dyDescent="0.25">
      <c r="A846">
        <v>632808113</v>
      </c>
      <c r="B846" s="1">
        <v>42926.526388888888</v>
      </c>
      <c r="C846">
        <v>5</v>
      </c>
      <c r="D846" t="s">
        <v>6</v>
      </c>
      <c r="E846" t="b">
        <f t="shared" si="91"/>
        <v>0</v>
      </c>
      <c r="F846" s="3">
        <f t="shared" si="97"/>
        <v>42926.526388888888</v>
      </c>
      <c r="G846" s="4">
        <f t="shared" si="92"/>
        <v>42926.526388888888</v>
      </c>
      <c r="H846" s="5">
        <f t="shared" si="93"/>
        <v>1</v>
      </c>
      <c r="I846" s="5">
        <f t="shared" si="94"/>
        <v>758</v>
      </c>
      <c r="J846" s="5" t="b">
        <f t="shared" si="95"/>
        <v>0</v>
      </c>
      <c r="K846" t="b">
        <f t="shared" si="96"/>
        <v>0</v>
      </c>
    </row>
    <row r="847" spans="1:11" x14ac:dyDescent="0.25">
      <c r="A847">
        <v>855992203</v>
      </c>
      <c r="B847" s="1">
        <v>42926.577777777777</v>
      </c>
      <c r="C847">
        <v>2</v>
      </c>
      <c r="D847" t="s">
        <v>4</v>
      </c>
      <c r="E847" t="b">
        <f t="shared" si="91"/>
        <v>0</v>
      </c>
      <c r="F847" s="3">
        <f t="shared" si="97"/>
        <v>42926.577777777777</v>
      </c>
      <c r="G847" s="4">
        <f t="shared" si="92"/>
        <v>42926.577777777777</v>
      </c>
      <c r="H847" s="5">
        <f t="shared" si="93"/>
        <v>1</v>
      </c>
      <c r="I847" s="5">
        <f t="shared" si="94"/>
        <v>832</v>
      </c>
      <c r="J847" s="5" t="b">
        <f t="shared" si="95"/>
        <v>0</v>
      </c>
      <c r="K847" t="b">
        <f t="shared" si="96"/>
        <v>0</v>
      </c>
    </row>
    <row r="848" spans="1:11" x14ac:dyDescent="0.25">
      <c r="A848">
        <v>478135865</v>
      </c>
      <c r="B848" s="1">
        <v>42926.603472222225</v>
      </c>
      <c r="C848">
        <v>3</v>
      </c>
      <c r="D848" t="s">
        <v>4</v>
      </c>
      <c r="E848" t="b">
        <f t="shared" si="91"/>
        <v>0</v>
      </c>
      <c r="F848" s="3">
        <f t="shared" si="97"/>
        <v>42926.603472222225</v>
      </c>
      <c r="G848" s="4">
        <f t="shared" si="92"/>
        <v>42926.603472222225</v>
      </c>
      <c r="H848" s="5">
        <f t="shared" si="93"/>
        <v>1</v>
      </c>
      <c r="I848" s="5">
        <f t="shared" si="94"/>
        <v>869</v>
      </c>
      <c r="J848" s="5" t="b">
        <f t="shared" si="95"/>
        <v>0</v>
      </c>
      <c r="K848" t="b">
        <f t="shared" si="96"/>
        <v>0</v>
      </c>
    </row>
    <row r="849" spans="1:11" x14ac:dyDescent="0.25">
      <c r="A849">
        <v>517390799</v>
      </c>
      <c r="B849" s="1">
        <v>42926.625</v>
      </c>
      <c r="C849">
        <v>2</v>
      </c>
      <c r="D849" t="s">
        <v>6</v>
      </c>
      <c r="E849" t="b">
        <f t="shared" si="91"/>
        <v>1</v>
      </c>
      <c r="F849" s="3">
        <f t="shared" si="97"/>
        <v>42926.625</v>
      </c>
      <c r="G849" s="4">
        <f t="shared" si="92"/>
        <v>42926.625</v>
      </c>
      <c r="H849" s="5">
        <f t="shared" si="93"/>
        <v>1</v>
      </c>
      <c r="I849" s="5">
        <f t="shared" si="94"/>
        <v>900</v>
      </c>
      <c r="J849" s="5" t="b">
        <f t="shared" si="95"/>
        <v>0</v>
      </c>
      <c r="K849" t="b">
        <f t="shared" si="96"/>
        <v>0</v>
      </c>
    </row>
    <row r="850" spans="1:11" x14ac:dyDescent="0.25">
      <c r="A850">
        <v>815490329</v>
      </c>
      <c r="B850" s="1">
        <v>42926.651388888888</v>
      </c>
      <c r="C850">
        <v>1</v>
      </c>
      <c r="D850" t="s">
        <v>4</v>
      </c>
      <c r="E850" t="b">
        <f t="shared" si="91"/>
        <v>1</v>
      </c>
      <c r="F850" s="3">
        <f t="shared" si="97"/>
        <v>42926.651388888888</v>
      </c>
      <c r="G850" s="4">
        <f t="shared" si="92"/>
        <v>42926.651388888888</v>
      </c>
      <c r="H850" s="5">
        <f t="shared" si="93"/>
        <v>1</v>
      </c>
      <c r="I850" s="5">
        <f t="shared" si="94"/>
        <v>938</v>
      </c>
      <c r="J850" s="5" t="b">
        <f t="shared" si="95"/>
        <v>0</v>
      </c>
      <c r="K850" t="b">
        <f t="shared" si="96"/>
        <v>0</v>
      </c>
    </row>
    <row r="851" spans="1:11" x14ac:dyDescent="0.25">
      <c r="A851">
        <v>408521227</v>
      </c>
      <c r="B851" s="1">
        <v>42926.702777777777</v>
      </c>
      <c r="C851">
        <v>4</v>
      </c>
      <c r="D851" t="s">
        <v>5</v>
      </c>
      <c r="E851" t="b">
        <f t="shared" si="91"/>
        <v>0</v>
      </c>
      <c r="F851" s="3">
        <f t="shared" si="97"/>
        <v>42926.702777777777</v>
      </c>
      <c r="G851" s="4">
        <f t="shared" si="92"/>
        <v>42926.702777777777</v>
      </c>
      <c r="H851" s="5">
        <f t="shared" si="93"/>
        <v>1</v>
      </c>
      <c r="I851" s="5">
        <f t="shared" si="94"/>
        <v>1012</v>
      </c>
      <c r="J851" s="5" t="b">
        <f t="shared" si="95"/>
        <v>0</v>
      </c>
      <c r="K851" t="b">
        <f t="shared" si="96"/>
        <v>1</v>
      </c>
    </row>
    <row r="852" spans="1:11" x14ac:dyDescent="0.25">
      <c r="A852">
        <v>671550996</v>
      </c>
      <c r="B852" s="1">
        <v>42926.715277777781</v>
      </c>
      <c r="C852">
        <v>1</v>
      </c>
      <c r="D852" t="s">
        <v>5</v>
      </c>
      <c r="E852" t="b">
        <f t="shared" si="91"/>
        <v>0</v>
      </c>
      <c r="F852" s="3">
        <f t="shared" si="97"/>
        <v>42926.715277777781</v>
      </c>
      <c r="G852" s="4">
        <f t="shared" si="92"/>
        <v>42926.715277777781</v>
      </c>
      <c r="H852" s="5">
        <f t="shared" si="93"/>
        <v>1</v>
      </c>
      <c r="I852" s="5">
        <f t="shared" si="94"/>
        <v>1030</v>
      </c>
      <c r="J852" s="5" t="b">
        <f t="shared" si="95"/>
        <v>0</v>
      </c>
      <c r="K852" t="b">
        <f t="shared" si="96"/>
        <v>1</v>
      </c>
    </row>
    <row r="853" spans="1:11" x14ac:dyDescent="0.25">
      <c r="A853">
        <v>427811421</v>
      </c>
      <c r="B853" s="1">
        <v>42926.720138888886</v>
      </c>
      <c r="C853">
        <v>3</v>
      </c>
      <c r="D853" t="s">
        <v>6</v>
      </c>
      <c r="E853" t="b">
        <f t="shared" si="91"/>
        <v>1</v>
      </c>
      <c r="F853" s="3">
        <f t="shared" si="97"/>
        <v>42926.720138888886</v>
      </c>
      <c r="G853" s="4">
        <f t="shared" si="92"/>
        <v>42926.720138888886</v>
      </c>
      <c r="H853" s="5">
        <f t="shared" si="93"/>
        <v>1</v>
      </c>
      <c r="I853" s="5">
        <f t="shared" si="94"/>
        <v>1037</v>
      </c>
      <c r="J853" s="5" t="b">
        <f t="shared" si="95"/>
        <v>0</v>
      </c>
      <c r="K853" t="b">
        <f t="shared" si="96"/>
        <v>1</v>
      </c>
    </row>
    <row r="854" spans="1:11" x14ac:dyDescent="0.25">
      <c r="A854">
        <v>514796257</v>
      </c>
      <c r="B854" s="1">
        <v>42926.724305555559</v>
      </c>
      <c r="C854">
        <v>5</v>
      </c>
      <c r="D854" t="s">
        <v>6</v>
      </c>
      <c r="E854" t="b">
        <f t="shared" si="91"/>
        <v>0</v>
      </c>
      <c r="F854" s="3">
        <f t="shared" si="97"/>
        <v>42926.724305555559</v>
      </c>
      <c r="G854" s="4">
        <f t="shared" si="92"/>
        <v>42926.724305555559</v>
      </c>
      <c r="H854" s="5">
        <f t="shared" si="93"/>
        <v>1</v>
      </c>
      <c r="I854" s="5">
        <f t="shared" si="94"/>
        <v>1043</v>
      </c>
      <c r="J854" s="5" t="b">
        <f t="shared" si="95"/>
        <v>0</v>
      </c>
      <c r="K854" t="b">
        <f t="shared" si="96"/>
        <v>1</v>
      </c>
    </row>
    <row r="855" spans="1:11" x14ac:dyDescent="0.25">
      <c r="A855">
        <v>432569648</v>
      </c>
      <c r="B855" s="1">
        <v>42926.758333333331</v>
      </c>
      <c r="C855">
        <v>4</v>
      </c>
      <c r="D855" t="s">
        <v>4</v>
      </c>
      <c r="E855" t="b">
        <f t="shared" si="91"/>
        <v>1</v>
      </c>
      <c r="F855" s="3">
        <f t="shared" si="97"/>
        <v>42926.758333333331</v>
      </c>
      <c r="G855" s="4">
        <f t="shared" si="92"/>
        <v>42926.758333333331</v>
      </c>
      <c r="H855" s="5">
        <f t="shared" si="93"/>
        <v>1</v>
      </c>
      <c r="I855" s="5">
        <f t="shared" si="94"/>
        <v>1092</v>
      </c>
      <c r="J855" s="5" t="b">
        <f t="shared" si="95"/>
        <v>0</v>
      </c>
      <c r="K855" t="b">
        <f t="shared" si="96"/>
        <v>0</v>
      </c>
    </row>
    <row r="856" spans="1:11" x14ac:dyDescent="0.25">
      <c r="A856">
        <v>676169168</v>
      </c>
      <c r="B856" s="1">
        <v>42926.765277777777</v>
      </c>
      <c r="C856">
        <v>2</v>
      </c>
      <c r="D856" t="s">
        <v>5</v>
      </c>
      <c r="E856" t="b">
        <f t="shared" si="91"/>
        <v>0</v>
      </c>
      <c r="F856" s="3">
        <f t="shared" si="97"/>
        <v>42926.765277777777</v>
      </c>
      <c r="G856" s="4">
        <f t="shared" si="92"/>
        <v>42926.765277777777</v>
      </c>
      <c r="H856" s="5">
        <f t="shared" si="93"/>
        <v>1</v>
      </c>
      <c r="I856" s="5">
        <f t="shared" si="94"/>
        <v>1102</v>
      </c>
      <c r="J856" s="5" t="b">
        <f t="shared" si="95"/>
        <v>0</v>
      </c>
      <c r="K856" t="b">
        <f t="shared" si="96"/>
        <v>0</v>
      </c>
    </row>
    <row r="857" spans="1:11" x14ac:dyDescent="0.25">
      <c r="A857">
        <v>779256018</v>
      </c>
      <c r="B857" s="1">
        <v>42926.782638888886</v>
      </c>
      <c r="C857">
        <v>5</v>
      </c>
      <c r="D857" t="s">
        <v>5</v>
      </c>
      <c r="E857" t="b">
        <f t="shared" si="91"/>
        <v>1</v>
      </c>
      <c r="F857" s="3">
        <f t="shared" si="97"/>
        <v>42926.782638888886</v>
      </c>
      <c r="G857" s="4">
        <f t="shared" si="92"/>
        <v>42926.782638888886</v>
      </c>
      <c r="H857" s="5">
        <f t="shared" si="93"/>
        <v>1</v>
      </c>
      <c r="I857" s="5">
        <f t="shared" si="94"/>
        <v>1127</v>
      </c>
      <c r="J857" s="5" t="b">
        <f t="shared" si="95"/>
        <v>0</v>
      </c>
      <c r="K857" t="b">
        <f t="shared" si="96"/>
        <v>0</v>
      </c>
    </row>
    <row r="858" spans="1:11" x14ac:dyDescent="0.25">
      <c r="A858">
        <v>890972401</v>
      </c>
      <c r="B858" s="1">
        <v>42926.82916666667</v>
      </c>
      <c r="C858">
        <v>4</v>
      </c>
      <c r="D858" t="s">
        <v>4</v>
      </c>
      <c r="E858" t="b">
        <f t="shared" si="91"/>
        <v>1</v>
      </c>
      <c r="F858" s="3">
        <f t="shared" si="97"/>
        <v>42926.82916666667</v>
      </c>
      <c r="G858" s="4">
        <f t="shared" si="92"/>
        <v>42926.82916666667</v>
      </c>
      <c r="H858" s="5">
        <f t="shared" si="93"/>
        <v>1</v>
      </c>
      <c r="I858" s="5">
        <f t="shared" si="94"/>
        <v>1194</v>
      </c>
      <c r="J858" s="5" t="b">
        <f t="shared" si="95"/>
        <v>0</v>
      </c>
      <c r="K858" t="b">
        <f t="shared" si="96"/>
        <v>0</v>
      </c>
    </row>
    <row r="859" spans="1:11" x14ac:dyDescent="0.25">
      <c r="A859">
        <v>640017896</v>
      </c>
      <c r="B859" s="1">
        <v>42926.839583333334</v>
      </c>
      <c r="C859">
        <v>6</v>
      </c>
      <c r="D859" t="s">
        <v>5</v>
      </c>
      <c r="E859" t="b">
        <f t="shared" si="91"/>
        <v>0</v>
      </c>
      <c r="F859" s="3">
        <f t="shared" si="97"/>
        <v>42926.839583333334</v>
      </c>
      <c r="G859" s="4">
        <f t="shared" si="92"/>
        <v>42926.839583333334</v>
      </c>
      <c r="H859" s="5">
        <f t="shared" si="93"/>
        <v>1</v>
      </c>
      <c r="I859" s="5">
        <f t="shared" si="94"/>
        <v>1209</v>
      </c>
      <c r="J859" s="5" t="b">
        <f t="shared" si="95"/>
        <v>0</v>
      </c>
      <c r="K859" t="b">
        <f t="shared" si="96"/>
        <v>0</v>
      </c>
    </row>
    <row r="860" spans="1:11" x14ac:dyDescent="0.25">
      <c r="A860">
        <v>425017902</v>
      </c>
      <c r="B860" s="1">
        <v>42926.92291666667</v>
      </c>
      <c r="C860">
        <v>6</v>
      </c>
      <c r="D860" t="s">
        <v>5</v>
      </c>
      <c r="E860" t="b">
        <f t="shared" si="91"/>
        <v>0</v>
      </c>
      <c r="F860" s="3">
        <f t="shared" si="97"/>
        <v>42926.92291666667</v>
      </c>
      <c r="G860" s="4">
        <f t="shared" si="92"/>
        <v>42926.92291666667</v>
      </c>
      <c r="H860" s="5">
        <f t="shared" si="93"/>
        <v>1</v>
      </c>
      <c r="I860" s="5">
        <f t="shared" si="94"/>
        <v>1329</v>
      </c>
      <c r="J860" s="5" t="b">
        <f t="shared" si="95"/>
        <v>0</v>
      </c>
      <c r="K860" t="b">
        <f t="shared" si="96"/>
        <v>0</v>
      </c>
    </row>
    <row r="861" spans="1:11" x14ac:dyDescent="0.25">
      <c r="A861">
        <v>734728090</v>
      </c>
      <c r="B861" s="1">
        <v>42927.010416666664</v>
      </c>
      <c r="C861">
        <v>4</v>
      </c>
      <c r="D861" t="s">
        <v>5</v>
      </c>
      <c r="E861" t="b">
        <f t="shared" si="91"/>
        <v>0</v>
      </c>
      <c r="F861" s="3">
        <f t="shared" si="97"/>
        <v>42927.010416666664</v>
      </c>
      <c r="G861" s="4">
        <f t="shared" si="92"/>
        <v>42927.010416666664</v>
      </c>
      <c r="H861" s="5">
        <f t="shared" si="93"/>
        <v>2</v>
      </c>
      <c r="I861" s="5">
        <f t="shared" si="94"/>
        <v>15</v>
      </c>
      <c r="J861" s="5" t="b">
        <f t="shared" si="95"/>
        <v>0</v>
      </c>
      <c r="K861" t="b">
        <f t="shared" si="96"/>
        <v>0</v>
      </c>
    </row>
    <row r="862" spans="1:11" x14ac:dyDescent="0.25">
      <c r="A862">
        <v>685127658</v>
      </c>
      <c r="B862" s="1">
        <v>42927.015277777777</v>
      </c>
      <c r="C862">
        <v>3</v>
      </c>
      <c r="D862" t="s">
        <v>5</v>
      </c>
      <c r="E862" t="b">
        <f t="shared" si="91"/>
        <v>0</v>
      </c>
      <c r="F862" s="3">
        <f t="shared" si="97"/>
        <v>42927.015277777777</v>
      </c>
      <c r="G862" s="4">
        <f t="shared" si="92"/>
        <v>42927.015277777777</v>
      </c>
      <c r="H862" s="5">
        <f t="shared" si="93"/>
        <v>2</v>
      </c>
      <c r="I862" s="5">
        <f t="shared" si="94"/>
        <v>22</v>
      </c>
      <c r="J862" s="5" t="b">
        <f t="shared" si="95"/>
        <v>0</v>
      </c>
      <c r="K862" t="b">
        <f t="shared" si="96"/>
        <v>0</v>
      </c>
    </row>
    <row r="863" spans="1:11" x14ac:dyDescent="0.25">
      <c r="A863">
        <v>735599176</v>
      </c>
      <c r="B863" s="1">
        <v>42927.057638888888</v>
      </c>
      <c r="C863">
        <v>4</v>
      </c>
      <c r="D863" t="s">
        <v>6</v>
      </c>
      <c r="E863" t="b">
        <f t="shared" si="91"/>
        <v>0</v>
      </c>
      <c r="F863" s="3">
        <f t="shared" si="97"/>
        <v>42927.057638888888</v>
      </c>
      <c r="G863" s="4">
        <f t="shared" si="92"/>
        <v>42927.057638888888</v>
      </c>
      <c r="H863" s="5">
        <f t="shared" si="93"/>
        <v>2</v>
      </c>
      <c r="I863" s="5">
        <f t="shared" si="94"/>
        <v>83</v>
      </c>
      <c r="J863" s="5" t="b">
        <f t="shared" si="95"/>
        <v>0</v>
      </c>
      <c r="K863" t="b">
        <f t="shared" si="96"/>
        <v>0</v>
      </c>
    </row>
    <row r="864" spans="1:11" x14ac:dyDescent="0.25">
      <c r="A864">
        <v>498523102</v>
      </c>
      <c r="B864" s="1">
        <v>42927.154861111114</v>
      </c>
      <c r="C864">
        <v>5</v>
      </c>
      <c r="D864" t="s">
        <v>4</v>
      </c>
      <c r="E864" t="b">
        <f t="shared" si="91"/>
        <v>0</v>
      </c>
      <c r="F864" s="3">
        <f t="shared" si="97"/>
        <v>42927.154861111114</v>
      </c>
      <c r="G864" s="4">
        <f t="shared" si="92"/>
        <v>42927.154861111114</v>
      </c>
      <c r="H864" s="5">
        <f t="shared" si="93"/>
        <v>2</v>
      </c>
      <c r="I864" s="5">
        <f t="shared" si="94"/>
        <v>223</v>
      </c>
      <c r="J864" s="5" t="b">
        <f t="shared" si="95"/>
        <v>0</v>
      </c>
      <c r="K864" t="b">
        <f t="shared" si="96"/>
        <v>0</v>
      </c>
    </row>
    <row r="865" spans="1:11" x14ac:dyDescent="0.25">
      <c r="A865">
        <v>814452244</v>
      </c>
      <c r="B865" s="1">
        <v>42927.168055555558</v>
      </c>
      <c r="C865">
        <v>6</v>
      </c>
      <c r="D865" t="s">
        <v>5</v>
      </c>
      <c r="E865" t="b">
        <f t="shared" si="91"/>
        <v>0</v>
      </c>
      <c r="F865" s="3">
        <f t="shared" si="97"/>
        <v>42927.168055555558</v>
      </c>
      <c r="G865" s="4">
        <f t="shared" si="92"/>
        <v>42927.168055555558</v>
      </c>
      <c r="H865" s="5">
        <f t="shared" si="93"/>
        <v>2</v>
      </c>
      <c r="I865" s="5">
        <f t="shared" si="94"/>
        <v>242</v>
      </c>
      <c r="J865" s="5" t="b">
        <f t="shared" si="95"/>
        <v>0</v>
      </c>
      <c r="K865" t="b">
        <f t="shared" si="96"/>
        <v>0</v>
      </c>
    </row>
    <row r="866" spans="1:11" x14ac:dyDescent="0.25">
      <c r="A866">
        <v>705176549</v>
      </c>
      <c r="B866" s="1">
        <v>42927.209722222222</v>
      </c>
      <c r="C866">
        <v>3</v>
      </c>
      <c r="D866" t="s">
        <v>5</v>
      </c>
      <c r="E866" t="b">
        <f t="shared" si="91"/>
        <v>0</v>
      </c>
      <c r="F866" s="3">
        <f t="shared" si="97"/>
        <v>42927.209722222222</v>
      </c>
      <c r="G866" s="4">
        <f t="shared" si="92"/>
        <v>42927.209722222222</v>
      </c>
      <c r="H866" s="5">
        <f t="shared" si="93"/>
        <v>2</v>
      </c>
      <c r="I866" s="5">
        <f t="shared" si="94"/>
        <v>302</v>
      </c>
      <c r="J866" s="5" t="b">
        <f t="shared" si="95"/>
        <v>0</v>
      </c>
      <c r="K866" t="b">
        <f t="shared" si="96"/>
        <v>0</v>
      </c>
    </row>
    <row r="867" spans="1:11" x14ac:dyDescent="0.25">
      <c r="A867">
        <v>508103555</v>
      </c>
      <c r="B867" s="1">
        <v>42927.303472222222</v>
      </c>
      <c r="C867">
        <v>1</v>
      </c>
      <c r="D867" t="s">
        <v>6</v>
      </c>
      <c r="E867" t="b">
        <f t="shared" si="91"/>
        <v>0</v>
      </c>
      <c r="F867" s="3">
        <f t="shared" si="97"/>
        <v>42927.303472222222</v>
      </c>
      <c r="G867" s="4">
        <f t="shared" si="92"/>
        <v>42927.303472222222</v>
      </c>
      <c r="H867" s="5">
        <f t="shared" si="93"/>
        <v>2</v>
      </c>
      <c r="I867" s="5">
        <f t="shared" si="94"/>
        <v>437</v>
      </c>
      <c r="J867" s="5" t="b">
        <f t="shared" si="95"/>
        <v>0</v>
      </c>
      <c r="K867" t="b">
        <f t="shared" si="96"/>
        <v>0</v>
      </c>
    </row>
    <row r="868" spans="1:11" x14ac:dyDescent="0.25">
      <c r="A868">
        <v>546029191</v>
      </c>
      <c r="B868" s="1">
        <v>42927.375694444447</v>
      </c>
      <c r="C868">
        <v>4</v>
      </c>
      <c r="D868" t="s">
        <v>6</v>
      </c>
      <c r="E868" t="b">
        <f t="shared" si="91"/>
        <v>0</v>
      </c>
      <c r="F868" s="3">
        <f t="shared" si="97"/>
        <v>42927.375694444447</v>
      </c>
      <c r="G868" s="4">
        <f t="shared" si="92"/>
        <v>42927.375694444447</v>
      </c>
      <c r="H868" s="5">
        <f t="shared" si="93"/>
        <v>2</v>
      </c>
      <c r="I868" s="5">
        <f t="shared" si="94"/>
        <v>541</v>
      </c>
      <c r="J868" s="5" t="b">
        <f t="shared" si="95"/>
        <v>0</v>
      </c>
      <c r="K868" t="b">
        <f t="shared" si="96"/>
        <v>0</v>
      </c>
    </row>
    <row r="869" spans="1:11" x14ac:dyDescent="0.25">
      <c r="A869">
        <v>591199048</v>
      </c>
      <c r="B869" s="1">
        <v>42927.429166666669</v>
      </c>
      <c r="C869">
        <v>6</v>
      </c>
      <c r="D869" t="s">
        <v>4</v>
      </c>
      <c r="E869" t="b">
        <f t="shared" si="91"/>
        <v>0</v>
      </c>
      <c r="F869" s="3">
        <f t="shared" si="97"/>
        <v>42927.429166666669</v>
      </c>
      <c r="G869" s="4">
        <f t="shared" si="92"/>
        <v>42927.429166666669</v>
      </c>
      <c r="H869" s="5">
        <f t="shared" si="93"/>
        <v>2</v>
      </c>
      <c r="I869" s="5">
        <f t="shared" si="94"/>
        <v>618</v>
      </c>
      <c r="J869" s="5" t="b">
        <f t="shared" si="95"/>
        <v>0</v>
      </c>
      <c r="K869" t="b">
        <f t="shared" si="96"/>
        <v>0</v>
      </c>
    </row>
    <row r="870" spans="1:11" x14ac:dyDescent="0.25">
      <c r="A870">
        <v>787970483</v>
      </c>
      <c r="B870" s="1">
        <v>42927.449305555558</v>
      </c>
      <c r="C870">
        <v>6</v>
      </c>
      <c r="D870" t="s">
        <v>4</v>
      </c>
      <c r="E870" t="b">
        <f t="shared" si="91"/>
        <v>0</v>
      </c>
      <c r="F870" s="3">
        <f t="shared" si="97"/>
        <v>42927.449305555558</v>
      </c>
      <c r="G870" s="4">
        <f t="shared" si="92"/>
        <v>42927.449305555558</v>
      </c>
      <c r="H870" s="5">
        <f t="shared" si="93"/>
        <v>2</v>
      </c>
      <c r="I870" s="5">
        <f t="shared" si="94"/>
        <v>647</v>
      </c>
      <c r="J870" s="5" t="b">
        <f t="shared" si="95"/>
        <v>0</v>
      </c>
      <c r="K870" t="b">
        <f t="shared" si="96"/>
        <v>0</v>
      </c>
    </row>
    <row r="871" spans="1:11" x14ac:dyDescent="0.25">
      <c r="A871">
        <v>726178470</v>
      </c>
      <c r="B871" s="1">
        <v>42927.482638888891</v>
      </c>
      <c r="C871">
        <v>1</v>
      </c>
      <c r="D871" t="s">
        <v>5</v>
      </c>
      <c r="E871" t="b">
        <f t="shared" si="91"/>
        <v>0</v>
      </c>
      <c r="F871" s="3">
        <f t="shared" si="97"/>
        <v>42927.482638888891</v>
      </c>
      <c r="G871" s="4">
        <f t="shared" si="92"/>
        <v>42927.482638888891</v>
      </c>
      <c r="H871" s="5">
        <f t="shared" si="93"/>
        <v>2</v>
      </c>
      <c r="I871" s="5">
        <f t="shared" si="94"/>
        <v>695</v>
      </c>
      <c r="J871" s="5" t="b">
        <f t="shared" si="95"/>
        <v>0</v>
      </c>
      <c r="K871" t="b">
        <f t="shared" si="96"/>
        <v>0</v>
      </c>
    </row>
    <row r="872" spans="1:11" x14ac:dyDescent="0.25">
      <c r="A872">
        <v>718908108</v>
      </c>
      <c r="B872" s="1">
        <v>42927.511805555558</v>
      </c>
      <c r="C872">
        <v>4</v>
      </c>
      <c r="D872" t="s">
        <v>5</v>
      </c>
      <c r="E872" t="b">
        <f t="shared" si="91"/>
        <v>0</v>
      </c>
      <c r="F872" s="3">
        <f t="shared" si="97"/>
        <v>42927.511805555558</v>
      </c>
      <c r="G872" s="4">
        <f t="shared" si="92"/>
        <v>42927.511805555558</v>
      </c>
      <c r="H872" s="5">
        <f t="shared" si="93"/>
        <v>2</v>
      </c>
      <c r="I872" s="5">
        <f t="shared" si="94"/>
        <v>737</v>
      </c>
      <c r="J872" s="5" t="b">
        <f t="shared" si="95"/>
        <v>0</v>
      </c>
      <c r="K872" t="b">
        <f t="shared" si="96"/>
        <v>0</v>
      </c>
    </row>
    <row r="873" spans="1:11" x14ac:dyDescent="0.25">
      <c r="A873">
        <v>665351667</v>
      </c>
      <c r="B873" s="1">
        <v>42927.56527777778</v>
      </c>
      <c r="C873">
        <v>5</v>
      </c>
      <c r="D873" t="s">
        <v>5</v>
      </c>
      <c r="E873" t="b">
        <f t="shared" si="91"/>
        <v>1</v>
      </c>
      <c r="F873" s="3">
        <f t="shared" si="97"/>
        <v>42927.56527777778</v>
      </c>
      <c r="G873" s="4">
        <f t="shared" si="92"/>
        <v>42927.56527777778</v>
      </c>
      <c r="H873" s="5">
        <f t="shared" si="93"/>
        <v>2</v>
      </c>
      <c r="I873" s="5">
        <f t="shared" si="94"/>
        <v>814</v>
      </c>
      <c r="J873" s="5" t="b">
        <f t="shared" si="95"/>
        <v>0</v>
      </c>
      <c r="K873" t="b">
        <f t="shared" si="96"/>
        <v>0</v>
      </c>
    </row>
    <row r="874" spans="1:11" x14ac:dyDescent="0.25">
      <c r="A874">
        <v>771895638</v>
      </c>
      <c r="B874" s="1">
        <v>42927.625</v>
      </c>
      <c r="C874">
        <v>6</v>
      </c>
      <c r="D874" t="s">
        <v>6</v>
      </c>
      <c r="E874" t="b">
        <f t="shared" si="91"/>
        <v>1</v>
      </c>
      <c r="F874" s="3">
        <f t="shared" si="97"/>
        <v>42927.625</v>
      </c>
      <c r="G874" s="4">
        <f t="shared" si="92"/>
        <v>42927.625</v>
      </c>
      <c r="H874" s="5">
        <f t="shared" si="93"/>
        <v>2</v>
      </c>
      <c r="I874" s="5">
        <f t="shared" si="94"/>
        <v>900</v>
      </c>
      <c r="J874" s="5" t="b">
        <f t="shared" si="95"/>
        <v>0</v>
      </c>
      <c r="K874" t="b">
        <f t="shared" si="96"/>
        <v>0</v>
      </c>
    </row>
    <row r="875" spans="1:11" x14ac:dyDescent="0.25">
      <c r="A875">
        <v>811012376</v>
      </c>
      <c r="B875" s="1">
        <v>42927.643055555556</v>
      </c>
      <c r="C875">
        <v>1</v>
      </c>
      <c r="D875" t="s">
        <v>4</v>
      </c>
      <c r="E875" t="b">
        <f t="shared" si="91"/>
        <v>1</v>
      </c>
      <c r="F875" s="3">
        <f t="shared" si="97"/>
        <v>42927.643055555556</v>
      </c>
      <c r="G875" s="4">
        <f t="shared" si="92"/>
        <v>42927.643055555556</v>
      </c>
      <c r="H875" s="5">
        <f t="shared" si="93"/>
        <v>2</v>
      </c>
      <c r="I875" s="5">
        <f t="shared" si="94"/>
        <v>926</v>
      </c>
      <c r="J875" s="5" t="b">
        <f t="shared" si="95"/>
        <v>0</v>
      </c>
      <c r="K875" t="b">
        <f t="shared" si="96"/>
        <v>0</v>
      </c>
    </row>
    <row r="876" spans="1:11" x14ac:dyDescent="0.25">
      <c r="A876">
        <v>554980513</v>
      </c>
      <c r="B876" s="1">
        <v>42927.701388888891</v>
      </c>
      <c r="C876">
        <v>6</v>
      </c>
      <c r="D876" t="s">
        <v>5</v>
      </c>
      <c r="E876" t="b">
        <f t="shared" si="91"/>
        <v>0</v>
      </c>
      <c r="F876" s="3">
        <f t="shared" si="97"/>
        <v>42927.701388888891</v>
      </c>
      <c r="G876" s="4">
        <f t="shared" si="92"/>
        <v>42927.701388888891</v>
      </c>
      <c r="H876" s="5">
        <f t="shared" si="93"/>
        <v>2</v>
      </c>
      <c r="I876" s="5">
        <f t="shared" si="94"/>
        <v>1010</v>
      </c>
      <c r="J876" s="5" t="b">
        <f t="shared" si="95"/>
        <v>0</v>
      </c>
      <c r="K876" t="b">
        <f t="shared" si="96"/>
        <v>1</v>
      </c>
    </row>
    <row r="877" spans="1:11" x14ac:dyDescent="0.25">
      <c r="A877">
        <v>712089197</v>
      </c>
      <c r="B877" s="1">
        <v>42927.79583333333</v>
      </c>
      <c r="C877">
        <v>3</v>
      </c>
      <c r="D877" t="s">
        <v>6</v>
      </c>
      <c r="E877" t="b">
        <f t="shared" si="91"/>
        <v>1</v>
      </c>
      <c r="F877" s="3">
        <f t="shared" si="97"/>
        <v>42927.79583333333</v>
      </c>
      <c r="G877" s="4">
        <f t="shared" si="92"/>
        <v>42927.79583333333</v>
      </c>
      <c r="H877" s="5">
        <f t="shared" si="93"/>
        <v>2</v>
      </c>
      <c r="I877" s="5">
        <f t="shared" si="94"/>
        <v>1146</v>
      </c>
      <c r="J877" s="5" t="b">
        <f t="shared" si="95"/>
        <v>0</v>
      </c>
      <c r="K877" t="b">
        <f t="shared" si="96"/>
        <v>0</v>
      </c>
    </row>
    <row r="878" spans="1:11" x14ac:dyDescent="0.25">
      <c r="A878">
        <v>969589948</v>
      </c>
      <c r="B878" s="1">
        <v>42927.817361111112</v>
      </c>
      <c r="C878">
        <v>6</v>
      </c>
      <c r="D878" t="s">
        <v>6</v>
      </c>
      <c r="E878" t="b">
        <f t="shared" si="91"/>
        <v>1</v>
      </c>
      <c r="F878" s="3">
        <f t="shared" si="97"/>
        <v>42927.817361111112</v>
      </c>
      <c r="G878" s="4">
        <f t="shared" si="92"/>
        <v>42927.817361111112</v>
      </c>
      <c r="H878" s="5">
        <f t="shared" si="93"/>
        <v>2</v>
      </c>
      <c r="I878" s="5">
        <f t="shared" si="94"/>
        <v>1177</v>
      </c>
      <c r="J878" s="5" t="b">
        <f t="shared" si="95"/>
        <v>0</v>
      </c>
      <c r="K878" t="b">
        <f t="shared" si="96"/>
        <v>0</v>
      </c>
    </row>
    <row r="879" spans="1:11" x14ac:dyDescent="0.25">
      <c r="A879">
        <v>667506795</v>
      </c>
      <c r="B879" s="1">
        <v>42927.855555555558</v>
      </c>
      <c r="C879">
        <v>4</v>
      </c>
      <c r="D879" t="s">
        <v>4</v>
      </c>
      <c r="E879" t="b">
        <f t="shared" si="91"/>
        <v>1</v>
      </c>
      <c r="F879" s="3">
        <f t="shared" si="97"/>
        <v>42927.855555555558</v>
      </c>
      <c r="G879" s="4">
        <f t="shared" si="92"/>
        <v>42927.855555555558</v>
      </c>
      <c r="H879" s="5">
        <f t="shared" si="93"/>
        <v>2</v>
      </c>
      <c r="I879" s="5">
        <f t="shared" si="94"/>
        <v>1232</v>
      </c>
      <c r="J879" s="5" t="b">
        <f t="shared" si="95"/>
        <v>0</v>
      </c>
      <c r="K879" t="b">
        <f t="shared" si="96"/>
        <v>0</v>
      </c>
    </row>
    <row r="880" spans="1:11" x14ac:dyDescent="0.25">
      <c r="A880">
        <v>603639226</v>
      </c>
      <c r="B880" s="1">
        <v>42927.85833333333</v>
      </c>
      <c r="C880">
        <v>5</v>
      </c>
      <c r="D880" t="s">
        <v>4</v>
      </c>
      <c r="E880" t="b">
        <f t="shared" si="91"/>
        <v>0</v>
      </c>
      <c r="F880" s="3">
        <f t="shared" si="97"/>
        <v>42927.85833333333</v>
      </c>
      <c r="G880" s="4">
        <f t="shared" si="92"/>
        <v>42927.85833333333</v>
      </c>
      <c r="H880" s="5">
        <f t="shared" si="93"/>
        <v>2</v>
      </c>
      <c r="I880" s="5">
        <f t="shared" si="94"/>
        <v>1236</v>
      </c>
      <c r="J880" s="5" t="b">
        <f t="shared" si="95"/>
        <v>0</v>
      </c>
      <c r="K880" t="b">
        <f t="shared" si="96"/>
        <v>0</v>
      </c>
    </row>
    <row r="881" spans="1:11" x14ac:dyDescent="0.25">
      <c r="A881">
        <v>966198028</v>
      </c>
      <c r="B881" s="1">
        <v>42927.864583333336</v>
      </c>
      <c r="C881">
        <v>6</v>
      </c>
      <c r="D881" t="s">
        <v>5</v>
      </c>
      <c r="E881" t="b">
        <f t="shared" si="91"/>
        <v>0</v>
      </c>
      <c r="F881" s="3">
        <f t="shared" si="97"/>
        <v>42927.864583333336</v>
      </c>
      <c r="G881" s="4">
        <f t="shared" si="92"/>
        <v>42927.864583333336</v>
      </c>
      <c r="H881" s="5">
        <f t="shared" si="93"/>
        <v>2</v>
      </c>
      <c r="I881" s="5">
        <f t="shared" si="94"/>
        <v>1245</v>
      </c>
      <c r="J881" s="5" t="b">
        <f t="shared" si="95"/>
        <v>0</v>
      </c>
      <c r="K881" t="b">
        <f t="shared" si="96"/>
        <v>0</v>
      </c>
    </row>
    <row r="882" spans="1:11" x14ac:dyDescent="0.25">
      <c r="A882">
        <v>684060673</v>
      </c>
      <c r="B882" s="1">
        <v>42927.943055555559</v>
      </c>
      <c r="C882">
        <v>4</v>
      </c>
      <c r="D882" t="s">
        <v>5</v>
      </c>
      <c r="E882" t="b">
        <f t="shared" si="91"/>
        <v>0</v>
      </c>
      <c r="F882" s="3">
        <f t="shared" si="97"/>
        <v>42927.943055555559</v>
      </c>
      <c r="G882" s="4">
        <f t="shared" si="92"/>
        <v>42927.943055555559</v>
      </c>
      <c r="H882" s="5">
        <f t="shared" si="93"/>
        <v>2</v>
      </c>
      <c r="I882" s="5">
        <f t="shared" si="94"/>
        <v>1358</v>
      </c>
      <c r="J882" s="5" t="b">
        <f t="shared" si="95"/>
        <v>0</v>
      </c>
      <c r="K882" t="b">
        <f t="shared" si="96"/>
        <v>0</v>
      </c>
    </row>
    <row r="883" spans="1:11" x14ac:dyDescent="0.25">
      <c r="A883">
        <v>936938728</v>
      </c>
      <c r="B883" s="1">
        <v>42928.003472222219</v>
      </c>
      <c r="C883">
        <v>1</v>
      </c>
      <c r="D883" t="s">
        <v>5</v>
      </c>
      <c r="E883" t="b">
        <f t="shared" si="91"/>
        <v>0</v>
      </c>
      <c r="F883" s="3">
        <f t="shared" si="97"/>
        <v>42928.003472222219</v>
      </c>
      <c r="G883" s="4">
        <f t="shared" si="92"/>
        <v>42928.003472222219</v>
      </c>
      <c r="H883" s="5">
        <f t="shared" si="93"/>
        <v>3</v>
      </c>
      <c r="I883" s="5">
        <f t="shared" si="94"/>
        <v>5</v>
      </c>
      <c r="J883" s="5" t="b">
        <f t="shared" si="95"/>
        <v>0</v>
      </c>
      <c r="K883" t="b">
        <f t="shared" si="96"/>
        <v>0</v>
      </c>
    </row>
    <row r="884" spans="1:11" x14ac:dyDescent="0.25">
      <c r="A884">
        <v>959219934</v>
      </c>
      <c r="B884" s="1">
        <v>42928.013888888891</v>
      </c>
      <c r="C884">
        <v>2</v>
      </c>
      <c r="D884" t="s">
        <v>5</v>
      </c>
      <c r="E884" t="b">
        <f t="shared" si="91"/>
        <v>0</v>
      </c>
      <c r="F884" s="3">
        <f t="shared" si="97"/>
        <v>42928.013888888891</v>
      </c>
      <c r="G884" s="4">
        <f t="shared" si="92"/>
        <v>42928.013888888891</v>
      </c>
      <c r="H884" s="5">
        <f t="shared" si="93"/>
        <v>3</v>
      </c>
      <c r="I884" s="5">
        <f t="shared" si="94"/>
        <v>20</v>
      </c>
      <c r="J884" s="5" t="b">
        <f t="shared" si="95"/>
        <v>0</v>
      </c>
      <c r="K884" t="b">
        <f t="shared" si="96"/>
        <v>0</v>
      </c>
    </row>
    <row r="885" spans="1:11" x14ac:dyDescent="0.25">
      <c r="A885">
        <v>571483021</v>
      </c>
      <c r="B885" s="1">
        <v>42928.107638888891</v>
      </c>
      <c r="C885">
        <v>2</v>
      </c>
      <c r="D885" t="s">
        <v>6</v>
      </c>
      <c r="E885" t="b">
        <f t="shared" si="91"/>
        <v>1</v>
      </c>
      <c r="F885" s="3">
        <f t="shared" si="97"/>
        <v>42928.107638888891</v>
      </c>
      <c r="G885" s="4">
        <f t="shared" si="92"/>
        <v>42928.107638888891</v>
      </c>
      <c r="H885" s="5">
        <f t="shared" si="93"/>
        <v>3</v>
      </c>
      <c r="I885" s="5">
        <f t="shared" si="94"/>
        <v>155</v>
      </c>
      <c r="J885" s="5" t="b">
        <f t="shared" si="95"/>
        <v>0</v>
      </c>
      <c r="K885" t="b">
        <f t="shared" si="96"/>
        <v>0</v>
      </c>
    </row>
    <row r="886" spans="1:11" x14ac:dyDescent="0.25">
      <c r="A886">
        <v>757519899</v>
      </c>
      <c r="B886" s="1">
        <v>42928.134722222225</v>
      </c>
      <c r="C886">
        <v>3</v>
      </c>
      <c r="D886" t="s">
        <v>4</v>
      </c>
      <c r="E886" t="b">
        <f t="shared" si="91"/>
        <v>0</v>
      </c>
      <c r="F886" s="3">
        <f t="shared" si="97"/>
        <v>42928.134722222225</v>
      </c>
      <c r="G886" s="4">
        <f t="shared" si="92"/>
        <v>42928.134722222225</v>
      </c>
      <c r="H886" s="5">
        <f t="shared" si="93"/>
        <v>3</v>
      </c>
      <c r="I886" s="5">
        <f t="shared" si="94"/>
        <v>194</v>
      </c>
      <c r="J886" s="5" t="b">
        <f t="shared" si="95"/>
        <v>0</v>
      </c>
      <c r="K886" t="b">
        <f t="shared" si="96"/>
        <v>0</v>
      </c>
    </row>
    <row r="887" spans="1:11" x14ac:dyDescent="0.25">
      <c r="A887">
        <v>601071162</v>
      </c>
      <c r="B887" s="1">
        <v>42928.144444444442</v>
      </c>
      <c r="C887">
        <v>3</v>
      </c>
      <c r="D887" t="s">
        <v>5</v>
      </c>
      <c r="E887" t="b">
        <f t="shared" si="91"/>
        <v>0</v>
      </c>
      <c r="F887" s="3">
        <f t="shared" si="97"/>
        <v>42928.144444444442</v>
      </c>
      <c r="G887" s="4">
        <f t="shared" si="92"/>
        <v>42928.144444444442</v>
      </c>
      <c r="H887" s="5">
        <f t="shared" si="93"/>
        <v>3</v>
      </c>
      <c r="I887" s="5">
        <f t="shared" si="94"/>
        <v>208</v>
      </c>
      <c r="J887" s="5" t="b">
        <f t="shared" si="95"/>
        <v>0</v>
      </c>
      <c r="K887" t="b">
        <f t="shared" si="96"/>
        <v>0</v>
      </c>
    </row>
    <row r="888" spans="1:11" x14ac:dyDescent="0.25">
      <c r="A888">
        <v>751080209</v>
      </c>
      <c r="B888" s="1">
        <v>42928.208333333336</v>
      </c>
      <c r="C888">
        <v>3</v>
      </c>
      <c r="D888" t="s">
        <v>5</v>
      </c>
      <c r="E888" t="b">
        <f t="shared" si="91"/>
        <v>0</v>
      </c>
      <c r="F888" s="3">
        <f t="shared" si="97"/>
        <v>42928.208333333336</v>
      </c>
      <c r="G888" s="4">
        <f t="shared" si="92"/>
        <v>42928.208333333336</v>
      </c>
      <c r="H888" s="5">
        <f t="shared" si="93"/>
        <v>3</v>
      </c>
      <c r="I888" s="5">
        <f t="shared" si="94"/>
        <v>300</v>
      </c>
      <c r="J888" s="5" t="b">
        <f t="shared" si="95"/>
        <v>0</v>
      </c>
      <c r="K888" t="b">
        <f t="shared" si="96"/>
        <v>0</v>
      </c>
    </row>
    <row r="889" spans="1:11" x14ac:dyDescent="0.25">
      <c r="A889">
        <v>557059595</v>
      </c>
      <c r="B889" s="1">
        <v>42928.293055555558</v>
      </c>
      <c r="C889">
        <v>5</v>
      </c>
      <c r="D889" t="s">
        <v>6</v>
      </c>
      <c r="E889" t="b">
        <f t="shared" si="91"/>
        <v>0</v>
      </c>
      <c r="F889" s="3">
        <f t="shared" si="97"/>
        <v>42928.293055555558</v>
      </c>
      <c r="G889" s="4">
        <f t="shared" si="92"/>
        <v>42928.293055555558</v>
      </c>
      <c r="H889" s="5">
        <f t="shared" si="93"/>
        <v>3</v>
      </c>
      <c r="I889" s="5">
        <f t="shared" si="94"/>
        <v>422</v>
      </c>
      <c r="J889" s="5" t="b">
        <f t="shared" si="95"/>
        <v>0</v>
      </c>
      <c r="K889" t="b">
        <f t="shared" si="96"/>
        <v>0</v>
      </c>
    </row>
    <row r="890" spans="1:11" x14ac:dyDescent="0.25">
      <c r="A890">
        <v>919448492</v>
      </c>
      <c r="B890" s="1">
        <v>42928.308333333334</v>
      </c>
      <c r="C890">
        <v>4</v>
      </c>
      <c r="D890" t="s">
        <v>6</v>
      </c>
      <c r="E890" t="b">
        <f t="shared" si="91"/>
        <v>0</v>
      </c>
      <c r="F890" s="3">
        <f t="shared" si="97"/>
        <v>42928.308333333334</v>
      </c>
      <c r="G890" s="4">
        <f t="shared" si="92"/>
        <v>42928.308333333334</v>
      </c>
      <c r="H890" s="5">
        <f t="shared" si="93"/>
        <v>3</v>
      </c>
      <c r="I890" s="5">
        <f t="shared" si="94"/>
        <v>444</v>
      </c>
      <c r="J890" s="5" t="b">
        <f t="shared" si="95"/>
        <v>0</v>
      </c>
      <c r="K890" t="b">
        <f t="shared" si="96"/>
        <v>0</v>
      </c>
    </row>
    <row r="891" spans="1:11" x14ac:dyDescent="0.25">
      <c r="A891">
        <v>630181135</v>
      </c>
      <c r="B891" s="1">
        <v>42928.397222222222</v>
      </c>
      <c r="C891">
        <v>6</v>
      </c>
      <c r="D891" t="s">
        <v>4</v>
      </c>
      <c r="E891" t="b">
        <f t="shared" si="91"/>
        <v>0</v>
      </c>
      <c r="F891" s="3">
        <f t="shared" si="97"/>
        <v>42928.397222222222</v>
      </c>
      <c r="G891" s="4">
        <f t="shared" si="92"/>
        <v>42928.397222222222</v>
      </c>
      <c r="H891" s="5">
        <f t="shared" si="93"/>
        <v>3</v>
      </c>
      <c r="I891" s="5">
        <f t="shared" si="94"/>
        <v>572</v>
      </c>
      <c r="J891" s="5" t="b">
        <f t="shared" si="95"/>
        <v>0</v>
      </c>
      <c r="K891" t="b">
        <f t="shared" si="96"/>
        <v>0</v>
      </c>
    </row>
    <row r="892" spans="1:11" x14ac:dyDescent="0.25">
      <c r="A892">
        <v>921394114</v>
      </c>
      <c r="B892" s="1">
        <v>42928.488194444442</v>
      </c>
      <c r="C892">
        <v>3</v>
      </c>
      <c r="D892" t="s">
        <v>4</v>
      </c>
      <c r="E892" t="b">
        <f t="shared" si="91"/>
        <v>0</v>
      </c>
      <c r="F892" s="3">
        <f t="shared" si="97"/>
        <v>42928.488194444442</v>
      </c>
      <c r="G892" s="4">
        <f t="shared" si="92"/>
        <v>42928.488194444442</v>
      </c>
      <c r="H892" s="5">
        <f t="shared" si="93"/>
        <v>3</v>
      </c>
      <c r="I892" s="5">
        <f t="shared" si="94"/>
        <v>703</v>
      </c>
      <c r="J892" s="5" t="b">
        <f t="shared" si="95"/>
        <v>0</v>
      </c>
      <c r="K892" t="b">
        <f t="shared" si="96"/>
        <v>0</v>
      </c>
    </row>
    <row r="893" spans="1:11" x14ac:dyDescent="0.25">
      <c r="A893">
        <v>687213103</v>
      </c>
      <c r="B893" s="1">
        <v>42928.584722222222</v>
      </c>
      <c r="C893">
        <v>4</v>
      </c>
      <c r="D893" t="s">
        <v>5</v>
      </c>
      <c r="E893" t="b">
        <f t="shared" si="91"/>
        <v>0</v>
      </c>
      <c r="F893" s="3">
        <f t="shared" si="97"/>
        <v>42928.584722222222</v>
      </c>
      <c r="G893" s="4">
        <f t="shared" si="92"/>
        <v>42928.584722222222</v>
      </c>
      <c r="H893" s="5">
        <f t="shared" si="93"/>
        <v>3</v>
      </c>
      <c r="I893" s="5">
        <f t="shared" si="94"/>
        <v>842</v>
      </c>
      <c r="J893" s="5" t="b">
        <f t="shared" si="95"/>
        <v>0</v>
      </c>
      <c r="K893" t="b">
        <f t="shared" si="96"/>
        <v>0</v>
      </c>
    </row>
    <row r="894" spans="1:11" x14ac:dyDescent="0.25">
      <c r="A894">
        <v>670854717</v>
      </c>
      <c r="B894" s="1">
        <v>42928.625</v>
      </c>
      <c r="C894">
        <v>3</v>
      </c>
      <c r="D894" t="s">
        <v>6</v>
      </c>
      <c r="E894" t="b">
        <f t="shared" si="91"/>
        <v>1</v>
      </c>
      <c r="F894" s="3">
        <f t="shared" si="97"/>
        <v>42928.625</v>
      </c>
      <c r="G894" s="4">
        <f t="shared" si="92"/>
        <v>42928.625</v>
      </c>
      <c r="H894" s="5">
        <f t="shared" si="93"/>
        <v>3</v>
      </c>
      <c r="I894" s="5">
        <f t="shared" si="94"/>
        <v>900</v>
      </c>
      <c r="J894" s="5" t="b">
        <f t="shared" si="95"/>
        <v>0</v>
      </c>
      <c r="K894" t="b">
        <f t="shared" si="96"/>
        <v>0</v>
      </c>
    </row>
    <row r="895" spans="1:11" x14ac:dyDescent="0.25">
      <c r="A895">
        <v>882751328</v>
      </c>
      <c r="B895" s="1">
        <v>42928.632638888892</v>
      </c>
      <c r="C895">
        <v>2</v>
      </c>
      <c r="D895" t="s">
        <v>5</v>
      </c>
      <c r="E895" t="b">
        <f t="shared" si="91"/>
        <v>0</v>
      </c>
      <c r="F895" s="3">
        <f t="shared" si="97"/>
        <v>42928.632638888892</v>
      </c>
      <c r="G895" s="4">
        <f t="shared" si="92"/>
        <v>42928.632638888892</v>
      </c>
      <c r="H895" s="5">
        <f t="shared" si="93"/>
        <v>3</v>
      </c>
      <c r="I895" s="5">
        <f t="shared" si="94"/>
        <v>911</v>
      </c>
      <c r="J895" s="5" t="b">
        <f t="shared" si="95"/>
        <v>0</v>
      </c>
      <c r="K895" t="b">
        <f t="shared" si="96"/>
        <v>0</v>
      </c>
    </row>
    <row r="896" spans="1:11" x14ac:dyDescent="0.25">
      <c r="A896">
        <v>885343232</v>
      </c>
      <c r="B896" s="1">
        <v>42928.647916666669</v>
      </c>
      <c r="C896">
        <v>1</v>
      </c>
      <c r="D896" t="s">
        <v>4</v>
      </c>
      <c r="E896" t="b">
        <f t="shared" si="91"/>
        <v>1</v>
      </c>
      <c r="F896" s="3">
        <f t="shared" si="97"/>
        <v>42928.647916666669</v>
      </c>
      <c r="G896" s="4">
        <f t="shared" si="92"/>
        <v>42928.647916666669</v>
      </c>
      <c r="H896" s="5">
        <f t="shared" si="93"/>
        <v>3</v>
      </c>
      <c r="I896" s="5">
        <f t="shared" si="94"/>
        <v>933</v>
      </c>
      <c r="J896" s="5" t="b">
        <f t="shared" si="95"/>
        <v>0</v>
      </c>
      <c r="K896" t="b">
        <f t="shared" si="96"/>
        <v>0</v>
      </c>
    </row>
    <row r="897" spans="1:11" x14ac:dyDescent="0.25">
      <c r="A897">
        <v>529069571</v>
      </c>
      <c r="B897" s="1">
        <v>42928.679166666669</v>
      </c>
      <c r="C897">
        <v>4</v>
      </c>
      <c r="D897" t="s">
        <v>5</v>
      </c>
      <c r="E897" t="b">
        <f t="shared" si="91"/>
        <v>0</v>
      </c>
      <c r="F897" s="3">
        <f t="shared" si="97"/>
        <v>42928.679166666669</v>
      </c>
      <c r="G897" s="4">
        <f t="shared" si="92"/>
        <v>42928.679166666669</v>
      </c>
      <c r="H897" s="5">
        <f t="shared" si="93"/>
        <v>3</v>
      </c>
      <c r="I897" s="5">
        <f t="shared" si="94"/>
        <v>978</v>
      </c>
      <c r="J897" s="5" t="b">
        <f t="shared" si="95"/>
        <v>0</v>
      </c>
      <c r="K897" t="b">
        <f t="shared" si="96"/>
        <v>1</v>
      </c>
    </row>
    <row r="898" spans="1:11" x14ac:dyDescent="0.25">
      <c r="A898">
        <v>735284701</v>
      </c>
      <c r="B898" s="1">
        <v>42928.68472222222</v>
      </c>
      <c r="C898">
        <v>6</v>
      </c>
      <c r="D898" t="s">
        <v>6</v>
      </c>
      <c r="E898" t="b">
        <f t="shared" si="91"/>
        <v>1</v>
      </c>
      <c r="F898" s="3">
        <f t="shared" si="97"/>
        <v>42928.68472222222</v>
      </c>
      <c r="G898" s="4">
        <f t="shared" si="92"/>
        <v>42928.68472222222</v>
      </c>
      <c r="H898" s="5">
        <f t="shared" si="93"/>
        <v>3</v>
      </c>
      <c r="I898" s="5">
        <f t="shared" si="94"/>
        <v>986</v>
      </c>
      <c r="J898" s="5" t="b">
        <f t="shared" si="95"/>
        <v>0</v>
      </c>
      <c r="K898" t="b">
        <f t="shared" si="96"/>
        <v>1</v>
      </c>
    </row>
    <row r="899" spans="1:11" x14ac:dyDescent="0.25">
      <c r="A899">
        <v>798064543</v>
      </c>
      <c r="B899" s="1">
        <v>42928.692361111112</v>
      </c>
      <c r="C899">
        <v>2</v>
      </c>
      <c r="D899" t="s">
        <v>6</v>
      </c>
      <c r="E899" t="b">
        <f t="shared" ref="E899:E962" si="98">IF(D899=VLOOKUP(C899, $N$2:$O$7, 2), TRUE, FALSE)</f>
        <v>1</v>
      </c>
      <c r="F899" s="3">
        <f t="shared" si="97"/>
        <v>42928.692361111112</v>
      </c>
      <c r="G899" s="4">
        <f t="shared" ref="G899:G962" si="99">B899</f>
        <v>42928.692361111112</v>
      </c>
      <c r="H899" s="5">
        <f t="shared" ref="H899:H962" si="100">WEEKDAY(G899,2)</f>
        <v>3</v>
      </c>
      <c r="I899" s="5">
        <f t="shared" ref="I899:I962" si="101">HOUR(F899)*60+MINUTE(F899)</f>
        <v>997</v>
      </c>
      <c r="J899" s="5" t="b">
        <f t="shared" ref="J899:J962" si="102">IF(OR(H899=6, H899=7), TRUE, FALSE)</f>
        <v>0</v>
      </c>
      <c r="K899" t="b">
        <f t="shared" ref="K899:K962" si="103">IF(AND(I899&gt;960,I899&lt;1080), TRUE, FALSE)</f>
        <v>1</v>
      </c>
    </row>
    <row r="900" spans="1:11" x14ac:dyDescent="0.25">
      <c r="A900">
        <v>507120351</v>
      </c>
      <c r="B900" s="1">
        <v>42928.704861111109</v>
      </c>
      <c r="C900">
        <v>3</v>
      </c>
      <c r="D900" t="s">
        <v>5</v>
      </c>
      <c r="E900" t="b">
        <f t="shared" si="98"/>
        <v>0</v>
      </c>
      <c r="F900" s="3">
        <f t="shared" ref="F900:F963" si="104">B900</f>
        <v>42928.704861111109</v>
      </c>
      <c r="G900" s="4">
        <f t="shared" si="99"/>
        <v>42928.704861111109</v>
      </c>
      <c r="H900" s="5">
        <f t="shared" si="100"/>
        <v>3</v>
      </c>
      <c r="I900" s="5">
        <f t="shared" si="101"/>
        <v>1015</v>
      </c>
      <c r="J900" s="5" t="b">
        <f t="shared" si="102"/>
        <v>0</v>
      </c>
      <c r="K900" t="b">
        <f t="shared" si="103"/>
        <v>1</v>
      </c>
    </row>
    <row r="901" spans="1:11" x14ac:dyDescent="0.25">
      <c r="A901">
        <v>435583833</v>
      </c>
      <c r="B901" s="1">
        <v>42928.715277777781</v>
      </c>
      <c r="C901">
        <v>1</v>
      </c>
      <c r="D901" t="s">
        <v>4</v>
      </c>
      <c r="E901" t="b">
        <f t="shared" si="98"/>
        <v>1</v>
      </c>
      <c r="F901" s="3">
        <f t="shared" si="104"/>
        <v>42928.715277777781</v>
      </c>
      <c r="G901" s="4">
        <f t="shared" si="99"/>
        <v>42928.715277777781</v>
      </c>
      <c r="H901" s="5">
        <f t="shared" si="100"/>
        <v>3</v>
      </c>
      <c r="I901" s="5">
        <f t="shared" si="101"/>
        <v>1030</v>
      </c>
      <c r="J901" s="5" t="b">
        <f t="shared" si="102"/>
        <v>0</v>
      </c>
      <c r="K901" t="b">
        <f t="shared" si="103"/>
        <v>1</v>
      </c>
    </row>
    <row r="902" spans="1:11" x14ac:dyDescent="0.25">
      <c r="A902">
        <v>500093166</v>
      </c>
      <c r="B902" s="1">
        <v>42928.734722222223</v>
      </c>
      <c r="C902">
        <v>5</v>
      </c>
      <c r="D902" t="s">
        <v>4</v>
      </c>
      <c r="E902" t="b">
        <f t="shared" si="98"/>
        <v>0</v>
      </c>
      <c r="F902" s="3">
        <f t="shared" si="104"/>
        <v>42928.734722222223</v>
      </c>
      <c r="G902" s="4">
        <f t="shared" si="99"/>
        <v>42928.734722222223</v>
      </c>
      <c r="H902" s="5">
        <f t="shared" si="100"/>
        <v>3</v>
      </c>
      <c r="I902" s="5">
        <f t="shared" si="101"/>
        <v>1058</v>
      </c>
      <c r="J902" s="5" t="b">
        <f t="shared" si="102"/>
        <v>0</v>
      </c>
      <c r="K902" t="b">
        <f t="shared" si="103"/>
        <v>1</v>
      </c>
    </row>
    <row r="903" spans="1:11" x14ac:dyDescent="0.25">
      <c r="A903">
        <v>543967501</v>
      </c>
      <c r="B903" s="1">
        <v>42928.811111111114</v>
      </c>
      <c r="C903">
        <v>5</v>
      </c>
      <c r="D903" t="s">
        <v>5</v>
      </c>
      <c r="E903" t="b">
        <f t="shared" si="98"/>
        <v>1</v>
      </c>
      <c r="F903" s="3">
        <f t="shared" si="104"/>
        <v>42928.811111111114</v>
      </c>
      <c r="G903" s="4">
        <f t="shared" si="99"/>
        <v>42928.811111111114</v>
      </c>
      <c r="H903" s="5">
        <f t="shared" si="100"/>
        <v>3</v>
      </c>
      <c r="I903" s="5">
        <f t="shared" si="101"/>
        <v>1168</v>
      </c>
      <c r="J903" s="5" t="b">
        <f t="shared" si="102"/>
        <v>0</v>
      </c>
      <c r="K903" t="b">
        <f t="shared" si="103"/>
        <v>0</v>
      </c>
    </row>
    <row r="904" spans="1:11" x14ac:dyDescent="0.25">
      <c r="A904">
        <v>815057747</v>
      </c>
      <c r="B904" s="1">
        <v>42928.827777777777</v>
      </c>
      <c r="C904">
        <v>2</v>
      </c>
      <c r="D904" t="s">
        <v>5</v>
      </c>
      <c r="E904" t="b">
        <f t="shared" si="98"/>
        <v>0</v>
      </c>
      <c r="F904" s="3">
        <f t="shared" si="104"/>
        <v>42928.827777777777</v>
      </c>
      <c r="G904" s="4">
        <f t="shared" si="99"/>
        <v>42928.827777777777</v>
      </c>
      <c r="H904" s="5">
        <f t="shared" si="100"/>
        <v>3</v>
      </c>
      <c r="I904" s="5">
        <f t="shared" si="101"/>
        <v>1192</v>
      </c>
      <c r="J904" s="5" t="b">
        <f t="shared" si="102"/>
        <v>0</v>
      </c>
      <c r="K904" t="b">
        <f t="shared" si="103"/>
        <v>0</v>
      </c>
    </row>
    <row r="905" spans="1:11" x14ac:dyDescent="0.25">
      <c r="A905">
        <v>658486083</v>
      </c>
      <c r="B905" s="1">
        <v>42928.877083333333</v>
      </c>
      <c r="C905">
        <v>6</v>
      </c>
      <c r="D905" t="s">
        <v>5</v>
      </c>
      <c r="E905" t="b">
        <f t="shared" si="98"/>
        <v>0</v>
      </c>
      <c r="F905" s="3">
        <f t="shared" si="104"/>
        <v>42928.877083333333</v>
      </c>
      <c r="G905" s="4">
        <f t="shared" si="99"/>
        <v>42928.877083333333</v>
      </c>
      <c r="H905" s="5">
        <f t="shared" si="100"/>
        <v>3</v>
      </c>
      <c r="I905" s="5">
        <f t="shared" si="101"/>
        <v>1263</v>
      </c>
      <c r="J905" s="5" t="b">
        <f t="shared" si="102"/>
        <v>0</v>
      </c>
      <c r="K905" t="b">
        <f t="shared" si="103"/>
        <v>0</v>
      </c>
    </row>
    <row r="906" spans="1:11" x14ac:dyDescent="0.25">
      <c r="A906">
        <v>761645826</v>
      </c>
      <c r="B906" s="1">
        <v>42928.952777777777</v>
      </c>
      <c r="C906">
        <v>6</v>
      </c>
      <c r="D906" t="s">
        <v>5</v>
      </c>
      <c r="E906" t="b">
        <f t="shared" si="98"/>
        <v>0</v>
      </c>
      <c r="F906" s="3">
        <f t="shared" si="104"/>
        <v>42928.952777777777</v>
      </c>
      <c r="G906" s="4">
        <f t="shared" si="99"/>
        <v>42928.952777777777</v>
      </c>
      <c r="H906" s="5">
        <f t="shared" si="100"/>
        <v>3</v>
      </c>
      <c r="I906" s="5">
        <f t="shared" si="101"/>
        <v>1372</v>
      </c>
      <c r="J906" s="5" t="b">
        <f t="shared" si="102"/>
        <v>0</v>
      </c>
      <c r="K906" t="b">
        <f t="shared" si="103"/>
        <v>0</v>
      </c>
    </row>
    <row r="907" spans="1:11" x14ac:dyDescent="0.25">
      <c r="A907">
        <v>474633859</v>
      </c>
      <c r="B907" s="1">
        <v>42929.029166666667</v>
      </c>
      <c r="C907">
        <v>3</v>
      </c>
      <c r="D907" t="s">
        <v>6</v>
      </c>
      <c r="E907" t="b">
        <f t="shared" si="98"/>
        <v>1</v>
      </c>
      <c r="F907" s="3">
        <f t="shared" si="104"/>
        <v>42929.029166666667</v>
      </c>
      <c r="G907" s="4">
        <f t="shared" si="99"/>
        <v>42929.029166666667</v>
      </c>
      <c r="H907" s="5">
        <f t="shared" si="100"/>
        <v>4</v>
      </c>
      <c r="I907" s="5">
        <f t="shared" si="101"/>
        <v>42</v>
      </c>
      <c r="J907" s="5" t="b">
        <f t="shared" si="102"/>
        <v>0</v>
      </c>
      <c r="K907" t="b">
        <f t="shared" si="103"/>
        <v>0</v>
      </c>
    </row>
    <row r="908" spans="1:11" x14ac:dyDescent="0.25">
      <c r="A908">
        <v>523809386</v>
      </c>
      <c r="B908" s="1">
        <v>42929.102777777778</v>
      </c>
      <c r="C908">
        <v>2</v>
      </c>
      <c r="D908" t="s">
        <v>4</v>
      </c>
      <c r="E908" t="b">
        <f t="shared" si="98"/>
        <v>0</v>
      </c>
      <c r="F908" s="3">
        <f t="shared" si="104"/>
        <v>42929.102777777778</v>
      </c>
      <c r="G908" s="4">
        <f t="shared" si="99"/>
        <v>42929.102777777778</v>
      </c>
      <c r="H908" s="5">
        <f t="shared" si="100"/>
        <v>4</v>
      </c>
      <c r="I908" s="5">
        <f t="shared" si="101"/>
        <v>148</v>
      </c>
      <c r="J908" s="5" t="b">
        <f t="shared" si="102"/>
        <v>0</v>
      </c>
      <c r="K908" t="b">
        <f t="shared" si="103"/>
        <v>0</v>
      </c>
    </row>
    <row r="909" spans="1:11" x14ac:dyDescent="0.25">
      <c r="A909">
        <v>956870062</v>
      </c>
      <c r="B909" s="1">
        <v>42929.173611111109</v>
      </c>
      <c r="C909">
        <v>2</v>
      </c>
      <c r="D909" t="s">
        <v>5</v>
      </c>
      <c r="E909" t="b">
        <f t="shared" si="98"/>
        <v>0</v>
      </c>
      <c r="F909" s="3">
        <f t="shared" si="104"/>
        <v>42929.173611111109</v>
      </c>
      <c r="G909" s="4">
        <f t="shared" si="99"/>
        <v>42929.173611111109</v>
      </c>
      <c r="H909" s="5">
        <f t="shared" si="100"/>
        <v>4</v>
      </c>
      <c r="I909" s="5">
        <f t="shared" si="101"/>
        <v>250</v>
      </c>
      <c r="J909" s="5" t="b">
        <f t="shared" si="102"/>
        <v>0</v>
      </c>
      <c r="K909" t="b">
        <f t="shared" si="103"/>
        <v>0</v>
      </c>
    </row>
    <row r="910" spans="1:11" x14ac:dyDescent="0.25">
      <c r="A910">
        <v>708776804</v>
      </c>
      <c r="B910" s="1">
        <v>42929.245833333334</v>
      </c>
      <c r="C910">
        <v>6</v>
      </c>
      <c r="D910" t="s">
        <v>5</v>
      </c>
      <c r="E910" t="b">
        <f t="shared" si="98"/>
        <v>0</v>
      </c>
      <c r="F910" s="3">
        <f t="shared" si="104"/>
        <v>42929.245833333334</v>
      </c>
      <c r="G910" s="4">
        <f t="shared" si="99"/>
        <v>42929.245833333334</v>
      </c>
      <c r="H910" s="5">
        <f t="shared" si="100"/>
        <v>4</v>
      </c>
      <c r="I910" s="5">
        <f t="shared" si="101"/>
        <v>354</v>
      </c>
      <c r="J910" s="5" t="b">
        <f t="shared" si="102"/>
        <v>0</v>
      </c>
      <c r="K910" t="b">
        <f t="shared" si="103"/>
        <v>0</v>
      </c>
    </row>
    <row r="911" spans="1:11" x14ac:dyDescent="0.25">
      <c r="A911">
        <v>975764618</v>
      </c>
      <c r="B911" s="1">
        <v>42929.336805555555</v>
      </c>
      <c r="C911">
        <v>3</v>
      </c>
      <c r="D911" t="s">
        <v>6</v>
      </c>
      <c r="E911" t="b">
        <f t="shared" si="98"/>
        <v>1</v>
      </c>
      <c r="F911" s="3">
        <f t="shared" si="104"/>
        <v>42929.336805555555</v>
      </c>
      <c r="G911" s="4">
        <f t="shared" si="99"/>
        <v>42929.336805555555</v>
      </c>
      <c r="H911" s="5">
        <f t="shared" si="100"/>
        <v>4</v>
      </c>
      <c r="I911" s="5">
        <f t="shared" si="101"/>
        <v>485</v>
      </c>
      <c r="J911" s="5" t="b">
        <f t="shared" si="102"/>
        <v>0</v>
      </c>
      <c r="K911" t="b">
        <f t="shared" si="103"/>
        <v>0</v>
      </c>
    </row>
    <row r="912" spans="1:11" x14ac:dyDescent="0.25">
      <c r="A912">
        <v>782343523</v>
      </c>
      <c r="B912" s="1">
        <v>42929.372916666667</v>
      </c>
      <c r="C912">
        <v>1</v>
      </c>
      <c r="D912" t="s">
        <v>6</v>
      </c>
      <c r="E912" t="b">
        <f t="shared" si="98"/>
        <v>0</v>
      </c>
      <c r="F912" s="3">
        <f t="shared" si="104"/>
        <v>42929.372916666667</v>
      </c>
      <c r="G912" s="4">
        <f t="shared" si="99"/>
        <v>42929.372916666667</v>
      </c>
      <c r="H912" s="5">
        <f t="shared" si="100"/>
        <v>4</v>
      </c>
      <c r="I912" s="5">
        <f t="shared" si="101"/>
        <v>537</v>
      </c>
      <c r="J912" s="5" t="b">
        <f t="shared" si="102"/>
        <v>0</v>
      </c>
      <c r="K912" t="b">
        <f t="shared" si="103"/>
        <v>0</v>
      </c>
    </row>
    <row r="913" spans="1:11" x14ac:dyDescent="0.25">
      <c r="A913">
        <v>541031973</v>
      </c>
      <c r="B913" s="1">
        <v>42929.388888888891</v>
      </c>
      <c r="C913">
        <v>4</v>
      </c>
      <c r="D913" t="s">
        <v>4</v>
      </c>
      <c r="E913" t="b">
        <f t="shared" si="98"/>
        <v>1</v>
      </c>
      <c r="F913" s="3">
        <f t="shared" si="104"/>
        <v>42929.388888888891</v>
      </c>
      <c r="G913" s="4">
        <f t="shared" si="99"/>
        <v>42929.388888888891</v>
      </c>
      <c r="H913" s="5">
        <f t="shared" si="100"/>
        <v>4</v>
      </c>
      <c r="I913" s="5">
        <f t="shared" si="101"/>
        <v>560</v>
      </c>
      <c r="J913" s="5" t="b">
        <f t="shared" si="102"/>
        <v>0</v>
      </c>
      <c r="K913" t="b">
        <f t="shared" si="103"/>
        <v>0</v>
      </c>
    </row>
    <row r="914" spans="1:11" x14ac:dyDescent="0.25">
      <c r="A914">
        <v>949410531</v>
      </c>
      <c r="B914" s="1">
        <v>42929.447222222225</v>
      </c>
      <c r="C914">
        <v>5</v>
      </c>
      <c r="D914" t="s">
        <v>4</v>
      </c>
      <c r="E914" t="b">
        <f t="shared" si="98"/>
        <v>0</v>
      </c>
      <c r="F914" s="3">
        <f t="shared" si="104"/>
        <v>42929.447222222225</v>
      </c>
      <c r="G914" s="4">
        <f t="shared" si="99"/>
        <v>42929.447222222225</v>
      </c>
      <c r="H914" s="5">
        <f t="shared" si="100"/>
        <v>4</v>
      </c>
      <c r="I914" s="5">
        <f t="shared" si="101"/>
        <v>644</v>
      </c>
      <c r="J914" s="5" t="b">
        <f t="shared" si="102"/>
        <v>0</v>
      </c>
      <c r="K914" t="b">
        <f t="shared" si="103"/>
        <v>0</v>
      </c>
    </row>
    <row r="915" spans="1:11" x14ac:dyDescent="0.25">
      <c r="A915">
        <v>875806925</v>
      </c>
      <c r="B915" s="1">
        <v>42929.488888888889</v>
      </c>
      <c r="C915">
        <v>2</v>
      </c>
      <c r="D915" t="s">
        <v>5</v>
      </c>
      <c r="E915" t="b">
        <f t="shared" si="98"/>
        <v>0</v>
      </c>
      <c r="F915" s="3">
        <f t="shared" si="104"/>
        <v>42929.488888888889</v>
      </c>
      <c r="G915" s="4">
        <f t="shared" si="99"/>
        <v>42929.488888888889</v>
      </c>
      <c r="H915" s="5">
        <f t="shared" si="100"/>
        <v>4</v>
      </c>
      <c r="I915" s="5">
        <f t="shared" si="101"/>
        <v>704</v>
      </c>
      <c r="J915" s="5" t="b">
        <f t="shared" si="102"/>
        <v>0</v>
      </c>
      <c r="K915" t="b">
        <f t="shared" si="103"/>
        <v>0</v>
      </c>
    </row>
    <row r="916" spans="1:11" x14ac:dyDescent="0.25">
      <c r="A916">
        <v>842000234</v>
      </c>
      <c r="B916" s="1">
        <v>42929.546527777777</v>
      </c>
      <c r="C916">
        <v>6</v>
      </c>
      <c r="D916" t="s">
        <v>5</v>
      </c>
      <c r="E916" t="b">
        <f t="shared" si="98"/>
        <v>0</v>
      </c>
      <c r="F916" s="3">
        <f t="shared" si="104"/>
        <v>42929.546527777777</v>
      </c>
      <c r="G916" s="4">
        <f t="shared" si="99"/>
        <v>42929.546527777777</v>
      </c>
      <c r="H916" s="5">
        <f t="shared" si="100"/>
        <v>4</v>
      </c>
      <c r="I916" s="5">
        <f t="shared" si="101"/>
        <v>787</v>
      </c>
      <c r="J916" s="5" t="b">
        <f t="shared" si="102"/>
        <v>0</v>
      </c>
      <c r="K916" t="b">
        <f t="shared" si="103"/>
        <v>0</v>
      </c>
    </row>
    <row r="917" spans="1:11" x14ac:dyDescent="0.25">
      <c r="A917">
        <v>934478749</v>
      </c>
      <c r="B917" s="1">
        <v>42929.590277777781</v>
      </c>
      <c r="C917">
        <v>2</v>
      </c>
      <c r="D917" t="s">
        <v>5</v>
      </c>
      <c r="E917" t="b">
        <f t="shared" si="98"/>
        <v>0</v>
      </c>
      <c r="F917" s="3">
        <f t="shared" si="104"/>
        <v>42929.590277777781</v>
      </c>
      <c r="G917" s="4">
        <f t="shared" si="99"/>
        <v>42929.590277777781</v>
      </c>
      <c r="H917" s="5">
        <f t="shared" si="100"/>
        <v>4</v>
      </c>
      <c r="I917" s="5">
        <f t="shared" si="101"/>
        <v>850</v>
      </c>
      <c r="J917" s="5" t="b">
        <f t="shared" si="102"/>
        <v>0</v>
      </c>
      <c r="K917" t="b">
        <f t="shared" si="103"/>
        <v>0</v>
      </c>
    </row>
    <row r="918" spans="1:11" x14ac:dyDescent="0.25">
      <c r="A918">
        <v>705547630</v>
      </c>
      <c r="B918" s="1">
        <v>42929.625</v>
      </c>
      <c r="C918">
        <v>5</v>
      </c>
      <c r="D918" t="s">
        <v>6</v>
      </c>
      <c r="E918" t="b">
        <f t="shared" si="98"/>
        <v>0</v>
      </c>
      <c r="F918" s="3">
        <f t="shared" si="104"/>
        <v>42929.625</v>
      </c>
      <c r="G918" s="4">
        <f t="shared" si="99"/>
        <v>42929.625</v>
      </c>
      <c r="H918" s="5">
        <f t="shared" si="100"/>
        <v>4</v>
      </c>
      <c r="I918" s="5">
        <f t="shared" si="101"/>
        <v>900</v>
      </c>
      <c r="J918" s="5" t="b">
        <f t="shared" si="102"/>
        <v>0</v>
      </c>
      <c r="K918" t="b">
        <f t="shared" si="103"/>
        <v>0</v>
      </c>
    </row>
    <row r="919" spans="1:11" x14ac:dyDescent="0.25">
      <c r="A919">
        <v>681634279</v>
      </c>
      <c r="B919" s="1">
        <v>42929.70416666667</v>
      </c>
      <c r="C919">
        <v>3</v>
      </c>
      <c r="D919" t="s">
        <v>4</v>
      </c>
      <c r="E919" t="b">
        <f t="shared" si="98"/>
        <v>0</v>
      </c>
      <c r="F919" s="3">
        <f t="shared" si="104"/>
        <v>42929.70416666667</v>
      </c>
      <c r="G919" s="4">
        <f t="shared" si="99"/>
        <v>42929.70416666667</v>
      </c>
      <c r="H919" s="5">
        <f t="shared" si="100"/>
        <v>4</v>
      </c>
      <c r="I919" s="5">
        <f t="shared" si="101"/>
        <v>1014</v>
      </c>
      <c r="J919" s="5" t="b">
        <f t="shared" si="102"/>
        <v>0</v>
      </c>
      <c r="K919" t="b">
        <f t="shared" si="103"/>
        <v>1</v>
      </c>
    </row>
    <row r="920" spans="1:11" x14ac:dyDescent="0.25">
      <c r="A920">
        <v>690837654</v>
      </c>
      <c r="B920" s="1">
        <v>42929.788194444445</v>
      </c>
      <c r="C920">
        <v>2</v>
      </c>
      <c r="D920" t="s">
        <v>5</v>
      </c>
      <c r="E920" t="b">
        <f t="shared" si="98"/>
        <v>0</v>
      </c>
      <c r="F920" s="3">
        <f t="shared" si="104"/>
        <v>42929.788194444445</v>
      </c>
      <c r="G920" s="4">
        <f t="shared" si="99"/>
        <v>42929.788194444445</v>
      </c>
      <c r="H920" s="5">
        <f t="shared" si="100"/>
        <v>4</v>
      </c>
      <c r="I920" s="5">
        <f t="shared" si="101"/>
        <v>1135</v>
      </c>
      <c r="J920" s="5" t="b">
        <f t="shared" si="102"/>
        <v>0</v>
      </c>
      <c r="K920" t="b">
        <f t="shared" si="103"/>
        <v>0</v>
      </c>
    </row>
    <row r="921" spans="1:11" x14ac:dyDescent="0.25">
      <c r="A921">
        <v>611917762</v>
      </c>
      <c r="B921" s="1">
        <v>42929.887499999997</v>
      </c>
      <c r="C921">
        <v>2</v>
      </c>
      <c r="D921" t="s">
        <v>6</v>
      </c>
      <c r="E921" t="b">
        <f t="shared" si="98"/>
        <v>1</v>
      </c>
      <c r="F921" s="3">
        <f t="shared" si="104"/>
        <v>42929.887499999997</v>
      </c>
      <c r="G921" s="4">
        <f t="shared" si="99"/>
        <v>42929.887499999997</v>
      </c>
      <c r="H921" s="5">
        <f t="shared" si="100"/>
        <v>4</v>
      </c>
      <c r="I921" s="5">
        <f t="shared" si="101"/>
        <v>1278</v>
      </c>
      <c r="J921" s="5" t="b">
        <f t="shared" si="102"/>
        <v>0</v>
      </c>
      <c r="K921" t="b">
        <f t="shared" si="103"/>
        <v>0</v>
      </c>
    </row>
    <row r="922" spans="1:11" x14ac:dyDescent="0.25">
      <c r="A922">
        <v>422562723</v>
      </c>
      <c r="B922" s="1">
        <v>42929.94027777778</v>
      </c>
      <c r="C922">
        <v>4</v>
      </c>
      <c r="D922" t="s">
        <v>6</v>
      </c>
      <c r="E922" t="b">
        <f t="shared" si="98"/>
        <v>0</v>
      </c>
      <c r="F922" s="3">
        <f t="shared" si="104"/>
        <v>42929.94027777778</v>
      </c>
      <c r="G922" s="4">
        <f t="shared" si="99"/>
        <v>42929.94027777778</v>
      </c>
      <c r="H922" s="5">
        <f t="shared" si="100"/>
        <v>4</v>
      </c>
      <c r="I922" s="5">
        <f t="shared" si="101"/>
        <v>1354</v>
      </c>
      <c r="J922" s="5" t="b">
        <f t="shared" si="102"/>
        <v>0</v>
      </c>
      <c r="K922" t="b">
        <f t="shared" si="103"/>
        <v>0</v>
      </c>
    </row>
    <row r="923" spans="1:11" x14ac:dyDescent="0.25">
      <c r="A923">
        <v>580833489</v>
      </c>
      <c r="B923" s="1">
        <v>42929.951388888891</v>
      </c>
      <c r="C923">
        <v>5</v>
      </c>
      <c r="D923" t="s">
        <v>4</v>
      </c>
      <c r="E923" t="b">
        <f t="shared" si="98"/>
        <v>0</v>
      </c>
      <c r="F923" s="3">
        <f t="shared" si="104"/>
        <v>42929.951388888891</v>
      </c>
      <c r="G923" s="4">
        <f t="shared" si="99"/>
        <v>42929.951388888891</v>
      </c>
      <c r="H923" s="5">
        <f t="shared" si="100"/>
        <v>4</v>
      </c>
      <c r="I923" s="5">
        <f t="shared" si="101"/>
        <v>1370</v>
      </c>
      <c r="J923" s="5" t="b">
        <f t="shared" si="102"/>
        <v>0</v>
      </c>
      <c r="K923" t="b">
        <f t="shared" si="103"/>
        <v>0</v>
      </c>
    </row>
    <row r="924" spans="1:11" x14ac:dyDescent="0.25">
      <c r="A924">
        <v>654692587</v>
      </c>
      <c r="B924" s="1">
        <v>42930.004166666666</v>
      </c>
      <c r="C924">
        <v>1</v>
      </c>
      <c r="D924" t="s">
        <v>4</v>
      </c>
      <c r="E924" t="b">
        <f t="shared" si="98"/>
        <v>1</v>
      </c>
      <c r="F924" s="3">
        <f t="shared" si="104"/>
        <v>42930.004166666666</v>
      </c>
      <c r="G924" s="4">
        <f t="shared" si="99"/>
        <v>42930.004166666666</v>
      </c>
      <c r="H924" s="5">
        <f t="shared" si="100"/>
        <v>5</v>
      </c>
      <c r="I924" s="5">
        <f t="shared" si="101"/>
        <v>6</v>
      </c>
      <c r="J924" s="5" t="b">
        <f t="shared" si="102"/>
        <v>0</v>
      </c>
      <c r="K924" t="b">
        <f t="shared" si="103"/>
        <v>0</v>
      </c>
    </row>
    <row r="925" spans="1:11" x14ac:dyDescent="0.25">
      <c r="A925">
        <v>766256726</v>
      </c>
      <c r="B925" s="1">
        <v>42930.040972222225</v>
      </c>
      <c r="C925">
        <v>1</v>
      </c>
      <c r="D925" t="s">
        <v>5</v>
      </c>
      <c r="E925" t="b">
        <f t="shared" si="98"/>
        <v>0</v>
      </c>
      <c r="F925" s="3">
        <f t="shared" si="104"/>
        <v>42930.040972222225</v>
      </c>
      <c r="G925" s="4">
        <f t="shared" si="99"/>
        <v>42930.040972222225</v>
      </c>
      <c r="H925" s="5">
        <f t="shared" si="100"/>
        <v>5</v>
      </c>
      <c r="I925" s="5">
        <f t="shared" si="101"/>
        <v>59</v>
      </c>
      <c r="J925" s="5" t="b">
        <f t="shared" si="102"/>
        <v>0</v>
      </c>
      <c r="K925" t="b">
        <f t="shared" si="103"/>
        <v>0</v>
      </c>
    </row>
    <row r="926" spans="1:11" x14ac:dyDescent="0.25">
      <c r="A926">
        <v>670582908</v>
      </c>
      <c r="B926" s="1">
        <v>42930.120138888888</v>
      </c>
      <c r="C926">
        <v>1</v>
      </c>
      <c r="D926" t="s">
        <v>5</v>
      </c>
      <c r="E926" t="b">
        <f t="shared" si="98"/>
        <v>0</v>
      </c>
      <c r="F926" s="3">
        <f t="shared" si="104"/>
        <v>42930.120138888888</v>
      </c>
      <c r="G926" s="4">
        <f t="shared" si="99"/>
        <v>42930.120138888888</v>
      </c>
      <c r="H926" s="5">
        <f t="shared" si="100"/>
        <v>5</v>
      </c>
      <c r="I926" s="5">
        <f t="shared" si="101"/>
        <v>173</v>
      </c>
      <c r="J926" s="5" t="b">
        <f t="shared" si="102"/>
        <v>0</v>
      </c>
      <c r="K926" t="b">
        <f t="shared" si="103"/>
        <v>0</v>
      </c>
    </row>
    <row r="927" spans="1:11" x14ac:dyDescent="0.25">
      <c r="A927">
        <v>495291166</v>
      </c>
      <c r="B927" s="1">
        <v>42930.121527777781</v>
      </c>
      <c r="C927">
        <v>6</v>
      </c>
      <c r="D927" t="s">
        <v>5</v>
      </c>
      <c r="E927" t="b">
        <f t="shared" si="98"/>
        <v>0</v>
      </c>
      <c r="F927" s="3">
        <f t="shared" si="104"/>
        <v>42930.121527777781</v>
      </c>
      <c r="G927" s="4">
        <f t="shared" si="99"/>
        <v>42930.121527777781</v>
      </c>
      <c r="H927" s="5">
        <f t="shared" si="100"/>
        <v>5</v>
      </c>
      <c r="I927" s="5">
        <f t="shared" si="101"/>
        <v>175</v>
      </c>
      <c r="J927" s="5" t="b">
        <f t="shared" si="102"/>
        <v>0</v>
      </c>
      <c r="K927" t="b">
        <f t="shared" si="103"/>
        <v>0</v>
      </c>
    </row>
    <row r="928" spans="1:11" x14ac:dyDescent="0.25">
      <c r="A928">
        <v>456754712</v>
      </c>
      <c r="B928" s="1">
        <v>42930.140972222223</v>
      </c>
      <c r="C928">
        <v>2</v>
      </c>
      <c r="D928" t="s">
        <v>5</v>
      </c>
      <c r="E928" t="b">
        <f t="shared" si="98"/>
        <v>0</v>
      </c>
      <c r="F928" s="3">
        <f t="shared" si="104"/>
        <v>42930.140972222223</v>
      </c>
      <c r="G928" s="4">
        <f t="shared" si="99"/>
        <v>42930.140972222223</v>
      </c>
      <c r="H928" s="5">
        <f t="shared" si="100"/>
        <v>5</v>
      </c>
      <c r="I928" s="5">
        <f t="shared" si="101"/>
        <v>203</v>
      </c>
      <c r="J928" s="5" t="b">
        <f t="shared" si="102"/>
        <v>0</v>
      </c>
      <c r="K928" t="b">
        <f t="shared" si="103"/>
        <v>0</v>
      </c>
    </row>
    <row r="929" spans="1:11" x14ac:dyDescent="0.25">
      <c r="A929">
        <v>479537587</v>
      </c>
      <c r="B929" s="1">
        <v>42930.177777777775</v>
      </c>
      <c r="C929">
        <v>2</v>
      </c>
      <c r="D929" t="s">
        <v>6</v>
      </c>
      <c r="E929" t="b">
        <f t="shared" si="98"/>
        <v>1</v>
      </c>
      <c r="F929" s="3">
        <f t="shared" si="104"/>
        <v>42930.177777777775</v>
      </c>
      <c r="G929" s="4">
        <f t="shared" si="99"/>
        <v>42930.177777777775</v>
      </c>
      <c r="H929" s="5">
        <f t="shared" si="100"/>
        <v>5</v>
      </c>
      <c r="I929" s="5">
        <f t="shared" si="101"/>
        <v>256</v>
      </c>
      <c r="J929" s="5" t="b">
        <f t="shared" si="102"/>
        <v>0</v>
      </c>
      <c r="K929" t="b">
        <f t="shared" si="103"/>
        <v>0</v>
      </c>
    </row>
    <row r="930" spans="1:11" x14ac:dyDescent="0.25">
      <c r="A930">
        <v>421153691</v>
      </c>
      <c r="B930" s="1">
        <v>42930.240972222222</v>
      </c>
      <c r="C930">
        <v>4</v>
      </c>
      <c r="D930" t="s">
        <v>4</v>
      </c>
      <c r="E930" t="b">
        <f t="shared" si="98"/>
        <v>1</v>
      </c>
      <c r="F930" s="3">
        <f t="shared" si="104"/>
        <v>42930.240972222222</v>
      </c>
      <c r="G930" s="4">
        <f t="shared" si="99"/>
        <v>42930.240972222222</v>
      </c>
      <c r="H930" s="5">
        <f t="shared" si="100"/>
        <v>5</v>
      </c>
      <c r="I930" s="5">
        <f t="shared" si="101"/>
        <v>347</v>
      </c>
      <c r="J930" s="5" t="b">
        <f t="shared" si="102"/>
        <v>0</v>
      </c>
      <c r="K930" t="b">
        <f t="shared" si="103"/>
        <v>0</v>
      </c>
    </row>
    <row r="931" spans="1:11" x14ac:dyDescent="0.25">
      <c r="A931">
        <v>546989206</v>
      </c>
      <c r="B931" s="1">
        <v>42930.416666666664</v>
      </c>
      <c r="C931">
        <v>4</v>
      </c>
      <c r="D931" t="s">
        <v>5</v>
      </c>
      <c r="E931" t="b">
        <f t="shared" si="98"/>
        <v>0</v>
      </c>
      <c r="F931" s="3">
        <f t="shared" si="104"/>
        <v>42930.416666666664</v>
      </c>
      <c r="G931" s="4">
        <f t="shared" si="99"/>
        <v>42930.416666666664</v>
      </c>
      <c r="H931" s="5">
        <f t="shared" si="100"/>
        <v>5</v>
      </c>
      <c r="I931" s="5">
        <f t="shared" si="101"/>
        <v>600</v>
      </c>
      <c r="J931" s="5" t="b">
        <f t="shared" si="102"/>
        <v>0</v>
      </c>
      <c r="K931" t="b">
        <f t="shared" si="103"/>
        <v>0</v>
      </c>
    </row>
    <row r="932" spans="1:11" x14ac:dyDescent="0.25">
      <c r="A932">
        <v>684852681</v>
      </c>
      <c r="B932" s="1">
        <v>42930.443055555559</v>
      </c>
      <c r="C932">
        <v>3</v>
      </c>
      <c r="D932" t="s">
        <v>6</v>
      </c>
      <c r="E932" t="b">
        <f t="shared" si="98"/>
        <v>1</v>
      </c>
      <c r="F932" s="3">
        <f t="shared" si="104"/>
        <v>42930.443055555559</v>
      </c>
      <c r="G932" s="4">
        <f t="shared" si="99"/>
        <v>42930.443055555559</v>
      </c>
      <c r="H932" s="5">
        <f t="shared" si="100"/>
        <v>5</v>
      </c>
      <c r="I932" s="5">
        <f t="shared" si="101"/>
        <v>638</v>
      </c>
      <c r="J932" s="5" t="b">
        <f t="shared" si="102"/>
        <v>0</v>
      </c>
      <c r="K932" t="b">
        <f t="shared" si="103"/>
        <v>0</v>
      </c>
    </row>
    <row r="933" spans="1:11" x14ac:dyDescent="0.25">
      <c r="A933">
        <v>906605372</v>
      </c>
      <c r="B933" s="1">
        <v>42930.446527777778</v>
      </c>
      <c r="C933">
        <v>6</v>
      </c>
      <c r="D933" t="s">
        <v>6</v>
      </c>
      <c r="E933" t="b">
        <f t="shared" si="98"/>
        <v>1</v>
      </c>
      <c r="F933" s="3">
        <f t="shared" si="104"/>
        <v>42930.446527777778</v>
      </c>
      <c r="G933" s="4">
        <f t="shared" si="99"/>
        <v>42930.446527777778</v>
      </c>
      <c r="H933" s="5">
        <f t="shared" si="100"/>
        <v>5</v>
      </c>
      <c r="I933" s="5">
        <f t="shared" si="101"/>
        <v>643</v>
      </c>
      <c r="J933" s="5" t="b">
        <f t="shared" si="102"/>
        <v>0</v>
      </c>
      <c r="K933" t="b">
        <f t="shared" si="103"/>
        <v>0</v>
      </c>
    </row>
    <row r="934" spans="1:11" x14ac:dyDescent="0.25">
      <c r="A934">
        <v>456754713</v>
      </c>
      <c r="B934" s="1">
        <v>42930.504166666666</v>
      </c>
      <c r="C934">
        <v>6</v>
      </c>
      <c r="D934" t="s">
        <v>4</v>
      </c>
      <c r="E934" t="b">
        <f t="shared" si="98"/>
        <v>0</v>
      </c>
      <c r="F934" s="3">
        <f t="shared" si="104"/>
        <v>42930.504166666666</v>
      </c>
      <c r="G934" s="4">
        <f t="shared" si="99"/>
        <v>42930.504166666666</v>
      </c>
      <c r="H934" s="5">
        <f t="shared" si="100"/>
        <v>5</v>
      </c>
      <c r="I934" s="5">
        <f t="shared" si="101"/>
        <v>726</v>
      </c>
      <c r="J934" s="5" t="b">
        <f t="shared" si="102"/>
        <v>0</v>
      </c>
      <c r="K934" t="b">
        <f t="shared" si="103"/>
        <v>0</v>
      </c>
    </row>
    <row r="935" spans="1:11" x14ac:dyDescent="0.25">
      <c r="A935">
        <v>421153691</v>
      </c>
      <c r="B935" s="1">
        <v>42930.611111111109</v>
      </c>
      <c r="C935">
        <v>1</v>
      </c>
      <c r="D935" t="s">
        <v>5</v>
      </c>
      <c r="E935" t="b">
        <f t="shared" si="98"/>
        <v>0</v>
      </c>
      <c r="F935" s="3">
        <f t="shared" si="104"/>
        <v>42930.611111111109</v>
      </c>
      <c r="G935" s="4">
        <f t="shared" si="99"/>
        <v>42930.611111111109</v>
      </c>
      <c r="H935" s="5">
        <f t="shared" si="100"/>
        <v>5</v>
      </c>
      <c r="I935" s="5">
        <f t="shared" si="101"/>
        <v>880</v>
      </c>
      <c r="J935" s="5" t="b">
        <f t="shared" si="102"/>
        <v>0</v>
      </c>
      <c r="K935" t="b">
        <f t="shared" si="103"/>
        <v>0</v>
      </c>
    </row>
    <row r="936" spans="1:11" x14ac:dyDescent="0.25">
      <c r="A936">
        <v>684852681</v>
      </c>
      <c r="B936" s="1">
        <v>42930.625</v>
      </c>
      <c r="C936">
        <v>2</v>
      </c>
      <c r="D936" t="s">
        <v>6</v>
      </c>
      <c r="E936" t="b">
        <f t="shared" si="98"/>
        <v>1</v>
      </c>
      <c r="F936" s="3">
        <f t="shared" si="104"/>
        <v>42930.625</v>
      </c>
      <c r="G936" s="4">
        <f t="shared" si="99"/>
        <v>42930.625</v>
      </c>
      <c r="H936" s="5">
        <f t="shared" si="100"/>
        <v>5</v>
      </c>
      <c r="I936" s="5">
        <f t="shared" si="101"/>
        <v>900</v>
      </c>
      <c r="J936" s="5" t="b">
        <f t="shared" si="102"/>
        <v>0</v>
      </c>
      <c r="K936" t="b">
        <f t="shared" si="103"/>
        <v>0</v>
      </c>
    </row>
    <row r="937" spans="1:11" x14ac:dyDescent="0.25">
      <c r="A937">
        <v>511191374</v>
      </c>
      <c r="B937" s="1">
        <v>42930.630555555559</v>
      </c>
      <c r="C937">
        <v>2</v>
      </c>
      <c r="D937" t="s">
        <v>5</v>
      </c>
      <c r="E937" t="b">
        <f t="shared" si="98"/>
        <v>0</v>
      </c>
      <c r="F937" s="3">
        <f t="shared" si="104"/>
        <v>42930.630555555559</v>
      </c>
      <c r="G937" s="4">
        <f t="shared" si="99"/>
        <v>42930.630555555559</v>
      </c>
      <c r="H937" s="5">
        <f t="shared" si="100"/>
        <v>5</v>
      </c>
      <c r="I937" s="5">
        <f t="shared" si="101"/>
        <v>908</v>
      </c>
      <c r="J937" s="5" t="b">
        <f t="shared" si="102"/>
        <v>0</v>
      </c>
      <c r="K937" t="b">
        <f t="shared" si="103"/>
        <v>0</v>
      </c>
    </row>
    <row r="938" spans="1:11" x14ac:dyDescent="0.25">
      <c r="A938">
        <v>906605372</v>
      </c>
      <c r="B938" s="1">
        <v>42930.672222222223</v>
      </c>
      <c r="C938">
        <v>5</v>
      </c>
      <c r="D938" t="s">
        <v>4</v>
      </c>
      <c r="E938" t="b">
        <f t="shared" si="98"/>
        <v>0</v>
      </c>
      <c r="F938" s="3">
        <f t="shared" si="104"/>
        <v>42930.672222222223</v>
      </c>
      <c r="G938" s="4">
        <f t="shared" si="99"/>
        <v>42930.672222222223</v>
      </c>
      <c r="H938" s="5">
        <f t="shared" si="100"/>
        <v>5</v>
      </c>
      <c r="I938" s="5">
        <f t="shared" si="101"/>
        <v>968</v>
      </c>
      <c r="J938" s="5" t="b">
        <f t="shared" si="102"/>
        <v>0</v>
      </c>
      <c r="K938" t="b">
        <f t="shared" si="103"/>
        <v>1</v>
      </c>
    </row>
    <row r="939" spans="1:11" x14ac:dyDescent="0.25">
      <c r="A939">
        <v>860578455</v>
      </c>
      <c r="B939" s="1">
        <v>42930.73333333333</v>
      </c>
      <c r="C939">
        <v>5</v>
      </c>
      <c r="D939" t="s">
        <v>5</v>
      </c>
      <c r="E939" t="b">
        <f t="shared" si="98"/>
        <v>1</v>
      </c>
      <c r="F939" s="3">
        <f t="shared" si="104"/>
        <v>42930.73333333333</v>
      </c>
      <c r="G939" s="4">
        <f t="shared" si="99"/>
        <v>42930.73333333333</v>
      </c>
      <c r="H939" s="5">
        <f t="shared" si="100"/>
        <v>5</v>
      </c>
      <c r="I939" s="5">
        <f t="shared" si="101"/>
        <v>1056</v>
      </c>
      <c r="J939" s="5" t="b">
        <f t="shared" si="102"/>
        <v>0</v>
      </c>
      <c r="K939" t="b">
        <f t="shared" si="103"/>
        <v>1</v>
      </c>
    </row>
    <row r="940" spans="1:11" x14ac:dyDescent="0.25">
      <c r="A940">
        <v>410138406</v>
      </c>
      <c r="B940" s="1">
        <v>42930.783333333333</v>
      </c>
      <c r="C940">
        <v>2</v>
      </c>
      <c r="D940" t="s">
        <v>6</v>
      </c>
      <c r="E940" t="b">
        <f t="shared" si="98"/>
        <v>1</v>
      </c>
      <c r="F940" s="3">
        <f t="shared" si="104"/>
        <v>42930.783333333333</v>
      </c>
      <c r="G940" s="4">
        <f t="shared" si="99"/>
        <v>42930.783333333333</v>
      </c>
      <c r="H940" s="5">
        <f t="shared" si="100"/>
        <v>5</v>
      </c>
      <c r="I940" s="5">
        <f t="shared" si="101"/>
        <v>1128</v>
      </c>
      <c r="J940" s="5" t="b">
        <f t="shared" si="102"/>
        <v>0</v>
      </c>
      <c r="K940" t="b">
        <f t="shared" si="103"/>
        <v>0</v>
      </c>
    </row>
    <row r="941" spans="1:11" x14ac:dyDescent="0.25">
      <c r="A941">
        <v>759631687</v>
      </c>
      <c r="B941" s="1">
        <v>42930.824305555558</v>
      </c>
      <c r="C941">
        <v>1</v>
      </c>
      <c r="D941" t="s">
        <v>6</v>
      </c>
      <c r="E941" t="b">
        <f t="shared" si="98"/>
        <v>0</v>
      </c>
      <c r="F941" s="3">
        <f t="shared" si="104"/>
        <v>42930.824305555558</v>
      </c>
      <c r="G941" s="4">
        <f t="shared" si="99"/>
        <v>42930.824305555558</v>
      </c>
      <c r="H941" s="5">
        <f t="shared" si="100"/>
        <v>5</v>
      </c>
      <c r="I941" s="5">
        <f t="shared" si="101"/>
        <v>1187</v>
      </c>
      <c r="J941" s="5" t="b">
        <f t="shared" si="102"/>
        <v>0</v>
      </c>
      <c r="K941" t="b">
        <f t="shared" si="103"/>
        <v>0</v>
      </c>
    </row>
    <row r="942" spans="1:11" x14ac:dyDescent="0.25">
      <c r="A942">
        <v>885040629</v>
      </c>
      <c r="B942" s="1">
        <v>42930.845833333333</v>
      </c>
      <c r="C942">
        <v>2</v>
      </c>
      <c r="D942" t="s">
        <v>4</v>
      </c>
      <c r="E942" t="b">
        <f t="shared" si="98"/>
        <v>0</v>
      </c>
      <c r="F942" s="3">
        <f t="shared" si="104"/>
        <v>42930.845833333333</v>
      </c>
      <c r="G942" s="4">
        <f t="shared" si="99"/>
        <v>42930.845833333333</v>
      </c>
      <c r="H942" s="5">
        <f t="shared" si="100"/>
        <v>5</v>
      </c>
      <c r="I942" s="5">
        <f t="shared" si="101"/>
        <v>1218</v>
      </c>
      <c r="J942" s="5" t="b">
        <f t="shared" si="102"/>
        <v>0</v>
      </c>
      <c r="K942" t="b">
        <f t="shared" si="103"/>
        <v>0</v>
      </c>
    </row>
    <row r="943" spans="1:11" x14ac:dyDescent="0.25">
      <c r="A943">
        <v>529069571</v>
      </c>
      <c r="B943" s="1">
        <v>42930.887499999997</v>
      </c>
      <c r="C943">
        <v>6</v>
      </c>
      <c r="D943" t="s">
        <v>4</v>
      </c>
      <c r="E943" t="b">
        <f t="shared" si="98"/>
        <v>0</v>
      </c>
      <c r="F943" s="3">
        <f t="shared" si="104"/>
        <v>42930.887499999997</v>
      </c>
      <c r="G943" s="4">
        <f t="shared" si="99"/>
        <v>42930.887499999997</v>
      </c>
      <c r="H943" s="5">
        <f t="shared" si="100"/>
        <v>5</v>
      </c>
      <c r="I943" s="5">
        <f t="shared" si="101"/>
        <v>1278</v>
      </c>
      <c r="J943" s="5" t="b">
        <f t="shared" si="102"/>
        <v>0</v>
      </c>
      <c r="K943" t="b">
        <f t="shared" si="103"/>
        <v>0</v>
      </c>
    </row>
    <row r="944" spans="1:11" x14ac:dyDescent="0.25">
      <c r="A944">
        <v>798064543</v>
      </c>
      <c r="B944" s="1">
        <v>42930.981944444444</v>
      </c>
      <c r="C944">
        <v>3</v>
      </c>
      <c r="D944" t="s">
        <v>5</v>
      </c>
      <c r="E944" t="b">
        <f t="shared" si="98"/>
        <v>0</v>
      </c>
      <c r="F944" s="3">
        <f t="shared" si="104"/>
        <v>42930.981944444444</v>
      </c>
      <c r="G944" s="4">
        <f t="shared" si="99"/>
        <v>42930.981944444444</v>
      </c>
      <c r="H944" s="5">
        <f t="shared" si="100"/>
        <v>5</v>
      </c>
      <c r="I944" s="5">
        <f t="shared" si="101"/>
        <v>1414</v>
      </c>
      <c r="J944" s="5" t="b">
        <f t="shared" si="102"/>
        <v>0</v>
      </c>
      <c r="K944" t="b">
        <f t="shared" si="103"/>
        <v>0</v>
      </c>
    </row>
    <row r="945" spans="1:11" x14ac:dyDescent="0.25">
      <c r="A945">
        <v>500093166</v>
      </c>
      <c r="B945" s="1">
        <v>42931.15902777778</v>
      </c>
      <c r="C945">
        <v>4</v>
      </c>
      <c r="D945" t="s">
        <v>5</v>
      </c>
      <c r="E945" t="b">
        <f t="shared" si="98"/>
        <v>0</v>
      </c>
      <c r="F945" s="3">
        <f t="shared" si="104"/>
        <v>42931.15902777778</v>
      </c>
      <c r="G945" s="4">
        <f t="shared" si="99"/>
        <v>42931.15902777778</v>
      </c>
      <c r="H945" s="5">
        <f t="shared" si="100"/>
        <v>6</v>
      </c>
      <c r="I945" s="5">
        <f t="shared" si="101"/>
        <v>229</v>
      </c>
      <c r="J945" s="5" t="b">
        <f t="shared" si="102"/>
        <v>1</v>
      </c>
      <c r="K945" t="b">
        <f t="shared" si="103"/>
        <v>0</v>
      </c>
    </row>
    <row r="946" spans="1:11" x14ac:dyDescent="0.25">
      <c r="A946">
        <v>815057747</v>
      </c>
      <c r="B946" s="1">
        <v>42931.271527777775</v>
      </c>
      <c r="C946">
        <v>3</v>
      </c>
      <c r="D946" t="s">
        <v>4</v>
      </c>
      <c r="E946" t="b">
        <f t="shared" si="98"/>
        <v>0</v>
      </c>
      <c r="F946" s="3">
        <f t="shared" si="104"/>
        <v>42931.271527777775</v>
      </c>
      <c r="G946" s="4">
        <f t="shared" si="99"/>
        <v>42931.271527777775</v>
      </c>
      <c r="H946" s="5">
        <f t="shared" si="100"/>
        <v>6</v>
      </c>
      <c r="I946" s="5">
        <f t="shared" si="101"/>
        <v>391</v>
      </c>
      <c r="J946" s="5" t="b">
        <f t="shared" si="102"/>
        <v>1</v>
      </c>
      <c r="K946" t="b">
        <f t="shared" si="103"/>
        <v>0</v>
      </c>
    </row>
    <row r="947" spans="1:11" x14ac:dyDescent="0.25">
      <c r="A947">
        <v>658486083</v>
      </c>
      <c r="B947" s="1">
        <v>42931.28402777778</v>
      </c>
      <c r="C947">
        <v>4</v>
      </c>
      <c r="D947" t="s">
        <v>5</v>
      </c>
      <c r="E947" t="b">
        <f t="shared" si="98"/>
        <v>0</v>
      </c>
      <c r="F947" s="3">
        <f t="shared" si="104"/>
        <v>42931.28402777778</v>
      </c>
      <c r="G947" s="4">
        <f t="shared" si="99"/>
        <v>42931.28402777778</v>
      </c>
      <c r="H947" s="5">
        <f t="shared" si="100"/>
        <v>6</v>
      </c>
      <c r="I947" s="5">
        <f t="shared" si="101"/>
        <v>409</v>
      </c>
      <c r="J947" s="5" t="b">
        <f t="shared" si="102"/>
        <v>1</v>
      </c>
      <c r="K947" t="b">
        <f t="shared" si="103"/>
        <v>0</v>
      </c>
    </row>
    <row r="948" spans="1:11" x14ac:dyDescent="0.25">
      <c r="A948">
        <v>761645826</v>
      </c>
      <c r="B948" s="1">
        <v>42931.300694444442</v>
      </c>
      <c r="C948">
        <v>3</v>
      </c>
      <c r="D948" t="s">
        <v>5</v>
      </c>
      <c r="E948" t="b">
        <f t="shared" si="98"/>
        <v>0</v>
      </c>
      <c r="F948" s="3">
        <f t="shared" si="104"/>
        <v>42931.300694444442</v>
      </c>
      <c r="G948" s="4">
        <f t="shared" si="99"/>
        <v>42931.300694444442</v>
      </c>
      <c r="H948" s="5">
        <f t="shared" si="100"/>
        <v>6</v>
      </c>
      <c r="I948" s="5">
        <f t="shared" si="101"/>
        <v>433</v>
      </c>
      <c r="J948" s="5" t="b">
        <f t="shared" si="102"/>
        <v>1</v>
      </c>
      <c r="K948" t="b">
        <f t="shared" si="103"/>
        <v>0</v>
      </c>
    </row>
    <row r="949" spans="1:11" x14ac:dyDescent="0.25">
      <c r="A949">
        <v>474633859</v>
      </c>
      <c r="B949" s="1">
        <v>42931.386111111111</v>
      </c>
      <c r="C949">
        <v>5</v>
      </c>
      <c r="D949" t="s">
        <v>6</v>
      </c>
      <c r="E949" t="b">
        <f t="shared" si="98"/>
        <v>0</v>
      </c>
      <c r="F949" s="3">
        <f t="shared" si="104"/>
        <v>42931.386111111111</v>
      </c>
      <c r="G949" s="4">
        <f t="shared" si="99"/>
        <v>42931.386111111111</v>
      </c>
      <c r="H949" s="5">
        <f t="shared" si="100"/>
        <v>6</v>
      </c>
      <c r="I949" s="5">
        <f t="shared" si="101"/>
        <v>556</v>
      </c>
      <c r="J949" s="5" t="b">
        <f t="shared" si="102"/>
        <v>1</v>
      </c>
      <c r="K949" t="b">
        <f t="shared" si="103"/>
        <v>0</v>
      </c>
    </row>
    <row r="950" spans="1:11" x14ac:dyDescent="0.25">
      <c r="A950">
        <v>523809386</v>
      </c>
      <c r="B950" s="1">
        <v>42931.44027777778</v>
      </c>
      <c r="C950">
        <v>4</v>
      </c>
      <c r="D950" t="s">
        <v>6</v>
      </c>
      <c r="E950" t="b">
        <f t="shared" si="98"/>
        <v>0</v>
      </c>
      <c r="F950" s="3">
        <f t="shared" si="104"/>
        <v>42931.44027777778</v>
      </c>
      <c r="G950" s="4">
        <f t="shared" si="99"/>
        <v>42931.44027777778</v>
      </c>
      <c r="H950" s="5">
        <f t="shared" si="100"/>
        <v>6</v>
      </c>
      <c r="I950" s="5">
        <f t="shared" si="101"/>
        <v>634</v>
      </c>
      <c r="J950" s="5" t="b">
        <f t="shared" si="102"/>
        <v>1</v>
      </c>
      <c r="K950" t="b">
        <f t="shared" si="103"/>
        <v>0</v>
      </c>
    </row>
    <row r="951" spans="1:11" x14ac:dyDescent="0.25">
      <c r="A951">
        <v>956870062</v>
      </c>
      <c r="B951" s="1">
        <v>42931.486805555556</v>
      </c>
      <c r="C951">
        <v>3</v>
      </c>
      <c r="D951" t="s">
        <v>4</v>
      </c>
      <c r="E951" t="b">
        <f t="shared" si="98"/>
        <v>0</v>
      </c>
      <c r="F951" s="3">
        <f t="shared" si="104"/>
        <v>42931.486805555556</v>
      </c>
      <c r="G951" s="4">
        <f t="shared" si="99"/>
        <v>42931.486805555556</v>
      </c>
      <c r="H951" s="5">
        <f t="shared" si="100"/>
        <v>6</v>
      </c>
      <c r="I951" s="5">
        <f t="shared" si="101"/>
        <v>701</v>
      </c>
      <c r="J951" s="5" t="b">
        <f t="shared" si="102"/>
        <v>1</v>
      </c>
      <c r="K951" t="b">
        <f t="shared" si="103"/>
        <v>0</v>
      </c>
    </row>
    <row r="952" spans="1:11" x14ac:dyDescent="0.25">
      <c r="A952">
        <v>708776804</v>
      </c>
      <c r="B952" s="1">
        <v>42931.581250000003</v>
      </c>
      <c r="C952">
        <v>3</v>
      </c>
      <c r="D952" t="s">
        <v>4</v>
      </c>
      <c r="E952" t="b">
        <f t="shared" si="98"/>
        <v>0</v>
      </c>
      <c r="F952" s="3">
        <f t="shared" si="104"/>
        <v>42931.581250000003</v>
      </c>
      <c r="G952" s="4">
        <f t="shared" si="99"/>
        <v>42931.581250000003</v>
      </c>
      <c r="H952" s="5">
        <f t="shared" si="100"/>
        <v>6</v>
      </c>
      <c r="I952" s="5">
        <f t="shared" si="101"/>
        <v>837</v>
      </c>
      <c r="J952" s="5" t="b">
        <f t="shared" si="102"/>
        <v>1</v>
      </c>
      <c r="K952" t="b">
        <f t="shared" si="103"/>
        <v>0</v>
      </c>
    </row>
    <row r="953" spans="1:11" x14ac:dyDescent="0.25">
      <c r="A953">
        <v>949410531</v>
      </c>
      <c r="B953" s="1">
        <v>42931.625</v>
      </c>
      <c r="C953">
        <v>4</v>
      </c>
      <c r="D953" t="s">
        <v>6</v>
      </c>
      <c r="E953" t="b">
        <f t="shared" si="98"/>
        <v>0</v>
      </c>
      <c r="F953" s="3">
        <f t="shared" si="104"/>
        <v>42931.625</v>
      </c>
      <c r="G953" s="4">
        <f t="shared" si="99"/>
        <v>42931.625</v>
      </c>
      <c r="H953" s="5">
        <f t="shared" si="100"/>
        <v>6</v>
      </c>
      <c r="I953" s="5">
        <f t="shared" si="101"/>
        <v>900</v>
      </c>
      <c r="J953" s="5" t="b">
        <f t="shared" si="102"/>
        <v>1</v>
      </c>
      <c r="K953" t="b">
        <f t="shared" si="103"/>
        <v>0</v>
      </c>
    </row>
    <row r="954" spans="1:11" x14ac:dyDescent="0.25">
      <c r="A954">
        <v>875806925</v>
      </c>
      <c r="B954" s="1">
        <v>42931.64166666667</v>
      </c>
      <c r="C954">
        <v>3</v>
      </c>
      <c r="D954" t="s">
        <v>4</v>
      </c>
      <c r="E954" t="b">
        <f t="shared" si="98"/>
        <v>0</v>
      </c>
      <c r="F954" s="3">
        <f t="shared" si="104"/>
        <v>42931.64166666667</v>
      </c>
      <c r="G954" s="4">
        <f t="shared" si="99"/>
        <v>42931.64166666667</v>
      </c>
      <c r="H954" s="5">
        <f t="shared" si="100"/>
        <v>6</v>
      </c>
      <c r="I954" s="5">
        <f t="shared" si="101"/>
        <v>924</v>
      </c>
      <c r="J954" s="5" t="b">
        <f t="shared" si="102"/>
        <v>1</v>
      </c>
      <c r="K954" t="b">
        <f t="shared" si="103"/>
        <v>0</v>
      </c>
    </row>
    <row r="955" spans="1:11" x14ac:dyDescent="0.25">
      <c r="A955">
        <v>975764618</v>
      </c>
      <c r="B955" s="1">
        <v>42931.680555555555</v>
      </c>
      <c r="C955">
        <v>5</v>
      </c>
      <c r="D955" t="s">
        <v>5</v>
      </c>
      <c r="E955" t="b">
        <f t="shared" si="98"/>
        <v>1</v>
      </c>
      <c r="F955" s="3">
        <f t="shared" si="104"/>
        <v>42931.680555555555</v>
      </c>
      <c r="G955" s="4">
        <f t="shared" si="99"/>
        <v>42931.680555555555</v>
      </c>
      <c r="H955" s="5">
        <f t="shared" si="100"/>
        <v>6</v>
      </c>
      <c r="I955" s="5">
        <f t="shared" si="101"/>
        <v>980</v>
      </c>
      <c r="J955" s="5" t="b">
        <f t="shared" si="102"/>
        <v>1</v>
      </c>
      <c r="K955" t="b">
        <f t="shared" si="103"/>
        <v>1</v>
      </c>
    </row>
    <row r="956" spans="1:11" x14ac:dyDescent="0.25">
      <c r="A956">
        <v>842000234</v>
      </c>
      <c r="B956" s="1">
        <v>42931.723611111112</v>
      </c>
      <c r="C956">
        <v>4</v>
      </c>
      <c r="D956" t="s">
        <v>5</v>
      </c>
      <c r="E956" t="b">
        <f t="shared" si="98"/>
        <v>0</v>
      </c>
      <c r="F956" s="3">
        <f t="shared" si="104"/>
        <v>42931.723611111112</v>
      </c>
      <c r="G956" s="4">
        <f t="shared" si="99"/>
        <v>42931.723611111112</v>
      </c>
      <c r="H956" s="5">
        <f t="shared" si="100"/>
        <v>6</v>
      </c>
      <c r="I956" s="5">
        <f t="shared" si="101"/>
        <v>1042</v>
      </c>
      <c r="J956" s="5" t="b">
        <f t="shared" si="102"/>
        <v>1</v>
      </c>
      <c r="K956" t="b">
        <f t="shared" si="103"/>
        <v>1</v>
      </c>
    </row>
    <row r="957" spans="1:11" x14ac:dyDescent="0.25">
      <c r="A957">
        <v>934478749</v>
      </c>
      <c r="B957" s="1">
        <v>42931.727083333331</v>
      </c>
      <c r="C957">
        <v>3</v>
      </c>
      <c r="D957" t="s">
        <v>6</v>
      </c>
      <c r="E957" t="b">
        <f t="shared" si="98"/>
        <v>1</v>
      </c>
      <c r="F957" s="3">
        <f t="shared" si="104"/>
        <v>42931.727083333331</v>
      </c>
      <c r="G957" s="4">
        <f t="shared" si="99"/>
        <v>42931.727083333331</v>
      </c>
      <c r="H957" s="5">
        <f t="shared" si="100"/>
        <v>6</v>
      </c>
      <c r="I957" s="5">
        <f t="shared" si="101"/>
        <v>1047</v>
      </c>
      <c r="J957" s="5" t="b">
        <f t="shared" si="102"/>
        <v>1</v>
      </c>
      <c r="K957" t="b">
        <f t="shared" si="103"/>
        <v>1</v>
      </c>
    </row>
    <row r="958" spans="1:11" x14ac:dyDescent="0.25">
      <c r="A958">
        <v>782343523</v>
      </c>
      <c r="B958" s="1">
        <v>42931.728472222225</v>
      </c>
      <c r="C958">
        <v>6</v>
      </c>
      <c r="D958" t="s">
        <v>5</v>
      </c>
      <c r="E958" t="b">
        <f t="shared" si="98"/>
        <v>0</v>
      </c>
      <c r="F958" s="3">
        <f t="shared" si="104"/>
        <v>42931.728472222225</v>
      </c>
      <c r="G958" s="4">
        <f t="shared" si="99"/>
        <v>42931.728472222225</v>
      </c>
      <c r="H958" s="5">
        <f t="shared" si="100"/>
        <v>6</v>
      </c>
      <c r="I958" s="5">
        <f t="shared" si="101"/>
        <v>1049</v>
      </c>
      <c r="J958" s="5" t="b">
        <f t="shared" si="102"/>
        <v>1</v>
      </c>
      <c r="K958" t="b">
        <f t="shared" si="103"/>
        <v>1</v>
      </c>
    </row>
    <row r="959" spans="1:11" x14ac:dyDescent="0.25">
      <c r="A959">
        <v>705547630</v>
      </c>
      <c r="B959" s="1">
        <v>42931.768055555556</v>
      </c>
      <c r="C959">
        <v>4</v>
      </c>
      <c r="D959" t="s">
        <v>6</v>
      </c>
      <c r="E959" t="b">
        <f t="shared" si="98"/>
        <v>0</v>
      </c>
      <c r="F959" s="3">
        <f t="shared" si="104"/>
        <v>42931.768055555556</v>
      </c>
      <c r="G959" s="4">
        <f t="shared" si="99"/>
        <v>42931.768055555556</v>
      </c>
      <c r="H959" s="5">
        <f t="shared" si="100"/>
        <v>6</v>
      </c>
      <c r="I959" s="5">
        <f t="shared" si="101"/>
        <v>1106</v>
      </c>
      <c r="J959" s="5" t="b">
        <f t="shared" si="102"/>
        <v>1</v>
      </c>
      <c r="K959" t="b">
        <f t="shared" si="103"/>
        <v>0</v>
      </c>
    </row>
    <row r="960" spans="1:11" x14ac:dyDescent="0.25">
      <c r="A960">
        <v>541031973</v>
      </c>
      <c r="B960" s="1">
        <v>42931.800694444442</v>
      </c>
      <c r="C960">
        <v>5</v>
      </c>
      <c r="D960" t="s">
        <v>5</v>
      </c>
      <c r="E960" t="b">
        <f t="shared" si="98"/>
        <v>1</v>
      </c>
      <c r="F960" s="3">
        <f t="shared" si="104"/>
        <v>42931.800694444442</v>
      </c>
      <c r="G960" s="4">
        <f t="shared" si="99"/>
        <v>42931.800694444442</v>
      </c>
      <c r="H960" s="5">
        <f t="shared" si="100"/>
        <v>6</v>
      </c>
      <c r="I960" s="5">
        <f t="shared" si="101"/>
        <v>1153</v>
      </c>
      <c r="J960" s="5" t="b">
        <f t="shared" si="102"/>
        <v>1</v>
      </c>
      <c r="K960" t="b">
        <f t="shared" si="103"/>
        <v>0</v>
      </c>
    </row>
    <row r="961" spans="1:11" x14ac:dyDescent="0.25">
      <c r="A961">
        <v>681634279</v>
      </c>
      <c r="B961" s="1">
        <v>42931.845138888886</v>
      </c>
      <c r="C961">
        <v>4</v>
      </c>
      <c r="D961" t="s">
        <v>4</v>
      </c>
      <c r="E961" t="b">
        <f t="shared" si="98"/>
        <v>1</v>
      </c>
      <c r="F961" s="3">
        <f t="shared" si="104"/>
        <v>42931.845138888886</v>
      </c>
      <c r="G961" s="4">
        <f t="shared" si="99"/>
        <v>42931.845138888886</v>
      </c>
      <c r="H961" s="5">
        <f t="shared" si="100"/>
        <v>6</v>
      </c>
      <c r="I961" s="5">
        <f t="shared" si="101"/>
        <v>1217</v>
      </c>
      <c r="J961" s="5" t="b">
        <f t="shared" si="102"/>
        <v>1</v>
      </c>
      <c r="K961" t="b">
        <f t="shared" si="103"/>
        <v>0</v>
      </c>
    </row>
    <row r="962" spans="1:11" x14ac:dyDescent="0.25">
      <c r="A962">
        <v>690837654</v>
      </c>
      <c r="B962" s="1">
        <v>42931.845833333333</v>
      </c>
      <c r="C962">
        <v>5</v>
      </c>
      <c r="D962" t="s">
        <v>4</v>
      </c>
      <c r="E962" t="b">
        <f t="shared" si="98"/>
        <v>0</v>
      </c>
      <c r="F962" s="3">
        <f t="shared" si="104"/>
        <v>42931.845833333333</v>
      </c>
      <c r="G962" s="4">
        <f t="shared" si="99"/>
        <v>42931.845833333333</v>
      </c>
      <c r="H962" s="5">
        <f t="shared" si="100"/>
        <v>6</v>
      </c>
      <c r="I962" s="5">
        <f t="shared" si="101"/>
        <v>1218</v>
      </c>
      <c r="J962" s="5" t="b">
        <f t="shared" si="102"/>
        <v>1</v>
      </c>
      <c r="K962" t="b">
        <f t="shared" si="103"/>
        <v>0</v>
      </c>
    </row>
    <row r="963" spans="1:11" x14ac:dyDescent="0.25">
      <c r="A963">
        <v>611917762</v>
      </c>
      <c r="B963" s="1">
        <v>42931.851388888892</v>
      </c>
      <c r="C963">
        <v>4</v>
      </c>
      <c r="D963" t="s">
        <v>5</v>
      </c>
      <c r="E963" t="b">
        <f t="shared" ref="E963:E981" si="105">IF(D963=VLOOKUP(C963, $N$2:$O$7, 2), TRUE, FALSE)</f>
        <v>0</v>
      </c>
      <c r="F963" s="3">
        <f t="shared" si="104"/>
        <v>42931.851388888892</v>
      </c>
      <c r="G963" s="4">
        <f t="shared" ref="G963:G981" si="106">B963</f>
        <v>42931.851388888892</v>
      </c>
      <c r="H963" s="5">
        <f t="shared" ref="H963:H981" si="107">WEEKDAY(G963,2)</f>
        <v>6</v>
      </c>
      <c r="I963" s="5">
        <f t="shared" ref="I963:I981" si="108">HOUR(F963)*60+MINUTE(F963)</f>
        <v>1226</v>
      </c>
      <c r="J963" s="5" t="b">
        <f t="shared" ref="J963:J981" si="109">IF(OR(H963=6, H963=7), TRUE, FALSE)</f>
        <v>1</v>
      </c>
      <c r="K963" t="b">
        <f t="shared" ref="K963:K981" si="110">IF(AND(I963&gt;960,I963&lt;1080), TRUE, FALSE)</f>
        <v>0</v>
      </c>
    </row>
    <row r="964" spans="1:11" x14ac:dyDescent="0.25">
      <c r="A964">
        <v>422562723</v>
      </c>
      <c r="B964" s="1">
        <v>42931.882638888892</v>
      </c>
      <c r="C964">
        <v>5</v>
      </c>
      <c r="D964" t="s">
        <v>5</v>
      </c>
      <c r="E964" t="b">
        <f t="shared" si="105"/>
        <v>1</v>
      </c>
      <c r="F964" s="3">
        <f t="shared" ref="F964:F981" si="111">B964</f>
        <v>42931.882638888892</v>
      </c>
      <c r="G964" s="4">
        <f t="shared" si="106"/>
        <v>42931.882638888892</v>
      </c>
      <c r="H964" s="5">
        <f t="shared" si="107"/>
        <v>6</v>
      </c>
      <c r="I964" s="5">
        <f t="shared" si="108"/>
        <v>1271</v>
      </c>
      <c r="J964" s="5" t="b">
        <f t="shared" si="109"/>
        <v>1</v>
      </c>
      <c r="K964" t="b">
        <f t="shared" si="110"/>
        <v>0</v>
      </c>
    </row>
    <row r="965" spans="1:11" x14ac:dyDescent="0.25">
      <c r="A965">
        <v>580833489</v>
      </c>
      <c r="B965" s="1">
        <v>42931.882638888892</v>
      </c>
      <c r="C965">
        <v>3</v>
      </c>
      <c r="D965" t="s">
        <v>5</v>
      </c>
      <c r="E965" t="b">
        <f t="shared" si="105"/>
        <v>0</v>
      </c>
      <c r="F965" s="3">
        <f t="shared" si="111"/>
        <v>42931.882638888892</v>
      </c>
      <c r="G965" s="4">
        <f t="shared" si="106"/>
        <v>42931.882638888892</v>
      </c>
      <c r="H965" s="5">
        <f t="shared" si="107"/>
        <v>6</v>
      </c>
      <c r="I965" s="5">
        <f t="shared" si="108"/>
        <v>1271</v>
      </c>
      <c r="J965" s="5" t="b">
        <f t="shared" si="109"/>
        <v>1</v>
      </c>
      <c r="K965" t="b">
        <f t="shared" si="110"/>
        <v>0</v>
      </c>
    </row>
    <row r="966" spans="1:11" x14ac:dyDescent="0.25">
      <c r="A966">
        <v>654692587</v>
      </c>
      <c r="B966" s="1">
        <v>42931.897916666669</v>
      </c>
      <c r="C966">
        <v>4</v>
      </c>
      <c r="D966" t="s">
        <v>5</v>
      </c>
      <c r="E966" t="b">
        <f t="shared" si="105"/>
        <v>0</v>
      </c>
      <c r="F966" s="3">
        <f t="shared" si="111"/>
        <v>42931.897916666669</v>
      </c>
      <c r="G966" s="4">
        <f t="shared" si="106"/>
        <v>42931.897916666669</v>
      </c>
      <c r="H966" s="5">
        <f t="shared" si="107"/>
        <v>6</v>
      </c>
      <c r="I966" s="5">
        <f t="shared" si="108"/>
        <v>1293</v>
      </c>
      <c r="J966" s="5" t="b">
        <f t="shared" si="109"/>
        <v>1</v>
      </c>
      <c r="K966" t="b">
        <f t="shared" si="110"/>
        <v>0</v>
      </c>
    </row>
    <row r="967" spans="1:11" x14ac:dyDescent="0.25">
      <c r="A967">
        <v>766256726</v>
      </c>
      <c r="B967" s="1">
        <v>42931.972222222219</v>
      </c>
      <c r="C967">
        <v>3</v>
      </c>
      <c r="D967" t="s">
        <v>6</v>
      </c>
      <c r="E967" t="b">
        <f t="shared" si="105"/>
        <v>1</v>
      </c>
      <c r="F967" s="3">
        <f t="shared" si="111"/>
        <v>42931.972222222219</v>
      </c>
      <c r="G967" s="4">
        <f t="shared" si="106"/>
        <v>42931.972222222219</v>
      </c>
      <c r="H967" s="5">
        <f t="shared" si="107"/>
        <v>6</v>
      </c>
      <c r="I967" s="5">
        <f t="shared" si="108"/>
        <v>1400</v>
      </c>
      <c r="J967" s="5" t="b">
        <f t="shared" si="109"/>
        <v>1</v>
      </c>
      <c r="K967" t="b">
        <f t="shared" si="110"/>
        <v>0</v>
      </c>
    </row>
    <row r="968" spans="1:11" x14ac:dyDescent="0.25">
      <c r="A968">
        <v>670582908</v>
      </c>
      <c r="B968" s="1">
        <v>42932.020833333336</v>
      </c>
      <c r="C968">
        <v>2</v>
      </c>
      <c r="D968" t="s">
        <v>4</v>
      </c>
      <c r="E968" t="b">
        <f t="shared" si="105"/>
        <v>0</v>
      </c>
      <c r="F968" s="3">
        <f t="shared" si="111"/>
        <v>42932.020833333336</v>
      </c>
      <c r="G968" s="4">
        <f t="shared" si="106"/>
        <v>42932.020833333336</v>
      </c>
      <c r="H968" s="5">
        <f t="shared" si="107"/>
        <v>7</v>
      </c>
      <c r="I968" s="5">
        <f t="shared" si="108"/>
        <v>30</v>
      </c>
      <c r="J968" s="5" t="b">
        <f t="shared" si="109"/>
        <v>1</v>
      </c>
      <c r="K968" t="b">
        <f t="shared" si="110"/>
        <v>0</v>
      </c>
    </row>
    <row r="969" spans="1:11" x14ac:dyDescent="0.25">
      <c r="A969">
        <v>495291166</v>
      </c>
      <c r="B969" s="1">
        <v>42932.07708333333</v>
      </c>
      <c r="C969">
        <v>3</v>
      </c>
      <c r="D969" t="s">
        <v>5</v>
      </c>
      <c r="E969" t="b">
        <f t="shared" si="105"/>
        <v>0</v>
      </c>
      <c r="F969" s="3">
        <f t="shared" si="111"/>
        <v>42932.07708333333</v>
      </c>
      <c r="G969" s="4">
        <f t="shared" si="106"/>
        <v>42932.07708333333</v>
      </c>
      <c r="H969" s="5">
        <f t="shared" si="107"/>
        <v>7</v>
      </c>
      <c r="I969" s="5">
        <f t="shared" si="108"/>
        <v>111</v>
      </c>
      <c r="J969" s="5" t="b">
        <f t="shared" si="109"/>
        <v>1</v>
      </c>
      <c r="K969" t="b">
        <f t="shared" si="110"/>
        <v>0</v>
      </c>
    </row>
    <row r="970" spans="1:11" x14ac:dyDescent="0.25">
      <c r="A970">
        <v>456754722</v>
      </c>
      <c r="B970" s="1">
        <v>42932.136111111111</v>
      </c>
      <c r="C970">
        <v>5</v>
      </c>
      <c r="D970" t="s">
        <v>5</v>
      </c>
      <c r="E970" t="b">
        <f t="shared" si="105"/>
        <v>1</v>
      </c>
      <c r="F970" s="3">
        <f t="shared" si="111"/>
        <v>42932.136111111111</v>
      </c>
      <c r="G970" s="4">
        <f t="shared" si="106"/>
        <v>42932.136111111111</v>
      </c>
      <c r="H970" s="5">
        <f t="shared" si="107"/>
        <v>7</v>
      </c>
      <c r="I970" s="5">
        <f t="shared" si="108"/>
        <v>196</v>
      </c>
      <c r="J970" s="5" t="b">
        <f t="shared" si="109"/>
        <v>1</v>
      </c>
      <c r="K970" t="b">
        <f t="shared" si="110"/>
        <v>0</v>
      </c>
    </row>
    <row r="971" spans="1:11" x14ac:dyDescent="0.25">
      <c r="A971">
        <v>511191374</v>
      </c>
      <c r="B971" s="1">
        <v>42932.352777777778</v>
      </c>
      <c r="C971">
        <v>4</v>
      </c>
      <c r="D971" t="s">
        <v>4</v>
      </c>
      <c r="E971" t="b">
        <f t="shared" si="105"/>
        <v>1</v>
      </c>
      <c r="F971" s="3">
        <f t="shared" si="111"/>
        <v>42932.352777777778</v>
      </c>
      <c r="G971" s="4">
        <f t="shared" si="106"/>
        <v>42932.352777777778</v>
      </c>
      <c r="H971" s="5">
        <f t="shared" si="107"/>
        <v>7</v>
      </c>
      <c r="I971" s="5">
        <f t="shared" si="108"/>
        <v>508</v>
      </c>
      <c r="J971" s="5" t="b">
        <f t="shared" si="109"/>
        <v>1</v>
      </c>
      <c r="K971" t="b">
        <f t="shared" si="110"/>
        <v>0</v>
      </c>
    </row>
    <row r="972" spans="1:11" x14ac:dyDescent="0.25">
      <c r="A972">
        <v>684852681</v>
      </c>
      <c r="B972" s="1">
        <v>42932.470138888886</v>
      </c>
      <c r="C972">
        <v>1</v>
      </c>
      <c r="D972" t="s">
        <v>5</v>
      </c>
      <c r="E972" t="b">
        <f t="shared" si="105"/>
        <v>0</v>
      </c>
      <c r="F972" s="3">
        <f t="shared" si="111"/>
        <v>42932.470138888886</v>
      </c>
      <c r="G972" s="4">
        <f t="shared" si="106"/>
        <v>42932.470138888886</v>
      </c>
      <c r="H972" s="5">
        <f t="shared" si="107"/>
        <v>7</v>
      </c>
      <c r="I972" s="5">
        <f t="shared" si="108"/>
        <v>677</v>
      </c>
      <c r="J972" s="5" t="b">
        <f t="shared" si="109"/>
        <v>1</v>
      </c>
      <c r="K972" t="b">
        <f t="shared" si="110"/>
        <v>0</v>
      </c>
    </row>
    <row r="973" spans="1:11" x14ac:dyDescent="0.25">
      <c r="A973">
        <v>906605372</v>
      </c>
      <c r="B973" s="1">
        <v>42932.477083333331</v>
      </c>
      <c r="C973">
        <v>1</v>
      </c>
      <c r="D973" t="s">
        <v>5</v>
      </c>
      <c r="E973" t="b">
        <f t="shared" si="105"/>
        <v>0</v>
      </c>
      <c r="F973" s="3">
        <f t="shared" si="111"/>
        <v>42932.477083333331</v>
      </c>
      <c r="G973" s="4">
        <f t="shared" si="106"/>
        <v>42932.477083333331</v>
      </c>
      <c r="H973" s="5">
        <f t="shared" si="107"/>
        <v>7</v>
      </c>
      <c r="I973" s="5">
        <f t="shared" si="108"/>
        <v>687</v>
      </c>
      <c r="J973" s="5" t="b">
        <f t="shared" si="109"/>
        <v>1</v>
      </c>
      <c r="K973" t="b">
        <f t="shared" si="110"/>
        <v>0</v>
      </c>
    </row>
    <row r="974" spans="1:11" x14ac:dyDescent="0.25">
      <c r="A974">
        <v>456754812</v>
      </c>
      <c r="B974" s="1">
        <v>42932.559027777781</v>
      </c>
      <c r="C974">
        <v>6</v>
      </c>
      <c r="D974" t="s">
        <v>5</v>
      </c>
      <c r="E974" t="b">
        <f t="shared" si="105"/>
        <v>0</v>
      </c>
      <c r="F974" s="3">
        <f t="shared" si="111"/>
        <v>42932.559027777781</v>
      </c>
      <c r="G974" s="4">
        <f t="shared" si="106"/>
        <v>42932.559027777781</v>
      </c>
      <c r="H974" s="5">
        <f t="shared" si="107"/>
        <v>7</v>
      </c>
      <c r="I974" s="5">
        <f t="shared" si="108"/>
        <v>805</v>
      </c>
      <c r="J974" s="5" t="b">
        <f t="shared" si="109"/>
        <v>1</v>
      </c>
      <c r="K974" t="b">
        <f t="shared" si="110"/>
        <v>0</v>
      </c>
    </row>
    <row r="975" spans="1:11" x14ac:dyDescent="0.25">
      <c r="A975">
        <v>479537587</v>
      </c>
      <c r="B975" s="1">
        <v>42932.625</v>
      </c>
      <c r="C975">
        <v>1</v>
      </c>
      <c r="D975" t="s">
        <v>6</v>
      </c>
      <c r="E975" t="b">
        <f t="shared" si="105"/>
        <v>0</v>
      </c>
      <c r="F975" s="3">
        <f t="shared" si="111"/>
        <v>42932.625</v>
      </c>
      <c r="G975" s="4">
        <f t="shared" si="106"/>
        <v>42932.625</v>
      </c>
      <c r="H975" s="5">
        <f t="shared" si="107"/>
        <v>7</v>
      </c>
      <c r="I975" s="5">
        <f t="shared" si="108"/>
        <v>900</v>
      </c>
      <c r="J975" s="5" t="b">
        <f t="shared" si="109"/>
        <v>1</v>
      </c>
      <c r="K975" t="b">
        <f t="shared" si="110"/>
        <v>0</v>
      </c>
    </row>
    <row r="976" spans="1:11" x14ac:dyDescent="0.25">
      <c r="A976">
        <v>511191374</v>
      </c>
      <c r="B976" s="1">
        <v>42932.738888888889</v>
      </c>
      <c r="C976">
        <v>1</v>
      </c>
      <c r="D976" t="s">
        <v>5</v>
      </c>
      <c r="E976" t="b">
        <f t="shared" si="105"/>
        <v>0</v>
      </c>
      <c r="F976" s="3">
        <f t="shared" si="111"/>
        <v>42932.738888888889</v>
      </c>
      <c r="G976" s="4">
        <f t="shared" si="106"/>
        <v>42932.738888888889</v>
      </c>
      <c r="H976" s="5">
        <f t="shared" si="107"/>
        <v>7</v>
      </c>
      <c r="I976" s="5">
        <f t="shared" si="108"/>
        <v>1064</v>
      </c>
      <c r="J976" s="5" t="b">
        <f t="shared" si="109"/>
        <v>1</v>
      </c>
      <c r="K976" t="b">
        <f t="shared" si="110"/>
        <v>1</v>
      </c>
    </row>
    <row r="977" spans="1:11" x14ac:dyDescent="0.25">
      <c r="A977">
        <v>778942448</v>
      </c>
      <c r="B977" s="1">
        <v>42932.890972222223</v>
      </c>
      <c r="C977">
        <v>6</v>
      </c>
      <c r="D977" t="s">
        <v>4</v>
      </c>
      <c r="E977" t="b">
        <f t="shared" si="105"/>
        <v>0</v>
      </c>
      <c r="F977" s="3">
        <f t="shared" si="111"/>
        <v>42932.890972222223</v>
      </c>
      <c r="G977" s="4">
        <f t="shared" si="106"/>
        <v>42932.890972222223</v>
      </c>
      <c r="H977" s="5">
        <f t="shared" si="107"/>
        <v>7</v>
      </c>
      <c r="I977" s="5">
        <f t="shared" si="108"/>
        <v>1283</v>
      </c>
      <c r="J977" s="5" t="b">
        <f t="shared" si="109"/>
        <v>1</v>
      </c>
      <c r="K977" t="b">
        <f t="shared" si="110"/>
        <v>0</v>
      </c>
    </row>
    <row r="978" spans="1:11" x14ac:dyDescent="0.25">
      <c r="A978">
        <v>926015028</v>
      </c>
      <c r="B978" s="1">
        <v>42932.896527777775</v>
      </c>
      <c r="C978">
        <v>6</v>
      </c>
      <c r="D978" t="s">
        <v>4</v>
      </c>
      <c r="E978" t="b">
        <f t="shared" si="105"/>
        <v>0</v>
      </c>
      <c r="F978" s="3">
        <f t="shared" si="111"/>
        <v>42932.896527777775</v>
      </c>
      <c r="G978" s="4">
        <f t="shared" si="106"/>
        <v>42932.896527777775</v>
      </c>
      <c r="H978" s="5">
        <f t="shared" si="107"/>
        <v>7</v>
      </c>
      <c r="I978" s="5">
        <f t="shared" si="108"/>
        <v>1291</v>
      </c>
      <c r="J978" s="5" t="b">
        <f t="shared" si="109"/>
        <v>1</v>
      </c>
      <c r="K978" t="b">
        <f t="shared" si="110"/>
        <v>0</v>
      </c>
    </row>
    <row r="979" spans="1:11" x14ac:dyDescent="0.25">
      <c r="A979">
        <v>414701452</v>
      </c>
      <c r="B979" s="1">
        <v>42932.936111111114</v>
      </c>
      <c r="C979">
        <v>2</v>
      </c>
      <c r="D979" t="s">
        <v>5</v>
      </c>
      <c r="E979" t="b">
        <f t="shared" si="105"/>
        <v>0</v>
      </c>
      <c r="F979" s="3">
        <f t="shared" si="111"/>
        <v>42932.936111111114</v>
      </c>
      <c r="G979" s="4">
        <f t="shared" si="106"/>
        <v>42932.936111111114</v>
      </c>
      <c r="H979" s="5">
        <f t="shared" si="107"/>
        <v>7</v>
      </c>
      <c r="I979" s="5">
        <f t="shared" si="108"/>
        <v>1348</v>
      </c>
      <c r="J979" s="5" t="b">
        <f t="shared" si="109"/>
        <v>1</v>
      </c>
      <c r="K979" t="b">
        <f t="shared" si="110"/>
        <v>0</v>
      </c>
    </row>
    <row r="980" spans="1:11" x14ac:dyDescent="0.25">
      <c r="A980">
        <v>879433015</v>
      </c>
      <c r="B980" s="1">
        <v>42933.009027777778</v>
      </c>
      <c r="C980">
        <v>3</v>
      </c>
      <c r="D980" t="s">
        <v>5</v>
      </c>
      <c r="E980" t="b">
        <f t="shared" si="105"/>
        <v>0</v>
      </c>
      <c r="F980" s="3">
        <f t="shared" si="111"/>
        <v>42933.009027777778</v>
      </c>
      <c r="G980" s="4">
        <f t="shared" si="106"/>
        <v>42933.009027777778</v>
      </c>
      <c r="H980" s="5">
        <f t="shared" si="107"/>
        <v>1</v>
      </c>
      <c r="I980" s="5">
        <f t="shared" si="108"/>
        <v>13</v>
      </c>
      <c r="J980" s="5" t="b">
        <f t="shared" si="109"/>
        <v>0</v>
      </c>
      <c r="K980" t="b">
        <f t="shared" si="110"/>
        <v>0</v>
      </c>
    </row>
    <row r="981" spans="1:11" x14ac:dyDescent="0.25">
      <c r="A981">
        <v>918688079</v>
      </c>
      <c r="B981" s="1">
        <v>42933.076388888891</v>
      </c>
      <c r="C981">
        <v>5</v>
      </c>
      <c r="D981" t="s">
        <v>5</v>
      </c>
      <c r="E981" t="b">
        <f t="shared" si="105"/>
        <v>1</v>
      </c>
      <c r="F981" s="3">
        <f t="shared" si="111"/>
        <v>42933.076388888891</v>
      </c>
      <c r="G981" s="4">
        <f t="shared" si="106"/>
        <v>42933.076388888891</v>
      </c>
      <c r="H981" s="5">
        <f t="shared" si="107"/>
        <v>1</v>
      </c>
      <c r="I981" s="5">
        <f t="shared" si="108"/>
        <v>110</v>
      </c>
      <c r="J981" s="5" t="b">
        <f t="shared" si="109"/>
        <v>0</v>
      </c>
      <c r="K981" t="b">
        <f t="shared" si="11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81DC-28EB-48AD-956E-B4CD9172FD33}">
  <dimension ref="A3:B10"/>
  <sheetViews>
    <sheetView workbookViewId="0">
      <selection activeCell="B4" sqref="B4:B9"/>
    </sheetView>
  </sheetViews>
  <sheetFormatPr defaultRowHeight="15" x14ac:dyDescent="0.25"/>
  <cols>
    <col min="1" max="1" width="17.7109375" bestFit="1" customWidth="1"/>
    <col min="2" max="2" width="11.42578125" bestFit="1" customWidth="1"/>
  </cols>
  <sheetData>
    <row r="3" spans="1:2" x14ac:dyDescent="0.25">
      <c r="A3" s="6" t="s">
        <v>12</v>
      </c>
      <c r="B3" t="s">
        <v>19</v>
      </c>
    </row>
    <row r="4" spans="1:2" x14ac:dyDescent="0.25">
      <c r="A4" s="7">
        <v>1</v>
      </c>
      <c r="B4" s="8">
        <v>167</v>
      </c>
    </row>
    <row r="5" spans="1:2" x14ac:dyDescent="0.25">
      <c r="A5" s="7">
        <v>2</v>
      </c>
      <c r="B5" s="8">
        <v>172</v>
      </c>
    </row>
    <row r="6" spans="1:2" x14ac:dyDescent="0.25">
      <c r="A6" s="7">
        <v>3</v>
      </c>
      <c r="B6" s="8">
        <v>153</v>
      </c>
    </row>
    <row r="7" spans="1:2" x14ac:dyDescent="0.25">
      <c r="A7" s="7">
        <v>4</v>
      </c>
      <c r="B7" s="8">
        <v>173</v>
      </c>
    </row>
    <row r="8" spans="1:2" x14ac:dyDescent="0.25">
      <c r="A8" s="7">
        <v>5</v>
      </c>
      <c r="B8" s="8">
        <v>155</v>
      </c>
    </row>
    <row r="9" spans="1:2" x14ac:dyDescent="0.25">
      <c r="A9" s="7">
        <v>6</v>
      </c>
      <c r="B9" s="8">
        <v>160</v>
      </c>
    </row>
    <row r="10" spans="1:2" x14ac:dyDescent="0.25">
      <c r="A10" s="7" t="s">
        <v>13</v>
      </c>
      <c r="B10" s="8">
        <v>980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2885F-022C-4491-90CD-9A967EB14B76}">
  <dimension ref="A1:K981"/>
  <sheetViews>
    <sheetView workbookViewId="0">
      <selection activeCell="E19" sqref="E19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5" max="5" width="12.85546875" customWidth="1"/>
    <col min="7" max="7" width="10.140625" style="4" bestFit="1" customWidth="1"/>
    <col min="8" max="8" width="15.140625" customWidth="1"/>
    <col min="10" max="10" width="14.28515625" bestFit="1" customWidth="1"/>
    <col min="11" max="11" width="22.42578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20</v>
      </c>
      <c r="F1" s="2" t="s">
        <v>9</v>
      </c>
      <c r="G1" s="2" t="s">
        <v>10</v>
      </c>
      <c r="H1" s="2"/>
      <c r="I1" s="2"/>
      <c r="J1" s="2" t="s">
        <v>7</v>
      </c>
      <c r="K1" s="2" t="s">
        <v>8</v>
      </c>
    </row>
    <row r="2" spans="1:11" x14ac:dyDescent="0.25">
      <c r="A2">
        <v>735284701</v>
      </c>
      <c r="B2" s="1">
        <v>42887.625</v>
      </c>
      <c r="C2">
        <v>1</v>
      </c>
      <c r="D2" t="s">
        <v>4</v>
      </c>
      <c r="E2" t="b">
        <f>IF(D2=VLOOKUP(C2, $J$2:$K$7, 2), TRUE, FALSE)</f>
        <v>1</v>
      </c>
      <c r="F2" s="3">
        <f>B2</f>
        <v>42887.625</v>
      </c>
      <c r="G2" s="4">
        <f>B2</f>
        <v>42887.625</v>
      </c>
      <c r="J2">
        <v>1</v>
      </c>
      <c r="K2" t="s">
        <v>4</v>
      </c>
    </row>
    <row r="3" spans="1:11" x14ac:dyDescent="0.25">
      <c r="A3">
        <v>435583833</v>
      </c>
      <c r="B3" s="1">
        <v>42887.683333333334</v>
      </c>
      <c r="C3">
        <v>2</v>
      </c>
      <c r="D3" t="s">
        <v>5</v>
      </c>
      <c r="E3" t="b">
        <f>IF(D3=VLOOKUP(C3, $J$2:$K$7, 2), TRUE, FALSE)</f>
        <v>0</v>
      </c>
      <c r="F3" s="3">
        <f>B3</f>
        <v>42887.683333333334</v>
      </c>
      <c r="G3" s="4">
        <f t="shared" ref="G3:G66" si="0">B3</f>
        <v>42887.683333333334</v>
      </c>
      <c r="J3">
        <v>2</v>
      </c>
      <c r="K3" t="s">
        <v>6</v>
      </c>
    </row>
    <row r="4" spans="1:11" x14ac:dyDescent="0.25">
      <c r="A4">
        <v>500093166</v>
      </c>
      <c r="B4" s="1">
        <v>42887.70208333333</v>
      </c>
      <c r="C4">
        <v>2</v>
      </c>
      <c r="D4" t="s">
        <v>6</v>
      </c>
      <c r="E4" t="b">
        <f>IF(D4=VLOOKUP(C4, $J$2:$K$7, 2), TRUE, FALSE)</f>
        <v>1</v>
      </c>
      <c r="F4" s="3">
        <f t="shared" ref="F4:F67" si="1">B4</f>
        <v>42887.70208333333</v>
      </c>
      <c r="G4" s="4">
        <f t="shared" si="0"/>
        <v>42887.70208333333</v>
      </c>
      <c r="J4">
        <v>3</v>
      </c>
      <c r="K4" t="s">
        <v>6</v>
      </c>
    </row>
    <row r="5" spans="1:11" x14ac:dyDescent="0.25">
      <c r="A5">
        <v>543967501</v>
      </c>
      <c r="B5" s="1">
        <v>42887.756249999999</v>
      </c>
      <c r="C5">
        <v>2</v>
      </c>
      <c r="D5" t="s">
        <v>6</v>
      </c>
      <c r="E5" t="b">
        <f>IF(D5=VLOOKUP(C5, $J$2:$K$7, 2), TRUE, FALSE)</f>
        <v>1</v>
      </c>
      <c r="F5" s="3">
        <f t="shared" si="1"/>
        <v>42887.756249999999</v>
      </c>
      <c r="G5" s="4">
        <f t="shared" si="0"/>
        <v>42887.756249999999</v>
      </c>
      <c r="J5">
        <v>4</v>
      </c>
      <c r="K5" t="s">
        <v>4</v>
      </c>
    </row>
    <row r="6" spans="1:11" x14ac:dyDescent="0.25">
      <c r="A6">
        <v>815057747</v>
      </c>
      <c r="B6" s="1">
        <v>42887.84375</v>
      </c>
      <c r="C6">
        <v>5</v>
      </c>
      <c r="D6" t="s">
        <v>4</v>
      </c>
      <c r="E6" t="b">
        <f>IF(D6=VLOOKUP(C6, $J$2:$K$7, 2), TRUE, FALSE)</f>
        <v>0</v>
      </c>
      <c r="F6" s="3">
        <f t="shared" si="1"/>
        <v>42887.84375</v>
      </c>
      <c r="G6" s="4">
        <f t="shared" si="0"/>
        <v>42887.84375</v>
      </c>
      <c r="J6">
        <v>5</v>
      </c>
      <c r="K6" t="s">
        <v>5</v>
      </c>
    </row>
    <row r="7" spans="1:11" x14ac:dyDescent="0.25">
      <c r="A7">
        <v>658486083</v>
      </c>
      <c r="B7" s="1">
        <v>42887.888194444444</v>
      </c>
      <c r="C7">
        <v>5</v>
      </c>
      <c r="D7" t="s">
        <v>4</v>
      </c>
      <c r="E7" t="b">
        <f>IF(D7=VLOOKUP(C7, $J$2:$K$7, 2), TRUE, FALSE)</f>
        <v>0</v>
      </c>
      <c r="F7" s="3">
        <f t="shared" si="1"/>
        <v>42887.888194444444</v>
      </c>
      <c r="G7" s="4">
        <f t="shared" si="0"/>
        <v>42887.888194444444</v>
      </c>
      <c r="J7">
        <v>6</v>
      </c>
      <c r="K7" t="s">
        <v>6</v>
      </c>
    </row>
    <row r="8" spans="1:11" x14ac:dyDescent="0.25">
      <c r="A8">
        <v>761645826</v>
      </c>
      <c r="B8" s="1">
        <v>42887.959722222222</v>
      </c>
      <c r="C8">
        <v>1</v>
      </c>
      <c r="D8" t="s">
        <v>5</v>
      </c>
      <c r="E8" t="b">
        <f>IF(D8=VLOOKUP(C8, $J$2:$K$7, 2), TRUE, FALSE)</f>
        <v>0</v>
      </c>
      <c r="F8" s="3">
        <f t="shared" si="1"/>
        <v>42887.959722222222</v>
      </c>
      <c r="G8" s="4">
        <f t="shared" si="0"/>
        <v>42887.959722222222</v>
      </c>
    </row>
    <row r="9" spans="1:11" x14ac:dyDescent="0.25">
      <c r="A9">
        <v>474633859</v>
      </c>
      <c r="B9" s="1">
        <v>42887.977777777778</v>
      </c>
      <c r="C9">
        <v>1</v>
      </c>
      <c r="D9" t="s">
        <v>5</v>
      </c>
      <c r="E9" t="b">
        <f>IF(D9=VLOOKUP(C9, $J$2:$K$7, 2), TRUE, FALSE)</f>
        <v>0</v>
      </c>
      <c r="F9" s="3">
        <f t="shared" si="1"/>
        <v>42887.977777777778</v>
      </c>
      <c r="G9" s="4">
        <f t="shared" si="0"/>
        <v>42887.977777777778</v>
      </c>
    </row>
    <row r="10" spans="1:11" x14ac:dyDescent="0.25">
      <c r="A10">
        <v>523809386</v>
      </c>
      <c r="B10" s="1">
        <v>42888.020138888889</v>
      </c>
      <c r="C10">
        <v>3</v>
      </c>
      <c r="D10" t="s">
        <v>5</v>
      </c>
      <c r="E10" t="b">
        <f>IF(D10=VLOOKUP(C10, $J$2:$K$7, 2), TRUE, FALSE)</f>
        <v>0</v>
      </c>
      <c r="F10" s="3">
        <f t="shared" si="1"/>
        <v>42888.020138888889</v>
      </c>
      <c r="G10" s="4">
        <f t="shared" si="0"/>
        <v>42888.020138888889</v>
      </c>
      <c r="J10" s="10"/>
    </row>
    <row r="11" spans="1:11" x14ac:dyDescent="0.25">
      <c r="A11">
        <v>956870062</v>
      </c>
      <c r="B11" s="1">
        <v>42888.115277777775</v>
      </c>
      <c r="C11">
        <v>5</v>
      </c>
      <c r="D11" t="s">
        <v>5</v>
      </c>
      <c r="E11" t="b">
        <f>IF(D11=VLOOKUP(C11, $J$2:$K$7, 2), TRUE, FALSE)</f>
        <v>1</v>
      </c>
      <c r="F11" s="3">
        <f t="shared" si="1"/>
        <v>42888.115277777775</v>
      </c>
      <c r="G11" s="4">
        <f t="shared" si="0"/>
        <v>42888.115277777775</v>
      </c>
      <c r="J11" s="10"/>
    </row>
    <row r="12" spans="1:11" x14ac:dyDescent="0.25">
      <c r="A12">
        <v>708776804</v>
      </c>
      <c r="B12" s="1">
        <v>42888.145138888889</v>
      </c>
      <c r="C12">
        <v>2</v>
      </c>
      <c r="D12" t="s">
        <v>6</v>
      </c>
      <c r="E12" t="b">
        <f>IF(D12=VLOOKUP(C12, $J$2:$K$7, 2), TRUE, FALSE)</f>
        <v>1</v>
      </c>
      <c r="F12" s="3">
        <f t="shared" si="1"/>
        <v>42888.145138888889</v>
      </c>
      <c r="G12" s="4">
        <f t="shared" si="0"/>
        <v>42888.145138888889</v>
      </c>
      <c r="J12" s="11"/>
    </row>
    <row r="13" spans="1:11" x14ac:dyDescent="0.25">
      <c r="A13">
        <v>975764618</v>
      </c>
      <c r="B13" s="1">
        <v>42888.188194444447</v>
      </c>
      <c r="C13">
        <v>2</v>
      </c>
      <c r="D13" t="s">
        <v>4</v>
      </c>
      <c r="E13" t="b">
        <f>IF(D13=VLOOKUP(C13, $J$2:$K$7, 2), TRUE, FALSE)</f>
        <v>0</v>
      </c>
      <c r="F13" s="3">
        <f t="shared" si="1"/>
        <v>42888.188194444447</v>
      </c>
      <c r="G13" s="4">
        <f t="shared" si="0"/>
        <v>42888.188194444447</v>
      </c>
      <c r="J13" s="11"/>
    </row>
    <row r="14" spans="1:11" x14ac:dyDescent="0.25">
      <c r="A14">
        <v>782343523</v>
      </c>
      <c r="B14" s="1">
        <v>42888.257638888892</v>
      </c>
      <c r="C14">
        <v>3</v>
      </c>
      <c r="D14" t="s">
        <v>5</v>
      </c>
      <c r="E14" t="b">
        <f>IF(D14=VLOOKUP(C14, $J$2:$K$7, 2), TRUE, FALSE)</f>
        <v>0</v>
      </c>
      <c r="F14" s="3">
        <f t="shared" si="1"/>
        <v>42888.257638888892</v>
      </c>
      <c r="G14" s="4">
        <f t="shared" si="0"/>
        <v>42888.257638888892</v>
      </c>
    </row>
    <row r="15" spans="1:11" x14ac:dyDescent="0.25">
      <c r="A15">
        <v>541031973</v>
      </c>
      <c r="B15" s="1">
        <v>42888.293749999997</v>
      </c>
      <c r="C15">
        <v>2</v>
      </c>
      <c r="D15" t="s">
        <v>5</v>
      </c>
      <c r="E15" t="b">
        <f>IF(D15=VLOOKUP(C15, $J$2:$K$7, 2), TRUE, FALSE)</f>
        <v>0</v>
      </c>
      <c r="F15" s="3">
        <f t="shared" si="1"/>
        <v>42888.293749999997</v>
      </c>
      <c r="G15" s="4">
        <f t="shared" si="0"/>
        <v>42888.293749999997</v>
      </c>
    </row>
    <row r="16" spans="1:11" x14ac:dyDescent="0.25">
      <c r="A16">
        <v>949410531</v>
      </c>
      <c r="B16" s="1">
        <v>42888.388888888891</v>
      </c>
      <c r="C16">
        <v>2</v>
      </c>
      <c r="D16" t="s">
        <v>6</v>
      </c>
      <c r="E16" t="b">
        <f>IF(D16=VLOOKUP(C16, $J$2:$K$7, 2), TRUE, FALSE)</f>
        <v>1</v>
      </c>
      <c r="F16" s="3">
        <f t="shared" si="1"/>
        <v>42888.388888888891</v>
      </c>
      <c r="G16" s="4">
        <f t="shared" si="0"/>
        <v>42888.388888888891</v>
      </c>
    </row>
    <row r="17" spans="1:7" x14ac:dyDescent="0.25">
      <c r="A17">
        <v>875806925</v>
      </c>
      <c r="B17" s="1">
        <v>42888.390972222223</v>
      </c>
      <c r="C17">
        <v>4</v>
      </c>
      <c r="D17" t="s">
        <v>6</v>
      </c>
      <c r="E17" t="b">
        <f>IF(D17=VLOOKUP(C17, $J$2:$K$7, 2), TRUE, FALSE)</f>
        <v>0</v>
      </c>
      <c r="F17" s="3">
        <f t="shared" si="1"/>
        <v>42888.390972222223</v>
      </c>
      <c r="G17" s="4">
        <f t="shared" si="0"/>
        <v>42888.390972222223</v>
      </c>
    </row>
    <row r="18" spans="1:7" x14ac:dyDescent="0.25">
      <c r="A18">
        <v>842000234</v>
      </c>
      <c r="B18" s="1">
        <v>42888.401388888888</v>
      </c>
      <c r="C18">
        <v>5</v>
      </c>
      <c r="D18" t="s">
        <v>4</v>
      </c>
      <c r="E18" t="b">
        <f>IF(D18=VLOOKUP(C18, $J$2:$K$7, 2), TRUE, FALSE)</f>
        <v>0</v>
      </c>
      <c r="F18" s="3">
        <f t="shared" si="1"/>
        <v>42888.401388888888</v>
      </c>
      <c r="G18" s="4">
        <f t="shared" si="0"/>
        <v>42888.401388888888</v>
      </c>
    </row>
    <row r="19" spans="1:7" x14ac:dyDescent="0.25">
      <c r="A19">
        <v>934478749</v>
      </c>
      <c r="B19" s="1">
        <v>42888.443055555559</v>
      </c>
      <c r="C19">
        <v>4</v>
      </c>
      <c r="D19" t="s">
        <v>4</v>
      </c>
      <c r="E19" t="b">
        <f>IF(D19=VLOOKUP(C19, $J$2:$K$7, 2), TRUE, FALSE)</f>
        <v>1</v>
      </c>
      <c r="F19" s="3">
        <f t="shared" si="1"/>
        <v>42888.443055555559</v>
      </c>
      <c r="G19" s="4">
        <f t="shared" si="0"/>
        <v>42888.443055555559</v>
      </c>
    </row>
    <row r="20" spans="1:7" x14ac:dyDescent="0.25">
      <c r="A20">
        <v>705547630</v>
      </c>
      <c r="B20" s="1">
        <v>42888.472916666666</v>
      </c>
      <c r="C20">
        <v>1</v>
      </c>
      <c r="D20" t="s">
        <v>5</v>
      </c>
      <c r="E20" t="b">
        <f>IF(D20=VLOOKUP(C20, $J$2:$K$7, 2), TRUE, FALSE)</f>
        <v>0</v>
      </c>
      <c r="F20" s="3">
        <f t="shared" si="1"/>
        <v>42888.472916666666</v>
      </c>
      <c r="G20" s="4">
        <f t="shared" si="0"/>
        <v>42888.472916666666</v>
      </c>
    </row>
    <row r="21" spans="1:7" x14ac:dyDescent="0.25">
      <c r="A21">
        <v>681634279</v>
      </c>
      <c r="B21" s="1">
        <v>42888.545138888891</v>
      </c>
      <c r="C21">
        <v>1</v>
      </c>
      <c r="D21" t="s">
        <v>5</v>
      </c>
      <c r="E21" t="b">
        <f>IF(D21=VLOOKUP(C21, $J$2:$K$7, 2), TRUE, FALSE)</f>
        <v>0</v>
      </c>
      <c r="F21" s="3">
        <f t="shared" si="1"/>
        <v>42888.545138888891</v>
      </c>
      <c r="G21" s="4">
        <f t="shared" si="0"/>
        <v>42888.545138888891</v>
      </c>
    </row>
    <row r="22" spans="1:7" x14ac:dyDescent="0.25">
      <c r="A22">
        <v>611917762</v>
      </c>
      <c r="B22" s="1">
        <v>42888.625</v>
      </c>
      <c r="C22">
        <v>3</v>
      </c>
      <c r="D22" t="s">
        <v>6</v>
      </c>
      <c r="E22" t="b">
        <f>IF(D22=VLOOKUP(C22, $J$2:$K$7, 2), TRUE, FALSE)</f>
        <v>1</v>
      </c>
      <c r="F22" s="3">
        <f t="shared" si="1"/>
        <v>42888.625</v>
      </c>
      <c r="G22" s="4">
        <f t="shared" si="0"/>
        <v>42888.625</v>
      </c>
    </row>
    <row r="23" spans="1:7" x14ac:dyDescent="0.25">
      <c r="A23">
        <v>690837654</v>
      </c>
      <c r="B23" s="1">
        <v>42888.627083333333</v>
      </c>
      <c r="C23">
        <v>6</v>
      </c>
      <c r="D23" t="s">
        <v>5</v>
      </c>
      <c r="E23" t="b">
        <f>IF(D23=VLOOKUP(C23, $J$2:$K$7, 2), TRUE, FALSE)</f>
        <v>0</v>
      </c>
      <c r="F23" s="3">
        <f t="shared" si="1"/>
        <v>42888.627083333333</v>
      </c>
      <c r="G23" s="4">
        <f t="shared" si="0"/>
        <v>42888.627083333333</v>
      </c>
    </row>
    <row r="24" spans="1:7" x14ac:dyDescent="0.25">
      <c r="A24">
        <v>422562723</v>
      </c>
      <c r="B24" s="1">
        <v>42888.720138888886</v>
      </c>
      <c r="C24">
        <v>2</v>
      </c>
      <c r="D24" t="s">
        <v>4</v>
      </c>
      <c r="E24" t="b">
        <f>IF(D24=VLOOKUP(C24, $J$2:$K$7, 2), TRUE, FALSE)</f>
        <v>0</v>
      </c>
      <c r="F24" s="3">
        <f t="shared" si="1"/>
        <v>42888.720138888886</v>
      </c>
      <c r="G24" s="4">
        <f t="shared" si="0"/>
        <v>42888.720138888886</v>
      </c>
    </row>
    <row r="25" spans="1:7" x14ac:dyDescent="0.25">
      <c r="A25">
        <v>580833489</v>
      </c>
      <c r="B25" s="1">
        <v>42888.734027777777</v>
      </c>
      <c r="C25">
        <v>2</v>
      </c>
      <c r="D25" t="s">
        <v>5</v>
      </c>
      <c r="E25" t="b">
        <f>IF(D25=VLOOKUP(C25, $J$2:$K$7, 2), TRUE, FALSE)</f>
        <v>0</v>
      </c>
      <c r="F25" s="3">
        <f t="shared" si="1"/>
        <v>42888.734027777777</v>
      </c>
      <c r="G25" s="4">
        <f t="shared" si="0"/>
        <v>42888.734027777777</v>
      </c>
    </row>
    <row r="26" spans="1:7" x14ac:dyDescent="0.25">
      <c r="A26">
        <v>654692587</v>
      </c>
      <c r="B26" s="1">
        <v>42888.799305555556</v>
      </c>
      <c r="C26">
        <v>5</v>
      </c>
      <c r="D26" t="s">
        <v>6</v>
      </c>
      <c r="E26" t="b">
        <f>IF(D26=VLOOKUP(C26, $J$2:$K$7, 2), TRUE, FALSE)</f>
        <v>0</v>
      </c>
      <c r="F26" s="3">
        <f t="shared" si="1"/>
        <v>42888.799305555556</v>
      </c>
      <c r="G26" s="4">
        <f t="shared" si="0"/>
        <v>42888.799305555556</v>
      </c>
    </row>
    <row r="27" spans="1:7" x14ac:dyDescent="0.25">
      <c r="A27">
        <v>766256726</v>
      </c>
      <c r="B27" s="1">
        <v>42888.802083333336</v>
      </c>
      <c r="C27">
        <v>6</v>
      </c>
      <c r="D27" t="s">
        <v>6</v>
      </c>
      <c r="E27" t="b">
        <f>IF(D27=VLOOKUP(C27, $J$2:$K$7, 2), TRUE, FALSE)</f>
        <v>1</v>
      </c>
      <c r="F27" s="3">
        <f t="shared" si="1"/>
        <v>42888.802083333336</v>
      </c>
      <c r="G27" s="4">
        <f t="shared" si="0"/>
        <v>42888.802083333336</v>
      </c>
    </row>
    <row r="28" spans="1:7" x14ac:dyDescent="0.25">
      <c r="A28">
        <v>670582908</v>
      </c>
      <c r="B28" s="1">
        <v>42888.8125</v>
      </c>
      <c r="C28">
        <v>5</v>
      </c>
      <c r="D28" t="s">
        <v>4</v>
      </c>
      <c r="E28" t="b">
        <f>IF(D28=VLOOKUP(C28, $J$2:$K$7, 2), TRUE, FALSE)</f>
        <v>0</v>
      </c>
      <c r="F28" s="3">
        <f t="shared" si="1"/>
        <v>42888.8125</v>
      </c>
      <c r="G28" s="4">
        <f t="shared" si="0"/>
        <v>42888.8125</v>
      </c>
    </row>
    <row r="29" spans="1:7" x14ac:dyDescent="0.25">
      <c r="A29">
        <v>495291166</v>
      </c>
      <c r="B29" s="1">
        <v>42888.849305555559</v>
      </c>
      <c r="C29">
        <v>1</v>
      </c>
      <c r="D29" t="s">
        <v>4</v>
      </c>
      <c r="E29" t="b">
        <f>IF(D29=VLOOKUP(C29, $J$2:$K$7, 2), TRUE, FALSE)</f>
        <v>1</v>
      </c>
      <c r="F29" s="3">
        <f t="shared" si="1"/>
        <v>42888.849305555559</v>
      </c>
      <c r="G29" s="4">
        <f t="shared" si="0"/>
        <v>42888.849305555559</v>
      </c>
    </row>
    <row r="30" spans="1:7" x14ac:dyDescent="0.25">
      <c r="A30">
        <v>456754712</v>
      </c>
      <c r="B30" s="1">
        <v>42888.925000000003</v>
      </c>
      <c r="C30">
        <v>1</v>
      </c>
      <c r="D30" t="s">
        <v>5</v>
      </c>
      <c r="E30" t="b">
        <f>IF(D30=VLOOKUP(C30, $J$2:$K$7, 2), TRUE, FALSE)</f>
        <v>0</v>
      </c>
      <c r="F30" s="3">
        <f t="shared" si="1"/>
        <v>42888.925000000003</v>
      </c>
      <c r="G30" s="4">
        <f t="shared" si="0"/>
        <v>42888.925000000003</v>
      </c>
    </row>
    <row r="31" spans="1:7" x14ac:dyDescent="0.25">
      <c r="A31">
        <v>479537587</v>
      </c>
      <c r="B31" s="1">
        <v>42889.025000000001</v>
      </c>
      <c r="C31">
        <v>3</v>
      </c>
      <c r="D31" t="s">
        <v>5</v>
      </c>
      <c r="E31" t="b">
        <f>IF(D31=VLOOKUP(C31, $J$2:$K$7, 2), TRUE, FALSE)</f>
        <v>0</v>
      </c>
      <c r="F31" s="3">
        <f t="shared" si="1"/>
        <v>42889.025000000001</v>
      </c>
      <c r="G31" s="4">
        <f t="shared" si="0"/>
        <v>42889.025000000001</v>
      </c>
    </row>
    <row r="32" spans="1:7" x14ac:dyDescent="0.25">
      <c r="A32">
        <v>421153691</v>
      </c>
      <c r="B32" s="1">
        <v>42889.034722222219</v>
      </c>
      <c r="C32">
        <v>3</v>
      </c>
      <c r="D32" t="s">
        <v>5</v>
      </c>
      <c r="E32" t="b">
        <f>IF(D32=VLOOKUP(C32, $J$2:$K$7, 2), TRUE, FALSE)</f>
        <v>0</v>
      </c>
      <c r="F32" s="3">
        <f t="shared" si="1"/>
        <v>42889.034722222219</v>
      </c>
      <c r="G32" s="4">
        <f t="shared" si="0"/>
        <v>42889.034722222219</v>
      </c>
    </row>
    <row r="33" spans="1:7" x14ac:dyDescent="0.25">
      <c r="A33">
        <v>511191374</v>
      </c>
      <c r="B33" s="1">
        <v>42889.058333333334</v>
      </c>
      <c r="C33">
        <v>6</v>
      </c>
      <c r="D33" t="s">
        <v>5</v>
      </c>
      <c r="E33" t="b">
        <f>IF(D33=VLOOKUP(C33, $J$2:$K$7, 2), TRUE, FALSE)</f>
        <v>0</v>
      </c>
      <c r="F33" s="3">
        <f t="shared" si="1"/>
        <v>42889.058333333334</v>
      </c>
      <c r="G33" s="4">
        <f t="shared" si="0"/>
        <v>42889.058333333334</v>
      </c>
    </row>
    <row r="34" spans="1:7" x14ac:dyDescent="0.25">
      <c r="A34">
        <v>546989206</v>
      </c>
      <c r="B34" s="1">
        <v>42889.122916666667</v>
      </c>
      <c r="C34">
        <v>6</v>
      </c>
      <c r="D34" t="s">
        <v>6</v>
      </c>
      <c r="E34" t="b">
        <f>IF(D34=VLOOKUP(C34, $J$2:$K$7, 2), TRUE, FALSE)</f>
        <v>1</v>
      </c>
      <c r="F34" s="3">
        <f t="shared" si="1"/>
        <v>42889.122916666667</v>
      </c>
      <c r="G34" s="4">
        <f t="shared" si="0"/>
        <v>42889.122916666667</v>
      </c>
    </row>
    <row r="35" spans="1:7" x14ac:dyDescent="0.25">
      <c r="A35">
        <v>684852681</v>
      </c>
      <c r="B35" s="1">
        <v>42889.171527777777</v>
      </c>
      <c r="C35">
        <v>6</v>
      </c>
      <c r="D35" t="s">
        <v>4</v>
      </c>
      <c r="E35" t="b">
        <f>IF(D35=VLOOKUP(C35, $J$2:$K$7, 2), TRUE, FALSE)</f>
        <v>0</v>
      </c>
      <c r="F35" s="3">
        <f t="shared" si="1"/>
        <v>42889.171527777777</v>
      </c>
      <c r="G35" s="4">
        <f t="shared" si="0"/>
        <v>42889.171527777777</v>
      </c>
    </row>
    <row r="36" spans="1:7" x14ac:dyDescent="0.25">
      <c r="A36">
        <v>906605372</v>
      </c>
      <c r="B36" s="1">
        <v>42889.181250000001</v>
      </c>
      <c r="C36">
        <v>3</v>
      </c>
      <c r="D36" t="s">
        <v>5</v>
      </c>
      <c r="E36" t="b">
        <f>IF(D36=VLOOKUP(C36, $J$2:$K$7, 2), TRUE, FALSE)</f>
        <v>0</v>
      </c>
      <c r="F36" s="3">
        <f t="shared" si="1"/>
        <v>42889.181250000001</v>
      </c>
      <c r="G36" s="4">
        <f t="shared" si="0"/>
        <v>42889.181250000001</v>
      </c>
    </row>
    <row r="37" spans="1:7" x14ac:dyDescent="0.25">
      <c r="A37">
        <v>456754712</v>
      </c>
      <c r="B37" s="1">
        <v>42889.21875</v>
      </c>
      <c r="C37">
        <v>4</v>
      </c>
      <c r="D37" t="s">
        <v>5</v>
      </c>
      <c r="E37" t="b">
        <f>IF(D37=VLOOKUP(C37, $J$2:$K$7, 2), TRUE, FALSE)</f>
        <v>0</v>
      </c>
      <c r="F37" s="3">
        <f t="shared" si="1"/>
        <v>42889.21875</v>
      </c>
      <c r="G37" s="4">
        <f t="shared" si="0"/>
        <v>42889.21875</v>
      </c>
    </row>
    <row r="38" spans="1:7" x14ac:dyDescent="0.25">
      <c r="A38">
        <v>479537587</v>
      </c>
      <c r="B38" s="1">
        <v>42889.318055555559</v>
      </c>
      <c r="C38">
        <v>5</v>
      </c>
      <c r="D38" t="s">
        <v>6</v>
      </c>
      <c r="E38" t="b">
        <f>IF(D38=VLOOKUP(C38, $J$2:$K$7, 2), TRUE, FALSE)</f>
        <v>0</v>
      </c>
      <c r="F38" s="3">
        <f t="shared" si="1"/>
        <v>42889.318055555559</v>
      </c>
      <c r="G38" s="4">
        <f t="shared" si="0"/>
        <v>42889.318055555559</v>
      </c>
    </row>
    <row r="39" spans="1:7" x14ac:dyDescent="0.25">
      <c r="A39">
        <v>421153691</v>
      </c>
      <c r="B39" s="1">
        <v>42889.411111111112</v>
      </c>
      <c r="C39">
        <v>2</v>
      </c>
      <c r="D39" t="s">
        <v>6</v>
      </c>
      <c r="E39" t="b">
        <f>IF(D39=VLOOKUP(C39, $J$2:$K$7, 2), TRUE, FALSE)</f>
        <v>1</v>
      </c>
      <c r="F39" s="3">
        <f t="shared" si="1"/>
        <v>42889.411111111112</v>
      </c>
      <c r="G39" s="4">
        <f t="shared" si="0"/>
        <v>42889.411111111112</v>
      </c>
    </row>
    <row r="40" spans="1:7" x14ac:dyDescent="0.25">
      <c r="A40">
        <v>546989206</v>
      </c>
      <c r="B40" s="1">
        <v>42889.515972222223</v>
      </c>
      <c r="C40">
        <v>3</v>
      </c>
      <c r="D40" t="s">
        <v>4</v>
      </c>
      <c r="E40" t="b">
        <f>IF(D40=VLOOKUP(C40, $J$2:$K$7, 2), TRUE, FALSE)</f>
        <v>0</v>
      </c>
      <c r="F40" s="3">
        <f t="shared" si="1"/>
        <v>42889.515972222223</v>
      </c>
      <c r="G40" s="4">
        <f t="shared" si="0"/>
        <v>42889.515972222223</v>
      </c>
    </row>
    <row r="41" spans="1:7" x14ac:dyDescent="0.25">
      <c r="A41">
        <v>684852681</v>
      </c>
      <c r="B41" s="1">
        <v>42889.557638888888</v>
      </c>
      <c r="C41">
        <v>5</v>
      </c>
      <c r="D41" t="s">
        <v>5</v>
      </c>
      <c r="E41" t="b">
        <f>IF(D41=VLOOKUP(C41, $J$2:$K$7, 2), TRUE, FALSE)</f>
        <v>1</v>
      </c>
      <c r="F41" s="3">
        <f t="shared" si="1"/>
        <v>42889.557638888888</v>
      </c>
      <c r="G41" s="4">
        <f t="shared" si="0"/>
        <v>42889.557638888888</v>
      </c>
    </row>
    <row r="42" spans="1:7" x14ac:dyDescent="0.25">
      <c r="A42">
        <v>456754712</v>
      </c>
      <c r="B42" s="1">
        <v>42889.612500000003</v>
      </c>
      <c r="C42">
        <v>6</v>
      </c>
      <c r="D42" t="s">
        <v>5</v>
      </c>
      <c r="E42" t="b">
        <f>IF(D42=VLOOKUP(C42, $J$2:$K$7, 2), TRUE, FALSE)</f>
        <v>0</v>
      </c>
      <c r="F42" s="3">
        <f t="shared" si="1"/>
        <v>42889.612500000003</v>
      </c>
      <c r="G42" s="4">
        <f t="shared" si="0"/>
        <v>42889.612500000003</v>
      </c>
    </row>
    <row r="43" spans="1:7" x14ac:dyDescent="0.25">
      <c r="A43">
        <v>479537587</v>
      </c>
      <c r="B43" s="1">
        <v>42889.675694444442</v>
      </c>
      <c r="C43">
        <v>4</v>
      </c>
      <c r="D43" t="s">
        <v>5</v>
      </c>
      <c r="E43" t="b">
        <f>IF(D43=VLOOKUP(C43, $J$2:$K$7, 2), TRUE, FALSE)</f>
        <v>0</v>
      </c>
      <c r="F43" s="3">
        <f t="shared" si="1"/>
        <v>42889.675694444442</v>
      </c>
      <c r="G43" s="4">
        <f t="shared" si="0"/>
        <v>42889.675694444442</v>
      </c>
    </row>
    <row r="44" spans="1:7" x14ac:dyDescent="0.25">
      <c r="A44">
        <v>546989206</v>
      </c>
      <c r="B44" s="1">
        <v>42889.710416666669</v>
      </c>
      <c r="C44">
        <v>5</v>
      </c>
      <c r="D44" t="s">
        <v>5</v>
      </c>
      <c r="E44" t="b">
        <f>IF(D44=VLOOKUP(C44, $J$2:$K$7, 2), TRUE, FALSE)</f>
        <v>1</v>
      </c>
      <c r="F44" s="3">
        <f t="shared" si="1"/>
        <v>42889.710416666669</v>
      </c>
      <c r="G44" s="4">
        <f t="shared" si="0"/>
        <v>42889.710416666669</v>
      </c>
    </row>
    <row r="45" spans="1:7" x14ac:dyDescent="0.25">
      <c r="A45">
        <v>684852681</v>
      </c>
      <c r="B45" s="1">
        <v>42889.71597222222</v>
      </c>
      <c r="C45">
        <v>4</v>
      </c>
      <c r="D45" t="s">
        <v>6</v>
      </c>
      <c r="E45" t="b">
        <f>IF(D45=VLOOKUP(C45, $J$2:$K$7, 2), TRUE, FALSE)</f>
        <v>0</v>
      </c>
      <c r="F45" s="3">
        <f t="shared" si="1"/>
        <v>42889.71597222222</v>
      </c>
      <c r="G45" s="4">
        <f t="shared" si="0"/>
        <v>42889.71597222222</v>
      </c>
    </row>
    <row r="46" spans="1:7" x14ac:dyDescent="0.25">
      <c r="A46">
        <v>489123784</v>
      </c>
      <c r="B46" s="1">
        <v>42889.768055555556</v>
      </c>
      <c r="C46">
        <v>6</v>
      </c>
      <c r="D46" t="s">
        <v>6</v>
      </c>
      <c r="E46" t="b">
        <f>IF(D46=VLOOKUP(C46, $J$2:$K$7, 2), TRUE, FALSE)</f>
        <v>1</v>
      </c>
      <c r="F46" s="3">
        <f t="shared" si="1"/>
        <v>42889.768055555556</v>
      </c>
      <c r="G46" s="4">
        <f t="shared" si="0"/>
        <v>42889.768055555556</v>
      </c>
    </row>
    <row r="47" spans="1:7" x14ac:dyDescent="0.25">
      <c r="A47">
        <v>689990038</v>
      </c>
      <c r="B47" s="1">
        <v>42889.820138888892</v>
      </c>
      <c r="C47">
        <v>1</v>
      </c>
      <c r="D47" t="s">
        <v>4</v>
      </c>
      <c r="E47" t="b">
        <f>IF(D47=VLOOKUP(C47, $J$2:$K$7, 2), TRUE, FALSE)</f>
        <v>1</v>
      </c>
      <c r="F47" s="3">
        <f t="shared" si="1"/>
        <v>42889.820138888892</v>
      </c>
      <c r="G47" s="4">
        <f t="shared" si="0"/>
        <v>42889.820138888892</v>
      </c>
    </row>
    <row r="48" spans="1:7" x14ac:dyDescent="0.25">
      <c r="A48">
        <v>966520497</v>
      </c>
      <c r="B48" s="1">
        <v>42889.874305555553</v>
      </c>
      <c r="C48">
        <v>2</v>
      </c>
      <c r="D48" t="s">
        <v>4</v>
      </c>
      <c r="E48" t="b">
        <f>IF(D48=VLOOKUP(C48, $J$2:$K$7, 2), TRUE, FALSE)</f>
        <v>0</v>
      </c>
      <c r="F48" s="3">
        <f t="shared" si="1"/>
        <v>42889.874305555553</v>
      </c>
      <c r="G48" s="4">
        <f t="shared" si="0"/>
        <v>42889.874305555553</v>
      </c>
    </row>
    <row r="49" spans="1:7" x14ac:dyDescent="0.25">
      <c r="A49">
        <v>808560549</v>
      </c>
      <c r="B49" s="1">
        <v>42889.904861111114</v>
      </c>
      <c r="C49">
        <v>6</v>
      </c>
      <c r="D49" t="s">
        <v>5</v>
      </c>
      <c r="E49" t="b">
        <f>IF(D49=VLOOKUP(C49, $J$2:$K$7, 2), TRUE, FALSE)</f>
        <v>0</v>
      </c>
      <c r="F49" s="3">
        <f t="shared" si="1"/>
        <v>42889.904861111114</v>
      </c>
      <c r="G49" s="4">
        <f t="shared" si="0"/>
        <v>42889.904861111114</v>
      </c>
    </row>
    <row r="50" spans="1:7" x14ac:dyDescent="0.25">
      <c r="A50">
        <v>499609636</v>
      </c>
      <c r="B50" s="1">
        <v>42889.908333333333</v>
      </c>
      <c r="C50">
        <v>3</v>
      </c>
      <c r="D50" t="s">
        <v>5</v>
      </c>
      <c r="E50" t="b">
        <f>IF(D50=VLOOKUP(C50, $J$2:$K$7, 2), TRUE, FALSE)</f>
        <v>0</v>
      </c>
      <c r="F50" s="3">
        <f t="shared" si="1"/>
        <v>42889.908333333333</v>
      </c>
      <c r="G50" s="4">
        <f t="shared" si="0"/>
        <v>42889.908333333333</v>
      </c>
    </row>
    <row r="51" spans="1:7" x14ac:dyDescent="0.25">
      <c r="A51">
        <v>529069571</v>
      </c>
      <c r="B51" s="1">
        <v>42890.004166666666</v>
      </c>
      <c r="C51">
        <v>5</v>
      </c>
      <c r="D51" t="s">
        <v>5</v>
      </c>
      <c r="E51" t="b">
        <f>IF(D51=VLOOKUP(C51, $J$2:$K$7, 2), TRUE, FALSE)</f>
        <v>1</v>
      </c>
      <c r="F51" s="3">
        <f t="shared" si="1"/>
        <v>42890.004166666666</v>
      </c>
      <c r="G51" s="4">
        <f t="shared" si="0"/>
        <v>42890.004166666666</v>
      </c>
    </row>
    <row r="52" spans="1:7" x14ac:dyDescent="0.25">
      <c r="A52">
        <v>735284701</v>
      </c>
      <c r="B52" s="1">
        <v>42890.069444444445</v>
      </c>
      <c r="C52">
        <v>5</v>
      </c>
      <c r="D52" t="s">
        <v>5</v>
      </c>
      <c r="E52" t="b">
        <f>IF(D52=VLOOKUP(C52, $J$2:$K$7, 2), TRUE, FALSE)</f>
        <v>1</v>
      </c>
      <c r="F52" s="3">
        <f t="shared" si="1"/>
        <v>42890.069444444445</v>
      </c>
      <c r="G52" s="4">
        <f t="shared" si="0"/>
        <v>42890.069444444445</v>
      </c>
    </row>
    <row r="53" spans="1:7" x14ac:dyDescent="0.25">
      <c r="A53">
        <v>798064543</v>
      </c>
      <c r="B53" s="1">
        <v>42890.075694444444</v>
      </c>
      <c r="C53">
        <v>6</v>
      </c>
      <c r="D53" t="s">
        <v>6</v>
      </c>
      <c r="E53" t="b">
        <f>IF(D53=VLOOKUP(C53, $J$2:$K$7, 2), TRUE, FALSE)</f>
        <v>1</v>
      </c>
      <c r="F53" s="3">
        <f t="shared" si="1"/>
        <v>42890.075694444444</v>
      </c>
      <c r="G53" s="4">
        <f t="shared" si="0"/>
        <v>42890.075694444444</v>
      </c>
    </row>
    <row r="54" spans="1:7" x14ac:dyDescent="0.25">
      <c r="A54">
        <v>435583833</v>
      </c>
      <c r="B54" s="1">
        <v>42890.161805555559</v>
      </c>
      <c r="C54">
        <v>6</v>
      </c>
      <c r="D54" t="s">
        <v>4</v>
      </c>
      <c r="E54" t="b">
        <f>IF(D54=VLOOKUP(C54, $J$2:$K$7, 2), TRUE, FALSE)</f>
        <v>0</v>
      </c>
      <c r="F54" s="3">
        <f t="shared" si="1"/>
        <v>42890.161805555559</v>
      </c>
      <c r="G54" s="4">
        <f t="shared" si="0"/>
        <v>42890.161805555559</v>
      </c>
    </row>
    <row r="55" spans="1:7" x14ac:dyDescent="0.25">
      <c r="A55">
        <v>500093166</v>
      </c>
      <c r="B55" s="1">
        <v>42890.175694444442</v>
      </c>
      <c r="C55">
        <v>6</v>
      </c>
      <c r="D55" t="s">
        <v>5</v>
      </c>
      <c r="E55" t="b">
        <f>IF(D55=VLOOKUP(C55, $J$2:$K$7, 2), TRUE, FALSE)</f>
        <v>0</v>
      </c>
      <c r="F55" s="3">
        <f t="shared" si="1"/>
        <v>42890.175694444442</v>
      </c>
      <c r="G55" s="4">
        <f t="shared" si="0"/>
        <v>42890.175694444442</v>
      </c>
    </row>
    <row r="56" spans="1:7" x14ac:dyDescent="0.25">
      <c r="A56">
        <v>543967501</v>
      </c>
      <c r="B56" s="1">
        <v>42890.275000000001</v>
      </c>
      <c r="C56">
        <v>3</v>
      </c>
      <c r="D56" t="s">
        <v>5</v>
      </c>
      <c r="E56" t="b">
        <f>IF(D56=VLOOKUP(C56, $J$2:$K$7, 2), TRUE, FALSE)</f>
        <v>0</v>
      </c>
      <c r="F56" s="3">
        <f t="shared" si="1"/>
        <v>42890.275000000001</v>
      </c>
      <c r="G56" s="4">
        <f t="shared" si="0"/>
        <v>42890.275000000001</v>
      </c>
    </row>
    <row r="57" spans="1:7" x14ac:dyDescent="0.25">
      <c r="A57">
        <v>815057747</v>
      </c>
      <c r="B57" s="1">
        <v>42890.310416666667</v>
      </c>
      <c r="C57">
        <v>1</v>
      </c>
      <c r="D57" t="s">
        <v>6</v>
      </c>
      <c r="E57" t="b">
        <f>IF(D57=VLOOKUP(C57, $J$2:$K$7, 2), TRUE, FALSE)</f>
        <v>0</v>
      </c>
      <c r="F57" s="3">
        <f t="shared" si="1"/>
        <v>42890.310416666667</v>
      </c>
      <c r="G57" s="4">
        <f t="shared" si="0"/>
        <v>42890.310416666667</v>
      </c>
    </row>
    <row r="58" spans="1:7" x14ac:dyDescent="0.25">
      <c r="A58">
        <v>658486083</v>
      </c>
      <c r="B58" s="1">
        <v>42890.379166666666</v>
      </c>
      <c r="C58">
        <v>2</v>
      </c>
      <c r="D58" t="s">
        <v>6</v>
      </c>
      <c r="E58" t="b">
        <f>IF(D58=VLOOKUP(C58, $J$2:$K$7, 2), TRUE, FALSE)</f>
        <v>1</v>
      </c>
      <c r="F58" s="3">
        <f t="shared" si="1"/>
        <v>42890.379166666666</v>
      </c>
      <c r="G58" s="4">
        <f t="shared" si="0"/>
        <v>42890.379166666666</v>
      </c>
    </row>
    <row r="59" spans="1:7" x14ac:dyDescent="0.25">
      <c r="A59">
        <v>761645826</v>
      </c>
      <c r="B59" s="1">
        <v>42890.45208333333</v>
      </c>
      <c r="C59">
        <v>2</v>
      </c>
      <c r="D59" t="s">
        <v>4</v>
      </c>
      <c r="E59" t="b">
        <f>IF(D59=VLOOKUP(C59, $J$2:$K$7, 2), TRUE, FALSE)</f>
        <v>0</v>
      </c>
      <c r="F59" s="3">
        <f t="shared" si="1"/>
        <v>42890.45208333333</v>
      </c>
      <c r="G59" s="4">
        <f t="shared" si="0"/>
        <v>42890.45208333333</v>
      </c>
    </row>
    <row r="60" spans="1:7" x14ac:dyDescent="0.25">
      <c r="A60">
        <v>474633859</v>
      </c>
      <c r="B60" s="1">
        <v>42890.456944444442</v>
      </c>
      <c r="C60">
        <v>2</v>
      </c>
      <c r="D60" t="s">
        <v>4</v>
      </c>
      <c r="E60" t="b">
        <f>IF(D60=VLOOKUP(C60, $J$2:$K$7, 2), TRUE, FALSE)</f>
        <v>0</v>
      </c>
      <c r="F60" s="3">
        <f t="shared" si="1"/>
        <v>42890.456944444442</v>
      </c>
      <c r="G60" s="4">
        <f t="shared" si="0"/>
        <v>42890.456944444442</v>
      </c>
    </row>
    <row r="61" spans="1:7" x14ac:dyDescent="0.25">
      <c r="A61">
        <v>523809386</v>
      </c>
      <c r="B61" s="1">
        <v>42890.474999999999</v>
      </c>
      <c r="C61">
        <v>6</v>
      </c>
      <c r="D61" t="s">
        <v>5</v>
      </c>
      <c r="E61" t="b">
        <f>IF(D61=VLOOKUP(C61, $J$2:$K$7, 2), TRUE, FALSE)</f>
        <v>0</v>
      </c>
      <c r="F61" s="3">
        <f t="shared" si="1"/>
        <v>42890.474999999999</v>
      </c>
      <c r="G61" s="4">
        <f t="shared" si="0"/>
        <v>42890.474999999999</v>
      </c>
    </row>
    <row r="62" spans="1:7" x14ac:dyDescent="0.25">
      <c r="A62">
        <v>956870062</v>
      </c>
      <c r="B62" s="1">
        <v>42890.498611111114</v>
      </c>
      <c r="C62">
        <v>6</v>
      </c>
      <c r="D62" t="s">
        <v>5</v>
      </c>
      <c r="E62" t="b">
        <f>IF(D62=VLOOKUP(C62, $J$2:$K$7, 2), TRUE, FALSE)</f>
        <v>0</v>
      </c>
      <c r="F62" s="3">
        <f t="shared" si="1"/>
        <v>42890.498611111114</v>
      </c>
      <c r="G62" s="4">
        <f t="shared" si="0"/>
        <v>42890.498611111114</v>
      </c>
    </row>
    <row r="63" spans="1:7" x14ac:dyDescent="0.25">
      <c r="A63">
        <v>708776804</v>
      </c>
      <c r="B63" s="1">
        <v>42890.588888888888</v>
      </c>
      <c r="C63">
        <v>1</v>
      </c>
      <c r="D63" t="s">
        <v>5</v>
      </c>
      <c r="E63" t="b">
        <f>IF(D63=VLOOKUP(C63, $J$2:$K$7, 2), TRUE, FALSE)</f>
        <v>0</v>
      </c>
      <c r="F63" s="3">
        <f t="shared" si="1"/>
        <v>42890.588888888888</v>
      </c>
      <c r="G63" s="4">
        <f t="shared" si="0"/>
        <v>42890.588888888888</v>
      </c>
    </row>
    <row r="64" spans="1:7" x14ac:dyDescent="0.25">
      <c r="A64">
        <v>975764618</v>
      </c>
      <c r="B64" s="1">
        <v>42890.625</v>
      </c>
      <c r="C64">
        <v>4</v>
      </c>
      <c r="D64" t="s">
        <v>6</v>
      </c>
      <c r="E64" t="b">
        <f>IF(D64=VLOOKUP(C64, $J$2:$K$7, 2), TRUE, FALSE)</f>
        <v>0</v>
      </c>
      <c r="F64" s="3">
        <f t="shared" si="1"/>
        <v>42890.625</v>
      </c>
      <c r="G64" s="4">
        <f t="shared" si="0"/>
        <v>42890.625</v>
      </c>
    </row>
    <row r="65" spans="1:7" x14ac:dyDescent="0.25">
      <c r="A65">
        <v>782343523</v>
      </c>
      <c r="B65" s="1">
        <v>42890.677777777775</v>
      </c>
      <c r="C65">
        <v>2</v>
      </c>
      <c r="D65" t="s">
        <v>4</v>
      </c>
      <c r="E65" t="b">
        <f>IF(D65=VLOOKUP(C65, $J$2:$K$7, 2), TRUE, FALSE)</f>
        <v>0</v>
      </c>
      <c r="F65" s="3">
        <f t="shared" si="1"/>
        <v>42890.677777777775</v>
      </c>
      <c r="G65" s="4">
        <f t="shared" si="0"/>
        <v>42890.677777777775</v>
      </c>
    </row>
    <row r="66" spans="1:7" x14ac:dyDescent="0.25">
      <c r="A66">
        <v>541031973</v>
      </c>
      <c r="B66" s="1">
        <v>42890.70208333333</v>
      </c>
      <c r="C66">
        <v>1</v>
      </c>
      <c r="D66" t="s">
        <v>5</v>
      </c>
      <c r="E66" t="b">
        <f>IF(D66=VLOOKUP(C66, $J$2:$K$7, 2), TRUE, FALSE)</f>
        <v>0</v>
      </c>
      <c r="F66" s="3">
        <f t="shared" si="1"/>
        <v>42890.70208333333</v>
      </c>
      <c r="G66" s="4">
        <f t="shared" si="0"/>
        <v>42890.70208333333</v>
      </c>
    </row>
    <row r="67" spans="1:7" x14ac:dyDescent="0.25">
      <c r="A67">
        <v>949410531</v>
      </c>
      <c r="B67" s="1">
        <v>42890.781944444447</v>
      </c>
      <c r="C67">
        <v>3</v>
      </c>
      <c r="D67" t="s">
        <v>6</v>
      </c>
      <c r="E67" t="b">
        <f>IF(D67=VLOOKUP(C67, $J$2:$K$7, 2), TRUE, FALSE)</f>
        <v>1</v>
      </c>
      <c r="F67" s="3">
        <f t="shared" si="1"/>
        <v>42890.781944444447</v>
      </c>
      <c r="G67" s="4">
        <f t="shared" ref="G67:G130" si="2">B67</f>
        <v>42890.781944444447</v>
      </c>
    </row>
    <row r="68" spans="1:7" x14ac:dyDescent="0.25">
      <c r="A68">
        <v>875806925</v>
      </c>
      <c r="B68" s="1">
        <v>42890.853472222225</v>
      </c>
      <c r="C68">
        <v>5</v>
      </c>
      <c r="D68" t="s">
        <v>6</v>
      </c>
      <c r="E68" t="b">
        <f>IF(D68=VLOOKUP(C68, $J$2:$K$7, 2), TRUE, FALSE)</f>
        <v>0</v>
      </c>
      <c r="F68" s="3">
        <f t="shared" ref="F68:F131" si="3">B68</f>
        <v>42890.853472222225</v>
      </c>
      <c r="G68" s="4">
        <f t="shared" si="2"/>
        <v>42890.853472222225</v>
      </c>
    </row>
    <row r="69" spans="1:7" x14ac:dyDescent="0.25">
      <c r="A69">
        <v>842000234</v>
      </c>
      <c r="B69" s="1">
        <v>42890.927083333336</v>
      </c>
      <c r="C69">
        <v>3</v>
      </c>
      <c r="D69" t="s">
        <v>4</v>
      </c>
      <c r="E69" t="b">
        <f>IF(D69=VLOOKUP(C69, $J$2:$K$7, 2), TRUE, FALSE)</f>
        <v>0</v>
      </c>
      <c r="F69" s="3">
        <f t="shared" si="3"/>
        <v>42890.927083333336</v>
      </c>
      <c r="G69" s="4">
        <f t="shared" si="2"/>
        <v>42890.927083333336</v>
      </c>
    </row>
    <row r="70" spans="1:7" x14ac:dyDescent="0.25">
      <c r="A70">
        <v>934478749</v>
      </c>
      <c r="B70" s="1">
        <v>42890.972916666666</v>
      </c>
      <c r="C70">
        <v>1</v>
      </c>
      <c r="D70" t="s">
        <v>4</v>
      </c>
      <c r="E70" t="b">
        <f>IF(D70=VLOOKUP(C70, $J$2:$K$7, 2), TRUE, FALSE)</f>
        <v>1</v>
      </c>
      <c r="F70" s="3">
        <f t="shared" si="3"/>
        <v>42890.972916666666</v>
      </c>
      <c r="G70" s="4">
        <f t="shared" si="2"/>
        <v>42890.972916666666</v>
      </c>
    </row>
    <row r="71" spans="1:7" x14ac:dyDescent="0.25">
      <c r="A71">
        <v>705547630</v>
      </c>
      <c r="B71" s="1">
        <v>42891.001388888886</v>
      </c>
      <c r="C71">
        <v>3</v>
      </c>
      <c r="D71" t="s">
        <v>5</v>
      </c>
      <c r="E71" t="b">
        <f>IF(D71=VLOOKUP(C71, $J$2:$K$7, 2), TRUE, FALSE)</f>
        <v>0</v>
      </c>
      <c r="F71" s="3">
        <f t="shared" si="3"/>
        <v>42891.001388888886</v>
      </c>
      <c r="G71" s="4">
        <f t="shared" si="2"/>
        <v>42891.001388888886</v>
      </c>
    </row>
    <row r="72" spans="1:7" x14ac:dyDescent="0.25">
      <c r="A72">
        <v>681634279</v>
      </c>
      <c r="B72" s="1">
        <v>42891.09652777778</v>
      </c>
      <c r="C72">
        <v>2</v>
      </c>
      <c r="D72" t="s">
        <v>5</v>
      </c>
      <c r="E72" t="b">
        <f>IF(D72=VLOOKUP(C72, $J$2:$K$7, 2), TRUE, FALSE)</f>
        <v>0</v>
      </c>
      <c r="F72" s="3">
        <f t="shared" si="3"/>
        <v>42891.09652777778</v>
      </c>
      <c r="G72" s="4">
        <f t="shared" si="2"/>
        <v>42891.09652777778</v>
      </c>
    </row>
    <row r="73" spans="1:7" x14ac:dyDescent="0.25">
      <c r="A73">
        <v>690837654</v>
      </c>
      <c r="B73" s="1">
        <v>42891.149305555555</v>
      </c>
      <c r="C73">
        <v>3</v>
      </c>
      <c r="D73" t="s">
        <v>5</v>
      </c>
      <c r="E73" t="b">
        <f>IF(D73=VLOOKUP(C73, $J$2:$K$7, 2), TRUE, FALSE)</f>
        <v>0</v>
      </c>
      <c r="F73" s="3">
        <f t="shared" si="3"/>
        <v>42891.149305555555</v>
      </c>
      <c r="G73" s="4">
        <f t="shared" si="2"/>
        <v>42891.149305555555</v>
      </c>
    </row>
    <row r="74" spans="1:7" x14ac:dyDescent="0.25">
      <c r="A74">
        <v>611917762</v>
      </c>
      <c r="B74" s="1">
        <v>42891.200694444444</v>
      </c>
      <c r="C74">
        <v>1</v>
      </c>
      <c r="D74" t="s">
        <v>5</v>
      </c>
      <c r="E74" t="b">
        <f>IF(D74=VLOOKUP(C74, $J$2:$K$7, 2), TRUE, FALSE)</f>
        <v>0</v>
      </c>
      <c r="F74" s="3">
        <f t="shared" si="3"/>
        <v>42891.200694444444</v>
      </c>
      <c r="G74" s="4">
        <f t="shared" si="2"/>
        <v>42891.200694444444</v>
      </c>
    </row>
    <row r="75" spans="1:7" x14ac:dyDescent="0.25">
      <c r="A75">
        <v>422562723</v>
      </c>
      <c r="B75" s="1">
        <v>42891.284722222219</v>
      </c>
      <c r="C75">
        <v>3</v>
      </c>
      <c r="D75" t="s">
        <v>6</v>
      </c>
      <c r="E75" t="b">
        <f>IF(D75=VLOOKUP(C75, $J$2:$K$7, 2), TRUE, FALSE)</f>
        <v>1</v>
      </c>
      <c r="F75" s="3">
        <f t="shared" si="3"/>
        <v>42891.284722222219</v>
      </c>
      <c r="G75" s="4">
        <f t="shared" si="2"/>
        <v>42891.284722222219</v>
      </c>
    </row>
    <row r="76" spans="1:7" x14ac:dyDescent="0.25">
      <c r="A76">
        <v>580833489</v>
      </c>
      <c r="B76" s="1">
        <v>42891.316666666666</v>
      </c>
      <c r="C76">
        <v>1</v>
      </c>
      <c r="D76" t="s">
        <v>4</v>
      </c>
      <c r="E76" t="b">
        <f>IF(D76=VLOOKUP(C76, $J$2:$K$7, 2), TRUE, FALSE)</f>
        <v>1</v>
      </c>
      <c r="F76" s="3">
        <f t="shared" si="3"/>
        <v>42891.316666666666</v>
      </c>
      <c r="G76" s="4">
        <f t="shared" si="2"/>
        <v>42891.316666666666</v>
      </c>
    </row>
    <row r="77" spans="1:7" x14ac:dyDescent="0.25">
      <c r="A77">
        <v>654692587</v>
      </c>
      <c r="B77" s="1">
        <v>42891.322916666664</v>
      </c>
      <c r="C77">
        <v>6</v>
      </c>
      <c r="D77" t="s">
        <v>5</v>
      </c>
      <c r="E77" t="b">
        <f>IF(D77=VLOOKUP(C77, $J$2:$K$7, 2), TRUE, FALSE)</f>
        <v>0</v>
      </c>
      <c r="F77" s="3">
        <f t="shared" si="3"/>
        <v>42891.322916666664</v>
      </c>
      <c r="G77" s="4">
        <f t="shared" si="2"/>
        <v>42891.322916666664</v>
      </c>
    </row>
    <row r="78" spans="1:7" x14ac:dyDescent="0.25">
      <c r="A78">
        <v>766256726</v>
      </c>
      <c r="B78" s="1">
        <v>42891.348611111112</v>
      </c>
      <c r="C78">
        <v>2</v>
      </c>
      <c r="D78" t="s">
        <v>5</v>
      </c>
      <c r="E78" t="b">
        <f>IF(D78=VLOOKUP(C78, $J$2:$K$7, 2), TRUE, FALSE)</f>
        <v>0</v>
      </c>
      <c r="F78" s="3">
        <f t="shared" si="3"/>
        <v>42891.348611111112</v>
      </c>
      <c r="G78" s="4">
        <f t="shared" si="2"/>
        <v>42891.348611111112</v>
      </c>
    </row>
    <row r="79" spans="1:7" x14ac:dyDescent="0.25">
      <c r="A79">
        <v>670582908</v>
      </c>
      <c r="B79" s="1">
        <v>42891.400694444441</v>
      </c>
      <c r="C79">
        <v>4</v>
      </c>
      <c r="D79" t="s">
        <v>6</v>
      </c>
      <c r="E79" t="b">
        <f>IF(D79=VLOOKUP(C79, $J$2:$K$7, 2), TRUE, FALSE)</f>
        <v>0</v>
      </c>
      <c r="F79" s="3">
        <f t="shared" si="3"/>
        <v>42891.400694444441</v>
      </c>
      <c r="G79" s="4">
        <f t="shared" si="2"/>
        <v>42891.400694444441</v>
      </c>
    </row>
    <row r="80" spans="1:7" x14ac:dyDescent="0.25">
      <c r="A80">
        <v>495291166</v>
      </c>
      <c r="B80" s="1">
        <v>42891.427083333336</v>
      </c>
      <c r="C80">
        <v>5</v>
      </c>
      <c r="D80" t="s">
        <v>6</v>
      </c>
      <c r="E80" t="b">
        <f>IF(D80=VLOOKUP(C80, $J$2:$K$7, 2), TRUE, FALSE)</f>
        <v>0</v>
      </c>
      <c r="F80" s="3">
        <f t="shared" si="3"/>
        <v>42891.427083333336</v>
      </c>
      <c r="G80" s="4">
        <f t="shared" si="2"/>
        <v>42891.427083333336</v>
      </c>
    </row>
    <row r="81" spans="1:7" x14ac:dyDescent="0.25">
      <c r="A81">
        <v>456754712</v>
      </c>
      <c r="B81" s="1">
        <v>42891.493750000001</v>
      </c>
      <c r="C81">
        <v>5</v>
      </c>
      <c r="D81" t="s">
        <v>4</v>
      </c>
      <c r="E81" t="b">
        <f>IF(D81=VLOOKUP(C81, $J$2:$K$7, 2), TRUE, FALSE)</f>
        <v>0</v>
      </c>
      <c r="F81" s="3">
        <f t="shared" si="3"/>
        <v>42891.493750000001</v>
      </c>
      <c r="G81" s="4">
        <f t="shared" si="2"/>
        <v>42891.493750000001</v>
      </c>
    </row>
    <row r="82" spans="1:7" x14ac:dyDescent="0.25">
      <c r="A82">
        <v>421153691</v>
      </c>
      <c r="B82" s="1">
        <v>42891.633333333331</v>
      </c>
      <c r="C82">
        <v>6</v>
      </c>
      <c r="D82" t="s">
        <v>5</v>
      </c>
      <c r="E82" t="b">
        <f>IF(D82=VLOOKUP(C82, $J$2:$K$7, 2), TRUE, FALSE)</f>
        <v>0</v>
      </c>
      <c r="F82" s="3">
        <f t="shared" si="3"/>
        <v>42891.633333333331</v>
      </c>
      <c r="G82" s="4">
        <f t="shared" si="2"/>
        <v>42891.633333333331</v>
      </c>
    </row>
    <row r="83" spans="1:7" x14ac:dyDescent="0.25">
      <c r="A83">
        <v>906605372</v>
      </c>
      <c r="B83" s="1">
        <v>42891.635416666664</v>
      </c>
      <c r="C83">
        <v>2</v>
      </c>
      <c r="D83" t="s">
        <v>4</v>
      </c>
      <c r="E83" t="b">
        <f>IF(D83=VLOOKUP(C83, $J$2:$K$7, 2), TRUE, FALSE)</f>
        <v>0</v>
      </c>
      <c r="F83" s="3">
        <f t="shared" si="3"/>
        <v>42891.635416666664</v>
      </c>
      <c r="G83" s="4">
        <f t="shared" si="2"/>
        <v>42891.635416666664</v>
      </c>
    </row>
    <row r="84" spans="1:7" x14ac:dyDescent="0.25">
      <c r="A84">
        <v>511191374</v>
      </c>
      <c r="B84" s="1">
        <v>42891.683333333334</v>
      </c>
      <c r="C84">
        <v>5</v>
      </c>
      <c r="D84" t="s">
        <v>5</v>
      </c>
      <c r="E84" t="b">
        <f>IF(D84=VLOOKUP(C84, $J$2:$K$7, 2), TRUE, FALSE)</f>
        <v>1</v>
      </c>
      <c r="F84" s="3">
        <f t="shared" si="3"/>
        <v>42891.683333333334</v>
      </c>
      <c r="G84" s="4">
        <f t="shared" si="2"/>
        <v>42891.683333333334</v>
      </c>
    </row>
    <row r="85" spans="1:7" x14ac:dyDescent="0.25">
      <c r="A85">
        <v>456754712</v>
      </c>
      <c r="B85" s="1">
        <v>42891.715277777781</v>
      </c>
      <c r="C85">
        <v>3</v>
      </c>
      <c r="D85" t="s">
        <v>5</v>
      </c>
      <c r="E85" t="b">
        <f>IF(D85=VLOOKUP(C85, $J$2:$K$7, 2), TRUE, FALSE)</f>
        <v>0</v>
      </c>
      <c r="F85" s="3">
        <f t="shared" si="3"/>
        <v>42891.715277777781</v>
      </c>
      <c r="G85" s="4">
        <f t="shared" si="2"/>
        <v>42891.715277777781</v>
      </c>
    </row>
    <row r="86" spans="1:7" x14ac:dyDescent="0.25">
      <c r="A86">
        <v>479537587</v>
      </c>
      <c r="B86" s="1">
        <v>42891.722916666666</v>
      </c>
      <c r="C86">
        <v>6</v>
      </c>
      <c r="D86" t="s">
        <v>6</v>
      </c>
      <c r="E86" t="b">
        <f>IF(D86=VLOOKUP(C86, $J$2:$K$7, 2), TRUE, FALSE)</f>
        <v>1</v>
      </c>
      <c r="F86" s="3">
        <f t="shared" si="3"/>
        <v>42891.722916666666</v>
      </c>
      <c r="G86" s="4">
        <f t="shared" si="2"/>
        <v>42891.722916666666</v>
      </c>
    </row>
    <row r="87" spans="1:7" x14ac:dyDescent="0.25">
      <c r="A87">
        <v>421153691</v>
      </c>
      <c r="B87" s="1">
        <v>42891.763888888891</v>
      </c>
      <c r="C87">
        <v>5</v>
      </c>
      <c r="D87" t="s">
        <v>6</v>
      </c>
      <c r="E87" t="b">
        <f>IF(D87=VLOOKUP(C87, $J$2:$K$7, 2), TRUE, FALSE)</f>
        <v>0</v>
      </c>
      <c r="F87" s="3">
        <f t="shared" si="3"/>
        <v>42891.763888888891</v>
      </c>
      <c r="G87" s="4">
        <f t="shared" si="2"/>
        <v>42891.763888888891</v>
      </c>
    </row>
    <row r="88" spans="1:7" x14ac:dyDescent="0.25">
      <c r="A88">
        <v>546989206</v>
      </c>
      <c r="B88" s="1">
        <v>42891.774305555555</v>
      </c>
      <c r="C88">
        <v>1</v>
      </c>
      <c r="D88" t="s">
        <v>5</v>
      </c>
      <c r="E88" t="b">
        <f>IF(D88=VLOOKUP(C88, $J$2:$K$7, 2), TRUE, FALSE)</f>
        <v>0</v>
      </c>
      <c r="F88" s="3">
        <f t="shared" si="3"/>
        <v>42891.774305555555</v>
      </c>
      <c r="G88" s="4">
        <f t="shared" si="2"/>
        <v>42891.774305555555</v>
      </c>
    </row>
    <row r="89" spans="1:7" x14ac:dyDescent="0.25">
      <c r="A89">
        <v>511191374</v>
      </c>
      <c r="B89" s="1">
        <v>42891.834722222222</v>
      </c>
      <c r="C89">
        <v>3</v>
      </c>
      <c r="D89" t="s">
        <v>4</v>
      </c>
      <c r="E89" t="b">
        <f>IF(D89=VLOOKUP(C89, $J$2:$K$7, 2), TRUE, FALSE)</f>
        <v>0</v>
      </c>
      <c r="F89" s="3">
        <f t="shared" si="3"/>
        <v>42891.834722222222</v>
      </c>
      <c r="G89" s="4">
        <f t="shared" si="2"/>
        <v>42891.834722222222</v>
      </c>
    </row>
    <row r="90" spans="1:7" x14ac:dyDescent="0.25">
      <c r="A90">
        <v>546989206</v>
      </c>
      <c r="B90" s="1">
        <v>42891.921527777777</v>
      </c>
      <c r="C90">
        <v>2</v>
      </c>
      <c r="D90" t="s">
        <v>4</v>
      </c>
      <c r="E90" t="b">
        <f>IF(D90=VLOOKUP(C90, $J$2:$K$7, 2), TRUE, FALSE)</f>
        <v>0</v>
      </c>
      <c r="F90" s="3">
        <f t="shared" si="3"/>
        <v>42891.921527777777</v>
      </c>
      <c r="G90" s="4">
        <f t="shared" si="2"/>
        <v>42891.921527777777</v>
      </c>
    </row>
    <row r="91" spans="1:7" x14ac:dyDescent="0.25">
      <c r="A91">
        <v>599674070</v>
      </c>
      <c r="B91" s="1">
        <v>42892.061805555553</v>
      </c>
      <c r="C91">
        <v>6</v>
      </c>
      <c r="D91" t="s">
        <v>5</v>
      </c>
      <c r="E91" t="b">
        <f>IF(D91=VLOOKUP(C91, $J$2:$K$7, 2), TRUE, FALSE)</f>
        <v>0</v>
      </c>
      <c r="F91" s="3">
        <f t="shared" si="3"/>
        <v>42892.061805555553</v>
      </c>
      <c r="G91" s="4">
        <f t="shared" si="2"/>
        <v>42892.061805555553</v>
      </c>
    </row>
    <row r="92" spans="1:7" x14ac:dyDescent="0.25">
      <c r="A92">
        <v>515507348</v>
      </c>
      <c r="B92" s="1">
        <v>42892.092361111114</v>
      </c>
      <c r="C92">
        <v>2</v>
      </c>
      <c r="D92" t="s">
        <v>5</v>
      </c>
      <c r="E92" t="b">
        <f>IF(D92=VLOOKUP(C92, $J$2:$K$7, 2), TRUE, FALSE)</f>
        <v>0</v>
      </c>
      <c r="F92" s="3">
        <f t="shared" si="3"/>
        <v>42892.092361111114</v>
      </c>
      <c r="G92" s="4">
        <f t="shared" si="2"/>
        <v>42892.092361111114</v>
      </c>
    </row>
    <row r="93" spans="1:7" x14ac:dyDescent="0.25">
      <c r="A93">
        <v>947791832</v>
      </c>
      <c r="B93" s="1">
        <v>42892.185416666667</v>
      </c>
      <c r="C93">
        <v>2</v>
      </c>
      <c r="D93" t="s">
        <v>5</v>
      </c>
      <c r="E93" t="b">
        <f>IF(D93=VLOOKUP(C93, $J$2:$K$7, 2), TRUE, FALSE)</f>
        <v>0</v>
      </c>
      <c r="F93" s="3">
        <f t="shared" si="3"/>
        <v>42892.185416666667</v>
      </c>
      <c r="G93" s="4">
        <f t="shared" si="2"/>
        <v>42892.185416666667</v>
      </c>
    </row>
    <row r="94" spans="1:7" x14ac:dyDescent="0.25">
      <c r="A94">
        <v>652007245</v>
      </c>
      <c r="B94" s="1">
        <v>42892.265972222223</v>
      </c>
      <c r="C94">
        <v>1</v>
      </c>
      <c r="D94" t="s">
        <v>6</v>
      </c>
      <c r="E94" t="b">
        <f>IF(D94=VLOOKUP(C94, $J$2:$K$7, 2), TRUE, FALSE)</f>
        <v>0</v>
      </c>
      <c r="F94" s="3">
        <f t="shared" si="3"/>
        <v>42892.265972222223</v>
      </c>
      <c r="G94" s="4">
        <f t="shared" si="2"/>
        <v>42892.265972222223</v>
      </c>
    </row>
    <row r="95" spans="1:7" x14ac:dyDescent="0.25">
      <c r="A95">
        <v>543292172</v>
      </c>
      <c r="B95" s="1">
        <v>42892.296527777777</v>
      </c>
      <c r="C95">
        <v>4</v>
      </c>
      <c r="D95" t="s">
        <v>4</v>
      </c>
      <c r="E95" t="b">
        <f>IF(D95=VLOOKUP(C95, $J$2:$K$7, 2), TRUE, FALSE)</f>
        <v>1</v>
      </c>
      <c r="F95" s="3">
        <f t="shared" si="3"/>
        <v>42892.296527777777</v>
      </c>
      <c r="G95" s="4">
        <f t="shared" si="2"/>
        <v>42892.296527777777</v>
      </c>
    </row>
    <row r="96" spans="1:7" x14ac:dyDescent="0.25">
      <c r="A96">
        <v>422785214</v>
      </c>
      <c r="B96" s="1">
        <v>42892.338888888888</v>
      </c>
      <c r="C96">
        <v>5</v>
      </c>
      <c r="D96" t="s">
        <v>5</v>
      </c>
      <c r="E96" t="b">
        <f>IF(D96=VLOOKUP(C96, $J$2:$K$7, 2), TRUE, FALSE)</f>
        <v>1</v>
      </c>
      <c r="F96" s="3">
        <f t="shared" si="3"/>
        <v>42892.338888888888</v>
      </c>
      <c r="G96" s="4">
        <f t="shared" si="2"/>
        <v>42892.338888888888</v>
      </c>
    </row>
    <row r="97" spans="1:7" x14ac:dyDescent="0.25">
      <c r="A97">
        <v>455337641</v>
      </c>
      <c r="B97" s="1">
        <v>42892.374305555553</v>
      </c>
      <c r="C97">
        <v>5</v>
      </c>
      <c r="D97" t="s">
        <v>5</v>
      </c>
      <c r="E97" t="b">
        <f>IF(D97=VLOOKUP(C97, $J$2:$K$7, 2), TRUE, FALSE)</f>
        <v>1</v>
      </c>
      <c r="F97" s="3">
        <f t="shared" si="3"/>
        <v>42892.374305555553</v>
      </c>
      <c r="G97" s="4">
        <f t="shared" si="2"/>
        <v>42892.374305555553</v>
      </c>
    </row>
    <row r="98" spans="1:7" x14ac:dyDescent="0.25">
      <c r="A98">
        <v>502418125</v>
      </c>
      <c r="B98" s="1">
        <v>42892.4</v>
      </c>
      <c r="C98">
        <v>4</v>
      </c>
      <c r="D98" t="s">
        <v>6</v>
      </c>
      <c r="E98" t="b">
        <f>IF(D98=VLOOKUP(C98, $J$2:$K$7, 2), TRUE, FALSE)</f>
        <v>0</v>
      </c>
      <c r="F98" s="3">
        <f t="shared" si="3"/>
        <v>42892.4</v>
      </c>
      <c r="G98" s="4">
        <f t="shared" si="2"/>
        <v>42892.4</v>
      </c>
    </row>
    <row r="99" spans="1:7" x14ac:dyDescent="0.25">
      <c r="A99">
        <v>670177762</v>
      </c>
      <c r="B99" s="1">
        <v>42892.416666666664</v>
      </c>
      <c r="C99">
        <v>1</v>
      </c>
      <c r="D99" t="s">
        <v>6</v>
      </c>
      <c r="E99" t="b">
        <f>IF(D99=VLOOKUP(C99, $J$2:$K$7, 2), TRUE, FALSE)</f>
        <v>0</v>
      </c>
      <c r="F99" s="3">
        <f t="shared" si="3"/>
        <v>42892.416666666664</v>
      </c>
      <c r="G99" s="4">
        <f t="shared" si="2"/>
        <v>42892.416666666664</v>
      </c>
    </row>
    <row r="100" spans="1:7" x14ac:dyDescent="0.25">
      <c r="A100">
        <v>449386970</v>
      </c>
      <c r="B100" s="1">
        <v>42892.484722222223</v>
      </c>
      <c r="C100">
        <v>1</v>
      </c>
      <c r="D100" t="s">
        <v>4</v>
      </c>
      <c r="E100" t="b">
        <f>IF(D100=VLOOKUP(C100, $J$2:$K$7, 2), TRUE, FALSE)</f>
        <v>1</v>
      </c>
      <c r="F100" s="3">
        <f t="shared" si="3"/>
        <v>42892.484722222223</v>
      </c>
      <c r="G100" s="4">
        <f t="shared" si="2"/>
        <v>42892.484722222223</v>
      </c>
    </row>
    <row r="101" spans="1:7" x14ac:dyDescent="0.25">
      <c r="A101">
        <v>834812184</v>
      </c>
      <c r="B101" s="1">
        <v>42892.5</v>
      </c>
      <c r="C101">
        <v>3</v>
      </c>
      <c r="D101" t="s">
        <v>4</v>
      </c>
      <c r="E101" t="b">
        <f>IF(D101=VLOOKUP(C101, $J$2:$K$7, 2), TRUE, FALSE)</f>
        <v>0</v>
      </c>
      <c r="F101" s="3">
        <f t="shared" si="3"/>
        <v>42892.5</v>
      </c>
      <c r="G101" s="4">
        <f t="shared" si="2"/>
        <v>42892.5</v>
      </c>
    </row>
    <row r="102" spans="1:7" x14ac:dyDescent="0.25">
      <c r="A102">
        <v>730479543</v>
      </c>
      <c r="B102" s="1">
        <v>42892.568749999999</v>
      </c>
      <c r="C102">
        <v>3</v>
      </c>
      <c r="D102" t="s">
        <v>5</v>
      </c>
      <c r="E102" t="b">
        <f>IF(D102=VLOOKUP(C102, $J$2:$K$7, 2), TRUE, FALSE)</f>
        <v>0</v>
      </c>
      <c r="F102" s="3">
        <f t="shared" si="3"/>
        <v>42892.568749999999</v>
      </c>
      <c r="G102" s="4">
        <f t="shared" si="2"/>
        <v>42892.568749999999</v>
      </c>
    </row>
    <row r="103" spans="1:7" x14ac:dyDescent="0.25">
      <c r="A103">
        <v>408900499</v>
      </c>
      <c r="B103" s="1">
        <v>42892.586805555555</v>
      </c>
      <c r="C103">
        <v>3</v>
      </c>
      <c r="D103" t="s">
        <v>5</v>
      </c>
      <c r="E103" t="b">
        <f>IF(D103=VLOOKUP(C103, $J$2:$K$7, 2), TRUE, FALSE)</f>
        <v>0</v>
      </c>
      <c r="F103" s="3">
        <f t="shared" si="3"/>
        <v>42892.586805555555</v>
      </c>
      <c r="G103" s="4">
        <f t="shared" si="2"/>
        <v>42892.586805555555</v>
      </c>
    </row>
    <row r="104" spans="1:7" x14ac:dyDescent="0.25">
      <c r="A104">
        <v>971924080</v>
      </c>
      <c r="B104" s="1">
        <v>42892.619444444441</v>
      </c>
      <c r="C104">
        <v>3</v>
      </c>
      <c r="D104" t="s">
        <v>5</v>
      </c>
      <c r="E104" t="b">
        <f>IF(D104=VLOOKUP(C104, $J$2:$K$7, 2), TRUE, FALSE)</f>
        <v>0</v>
      </c>
      <c r="F104" s="3">
        <f t="shared" si="3"/>
        <v>42892.619444444441</v>
      </c>
      <c r="G104" s="4">
        <f t="shared" si="2"/>
        <v>42892.619444444441</v>
      </c>
    </row>
    <row r="105" spans="1:7" x14ac:dyDescent="0.25">
      <c r="A105">
        <v>610968833</v>
      </c>
      <c r="B105" s="1">
        <v>42892.625</v>
      </c>
      <c r="C105">
        <v>4</v>
      </c>
      <c r="D105" t="s">
        <v>6</v>
      </c>
      <c r="E105" t="b">
        <f>IF(D105=VLOOKUP(C105, $J$2:$K$7, 2), TRUE, FALSE)</f>
        <v>0</v>
      </c>
      <c r="F105" s="3">
        <f t="shared" si="3"/>
        <v>42892.625</v>
      </c>
      <c r="G105" s="4">
        <f t="shared" si="2"/>
        <v>42892.625</v>
      </c>
    </row>
    <row r="106" spans="1:7" x14ac:dyDescent="0.25">
      <c r="A106">
        <v>925971805</v>
      </c>
      <c r="B106" s="1">
        <v>42892.693749999999</v>
      </c>
      <c r="C106">
        <v>5</v>
      </c>
      <c r="D106" t="s">
        <v>4</v>
      </c>
      <c r="E106" t="b">
        <f>IF(D106=VLOOKUP(C106, $J$2:$K$7, 2), TRUE, FALSE)</f>
        <v>0</v>
      </c>
      <c r="F106" s="3">
        <f t="shared" si="3"/>
        <v>42892.693749999999</v>
      </c>
      <c r="G106" s="4">
        <f t="shared" si="2"/>
        <v>42892.693749999999</v>
      </c>
    </row>
    <row r="107" spans="1:7" x14ac:dyDescent="0.25">
      <c r="A107">
        <v>589043879</v>
      </c>
      <c r="B107" s="1">
        <v>42892.786111111112</v>
      </c>
      <c r="C107">
        <v>1</v>
      </c>
      <c r="D107" t="s">
        <v>5</v>
      </c>
      <c r="E107" t="b">
        <f>IF(D107=VLOOKUP(C107, $J$2:$K$7, 2), TRUE, FALSE)</f>
        <v>0</v>
      </c>
      <c r="F107" s="3">
        <f t="shared" si="3"/>
        <v>42892.786111111112</v>
      </c>
      <c r="G107" s="4">
        <f t="shared" si="2"/>
        <v>42892.786111111112</v>
      </c>
    </row>
    <row r="108" spans="1:7" x14ac:dyDescent="0.25">
      <c r="A108">
        <v>565021598</v>
      </c>
      <c r="B108" s="1">
        <v>42892.820833333331</v>
      </c>
      <c r="C108">
        <v>5</v>
      </c>
      <c r="D108" t="s">
        <v>6</v>
      </c>
      <c r="E108" t="b">
        <f>IF(D108=VLOOKUP(C108, $J$2:$K$7, 2), TRUE, FALSE)</f>
        <v>0</v>
      </c>
      <c r="F108" s="3">
        <f t="shared" si="3"/>
        <v>42892.820833333331</v>
      </c>
      <c r="G108" s="4">
        <f t="shared" si="2"/>
        <v>42892.820833333331</v>
      </c>
    </row>
    <row r="109" spans="1:7" x14ac:dyDescent="0.25">
      <c r="A109">
        <v>597514859</v>
      </c>
      <c r="B109" s="1">
        <v>42892.863194444442</v>
      </c>
      <c r="C109">
        <v>2</v>
      </c>
      <c r="D109" t="s">
        <v>6</v>
      </c>
      <c r="E109" t="b">
        <f>IF(D109=VLOOKUP(C109, $J$2:$K$7, 2), TRUE, FALSE)</f>
        <v>1</v>
      </c>
      <c r="F109" s="3">
        <f t="shared" si="3"/>
        <v>42892.863194444442</v>
      </c>
      <c r="G109" s="4">
        <f t="shared" si="2"/>
        <v>42892.863194444442</v>
      </c>
    </row>
    <row r="110" spans="1:7" x14ac:dyDescent="0.25">
      <c r="A110">
        <v>748479317</v>
      </c>
      <c r="B110" s="1">
        <v>42892.876388888886</v>
      </c>
      <c r="C110">
        <v>2</v>
      </c>
      <c r="D110" t="s">
        <v>4</v>
      </c>
      <c r="E110" t="b">
        <f>IF(D110=VLOOKUP(C110, $J$2:$K$7, 2), TRUE, FALSE)</f>
        <v>0</v>
      </c>
      <c r="F110" s="3">
        <f t="shared" si="3"/>
        <v>42892.876388888886</v>
      </c>
      <c r="G110" s="4">
        <f t="shared" si="2"/>
        <v>42892.876388888886</v>
      </c>
    </row>
    <row r="111" spans="1:7" x14ac:dyDescent="0.25">
      <c r="A111">
        <v>700352103</v>
      </c>
      <c r="B111" s="1">
        <v>42892.95</v>
      </c>
      <c r="C111">
        <v>1</v>
      </c>
      <c r="D111" t="s">
        <v>4</v>
      </c>
      <c r="E111" t="b">
        <f>IF(D111=VLOOKUP(C111, $J$2:$K$7, 2), TRUE, FALSE)</f>
        <v>1</v>
      </c>
      <c r="F111" s="3">
        <f t="shared" si="3"/>
        <v>42892.95</v>
      </c>
      <c r="G111" s="4">
        <f t="shared" si="2"/>
        <v>42892.95</v>
      </c>
    </row>
    <row r="112" spans="1:7" x14ac:dyDescent="0.25">
      <c r="A112">
        <v>438645738</v>
      </c>
      <c r="B112" s="1">
        <v>42892.956944444442</v>
      </c>
      <c r="C112">
        <v>5</v>
      </c>
      <c r="D112" t="s">
        <v>5</v>
      </c>
      <c r="E112" t="b">
        <f>IF(D112=VLOOKUP(C112, $J$2:$K$7, 2), TRUE, FALSE)</f>
        <v>1</v>
      </c>
      <c r="F112" s="3">
        <f t="shared" si="3"/>
        <v>42892.956944444442</v>
      </c>
      <c r="G112" s="4">
        <f t="shared" si="2"/>
        <v>42892.956944444442</v>
      </c>
    </row>
    <row r="113" spans="1:7" x14ac:dyDescent="0.25">
      <c r="A113">
        <v>592008600</v>
      </c>
      <c r="B113" s="1">
        <v>42893.005555555559</v>
      </c>
      <c r="C113">
        <v>1</v>
      </c>
      <c r="D113" t="s">
        <v>5</v>
      </c>
      <c r="E113" t="b">
        <f>IF(D113=VLOOKUP(C113, $J$2:$K$7, 2), TRUE, FALSE)</f>
        <v>0</v>
      </c>
      <c r="F113" s="3">
        <f t="shared" si="3"/>
        <v>42893.005555555559</v>
      </c>
      <c r="G113" s="4">
        <f t="shared" si="2"/>
        <v>42893.005555555559</v>
      </c>
    </row>
    <row r="114" spans="1:7" x14ac:dyDescent="0.25">
      <c r="A114">
        <v>549143211</v>
      </c>
      <c r="B114" s="1">
        <v>42893.042361111111</v>
      </c>
      <c r="C114">
        <v>4</v>
      </c>
      <c r="D114" t="s">
        <v>5</v>
      </c>
      <c r="E114" t="b">
        <f>IF(D114=VLOOKUP(C114, $J$2:$K$7, 2), TRUE, FALSE)</f>
        <v>0</v>
      </c>
      <c r="F114" s="3">
        <f t="shared" si="3"/>
        <v>42893.042361111111</v>
      </c>
      <c r="G114" s="4">
        <f t="shared" si="2"/>
        <v>42893.042361111111</v>
      </c>
    </row>
    <row r="115" spans="1:7" x14ac:dyDescent="0.25">
      <c r="A115">
        <v>684097956</v>
      </c>
      <c r="B115" s="1">
        <v>42893.093055555553</v>
      </c>
      <c r="C115">
        <v>4</v>
      </c>
      <c r="D115" t="s">
        <v>5</v>
      </c>
      <c r="E115" t="b">
        <f>IF(D115=VLOOKUP(C115, $J$2:$K$7, 2), TRUE, FALSE)</f>
        <v>0</v>
      </c>
      <c r="F115" s="3">
        <f t="shared" si="3"/>
        <v>42893.093055555553</v>
      </c>
      <c r="G115" s="4">
        <f t="shared" si="2"/>
        <v>42893.093055555553</v>
      </c>
    </row>
    <row r="116" spans="1:7" x14ac:dyDescent="0.25">
      <c r="A116">
        <v>636289590</v>
      </c>
      <c r="B116" s="1">
        <v>42893.181250000001</v>
      </c>
      <c r="C116">
        <v>4</v>
      </c>
      <c r="D116" t="s">
        <v>6</v>
      </c>
      <c r="E116" t="b">
        <f>IF(D116=VLOOKUP(C116, $J$2:$K$7, 2), TRUE, FALSE)</f>
        <v>0</v>
      </c>
      <c r="F116" s="3">
        <f t="shared" si="3"/>
        <v>42893.181250000001</v>
      </c>
      <c r="G116" s="4">
        <f t="shared" si="2"/>
        <v>42893.181250000001</v>
      </c>
    </row>
    <row r="117" spans="1:7" x14ac:dyDescent="0.25">
      <c r="A117">
        <v>983520611</v>
      </c>
      <c r="B117" s="1">
        <v>42893.219444444447</v>
      </c>
      <c r="C117">
        <v>6</v>
      </c>
      <c r="D117" t="s">
        <v>4</v>
      </c>
      <c r="E117" t="b">
        <f>IF(D117=VLOOKUP(C117, $J$2:$K$7, 2), TRUE, FALSE)</f>
        <v>0</v>
      </c>
      <c r="F117" s="3">
        <f t="shared" si="3"/>
        <v>42893.219444444447</v>
      </c>
      <c r="G117" s="4">
        <f t="shared" si="2"/>
        <v>42893.219444444447</v>
      </c>
    </row>
    <row r="118" spans="1:7" x14ac:dyDescent="0.25">
      <c r="A118">
        <v>762138964</v>
      </c>
      <c r="B118" s="1">
        <v>42893.3</v>
      </c>
      <c r="C118">
        <v>5</v>
      </c>
      <c r="D118" t="s">
        <v>5</v>
      </c>
      <c r="E118" t="b">
        <f>IF(D118=VLOOKUP(C118, $J$2:$K$7, 2), TRUE, FALSE)</f>
        <v>1</v>
      </c>
      <c r="F118" s="3">
        <f t="shared" si="3"/>
        <v>42893.3</v>
      </c>
      <c r="G118" s="4">
        <f t="shared" si="2"/>
        <v>42893.3</v>
      </c>
    </row>
    <row r="119" spans="1:7" x14ac:dyDescent="0.25">
      <c r="A119">
        <v>707373053</v>
      </c>
      <c r="B119" s="1">
        <v>42893.356249999997</v>
      </c>
      <c r="C119">
        <v>5</v>
      </c>
      <c r="D119" t="s">
        <v>5</v>
      </c>
      <c r="E119" t="b">
        <f>IF(D119=VLOOKUP(C119, $J$2:$K$7, 2), TRUE, FALSE)</f>
        <v>1</v>
      </c>
      <c r="F119" s="3">
        <f t="shared" si="3"/>
        <v>42893.356249999997</v>
      </c>
      <c r="G119" s="4">
        <f t="shared" si="2"/>
        <v>42893.356249999997</v>
      </c>
    </row>
    <row r="120" spans="1:7" x14ac:dyDescent="0.25">
      <c r="A120">
        <v>587330211</v>
      </c>
      <c r="B120" s="1">
        <v>42893.441666666666</v>
      </c>
      <c r="C120">
        <v>2</v>
      </c>
      <c r="D120" t="s">
        <v>6</v>
      </c>
      <c r="E120" t="b">
        <f>IF(D120=VLOOKUP(C120, $J$2:$K$7, 2), TRUE, FALSE)</f>
        <v>1</v>
      </c>
      <c r="F120" s="3">
        <f t="shared" si="3"/>
        <v>42893.441666666666</v>
      </c>
      <c r="G120" s="4">
        <f t="shared" si="2"/>
        <v>42893.441666666666</v>
      </c>
    </row>
    <row r="121" spans="1:7" x14ac:dyDescent="0.25">
      <c r="A121">
        <v>548875001</v>
      </c>
      <c r="B121" s="1">
        <v>42893.507638888892</v>
      </c>
      <c r="C121">
        <v>4</v>
      </c>
      <c r="D121" t="s">
        <v>6</v>
      </c>
      <c r="E121" t="b">
        <f>IF(D121=VLOOKUP(C121, $J$2:$K$7, 2), TRUE, FALSE)</f>
        <v>0</v>
      </c>
      <c r="F121" s="3">
        <f t="shared" si="3"/>
        <v>42893.507638888892</v>
      </c>
      <c r="G121" s="4">
        <f t="shared" si="2"/>
        <v>42893.507638888892</v>
      </c>
    </row>
    <row r="122" spans="1:7" x14ac:dyDescent="0.25">
      <c r="A122">
        <v>788968632</v>
      </c>
      <c r="B122" s="1">
        <v>42893.595833333333</v>
      </c>
      <c r="C122">
        <v>4</v>
      </c>
      <c r="D122" t="s">
        <v>4</v>
      </c>
      <c r="E122" t="b">
        <f>IF(D122=VLOOKUP(C122, $J$2:$K$7, 2), TRUE, FALSE)</f>
        <v>1</v>
      </c>
      <c r="F122" s="3">
        <f t="shared" si="3"/>
        <v>42893.595833333333</v>
      </c>
      <c r="G122" s="4">
        <f t="shared" si="2"/>
        <v>42893.595833333333</v>
      </c>
    </row>
    <row r="123" spans="1:7" x14ac:dyDescent="0.25">
      <c r="A123">
        <v>735101463</v>
      </c>
      <c r="B123" s="1">
        <v>42893.625</v>
      </c>
      <c r="C123">
        <v>2</v>
      </c>
      <c r="D123" t="s">
        <v>6</v>
      </c>
      <c r="E123" t="b">
        <f>IF(D123=VLOOKUP(C123, $J$2:$K$7, 2), TRUE, FALSE)</f>
        <v>1</v>
      </c>
      <c r="F123" s="3">
        <f t="shared" si="3"/>
        <v>42893.625</v>
      </c>
      <c r="G123" s="4">
        <f t="shared" si="2"/>
        <v>42893.625</v>
      </c>
    </row>
    <row r="124" spans="1:7" x14ac:dyDescent="0.25">
      <c r="A124">
        <v>709848261</v>
      </c>
      <c r="B124" s="1">
        <v>42893.636111111111</v>
      </c>
      <c r="C124">
        <v>1</v>
      </c>
      <c r="D124" t="s">
        <v>4</v>
      </c>
      <c r="E124" t="b">
        <f>IF(D124=VLOOKUP(C124, $J$2:$K$7, 2), TRUE, FALSE)</f>
        <v>1</v>
      </c>
      <c r="F124" s="3">
        <f t="shared" si="3"/>
        <v>42893.636111111111</v>
      </c>
      <c r="G124" s="4">
        <f t="shared" si="2"/>
        <v>42893.636111111111</v>
      </c>
    </row>
    <row r="125" spans="1:7" x14ac:dyDescent="0.25">
      <c r="A125">
        <v>695453881</v>
      </c>
      <c r="B125" s="1">
        <v>42893.655555555553</v>
      </c>
      <c r="C125">
        <v>4</v>
      </c>
      <c r="D125" t="s">
        <v>4</v>
      </c>
      <c r="E125" t="b">
        <f>IF(D125=VLOOKUP(C125, $J$2:$K$7, 2), TRUE, FALSE)</f>
        <v>1</v>
      </c>
      <c r="F125" s="3">
        <f t="shared" si="3"/>
        <v>42893.655555555553</v>
      </c>
      <c r="G125" s="4">
        <f t="shared" si="2"/>
        <v>42893.655555555553</v>
      </c>
    </row>
    <row r="126" spans="1:7" x14ac:dyDescent="0.25">
      <c r="A126">
        <v>629273399</v>
      </c>
      <c r="B126" s="1">
        <v>42893.65625</v>
      </c>
      <c r="C126">
        <v>5</v>
      </c>
      <c r="D126" t="s">
        <v>5</v>
      </c>
      <c r="E126" t="b">
        <f>IF(D126=VLOOKUP(C126, $J$2:$K$7, 2), TRUE, FALSE)</f>
        <v>1</v>
      </c>
      <c r="F126" s="3">
        <f t="shared" si="3"/>
        <v>42893.65625</v>
      </c>
      <c r="G126" s="4">
        <f t="shared" si="2"/>
        <v>42893.65625</v>
      </c>
    </row>
    <row r="127" spans="1:7" x14ac:dyDescent="0.25">
      <c r="A127">
        <v>737594619</v>
      </c>
      <c r="B127" s="1">
        <v>42893.669444444444</v>
      </c>
      <c r="C127">
        <v>3</v>
      </c>
      <c r="D127" t="s">
        <v>5</v>
      </c>
      <c r="E127" t="b">
        <f>IF(D127=VLOOKUP(C127, $J$2:$K$7, 2), TRUE, FALSE)</f>
        <v>0</v>
      </c>
      <c r="F127" s="3">
        <f t="shared" si="3"/>
        <v>42893.669444444444</v>
      </c>
      <c r="G127" s="4">
        <f t="shared" si="2"/>
        <v>42893.669444444444</v>
      </c>
    </row>
    <row r="128" spans="1:7" x14ac:dyDescent="0.25">
      <c r="A128">
        <v>517317350</v>
      </c>
      <c r="B128" s="1">
        <v>42893.728472222225</v>
      </c>
      <c r="C128">
        <v>3</v>
      </c>
      <c r="D128" t="s">
        <v>5</v>
      </c>
      <c r="E128" t="b">
        <f>IF(D128=VLOOKUP(C128, $J$2:$K$7, 2), TRUE, FALSE)</f>
        <v>0</v>
      </c>
      <c r="F128" s="3">
        <f t="shared" si="3"/>
        <v>42893.728472222225</v>
      </c>
      <c r="G128" s="4">
        <f t="shared" si="2"/>
        <v>42893.728472222225</v>
      </c>
    </row>
    <row r="129" spans="1:7" x14ac:dyDescent="0.25">
      <c r="A129">
        <v>709965002</v>
      </c>
      <c r="B129" s="1">
        <v>42893.744444444441</v>
      </c>
      <c r="C129">
        <v>6</v>
      </c>
      <c r="D129" t="s">
        <v>5</v>
      </c>
      <c r="E129" t="b">
        <f>IF(D129=VLOOKUP(C129, $J$2:$K$7, 2), TRUE, FALSE)</f>
        <v>0</v>
      </c>
      <c r="F129" s="3">
        <f t="shared" si="3"/>
        <v>42893.744444444441</v>
      </c>
      <c r="G129" s="4">
        <f t="shared" si="2"/>
        <v>42893.744444444441</v>
      </c>
    </row>
    <row r="130" spans="1:7" x14ac:dyDescent="0.25">
      <c r="A130">
        <v>839612566</v>
      </c>
      <c r="B130" s="1">
        <v>42893.790277777778</v>
      </c>
      <c r="C130">
        <v>6</v>
      </c>
      <c r="D130" t="s">
        <v>6</v>
      </c>
      <c r="E130" t="b">
        <f>IF(D130=VLOOKUP(C130, $J$2:$K$7, 2), TRUE, FALSE)</f>
        <v>1</v>
      </c>
      <c r="F130" s="3">
        <f t="shared" si="3"/>
        <v>42893.790277777778</v>
      </c>
      <c r="G130" s="4">
        <f t="shared" si="2"/>
        <v>42893.790277777778</v>
      </c>
    </row>
    <row r="131" spans="1:7" x14ac:dyDescent="0.25">
      <c r="A131">
        <v>652640182</v>
      </c>
      <c r="B131" s="1">
        <v>42893.805555555555</v>
      </c>
      <c r="C131">
        <v>3</v>
      </c>
      <c r="D131" t="s">
        <v>6</v>
      </c>
      <c r="E131" t="b">
        <f>IF(D131=VLOOKUP(C131, $J$2:$K$7, 2), TRUE, FALSE)</f>
        <v>1</v>
      </c>
      <c r="F131" s="3">
        <f t="shared" si="3"/>
        <v>42893.805555555555</v>
      </c>
      <c r="G131" s="4">
        <f t="shared" ref="G131:G194" si="4">B131</f>
        <v>42893.805555555555</v>
      </c>
    </row>
    <row r="132" spans="1:7" x14ac:dyDescent="0.25">
      <c r="A132">
        <v>437051994</v>
      </c>
      <c r="B132" s="1">
        <v>42893.840277777781</v>
      </c>
      <c r="C132">
        <v>1</v>
      </c>
      <c r="D132" t="s">
        <v>4</v>
      </c>
      <c r="E132" t="b">
        <f>IF(D132=VLOOKUP(C132, $J$2:$K$7, 2), TRUE, FALSE)</f>
        <v>1</v>
      </c>
      <c r="F132" s="3">
        <f t="shared" ref="F132:F195" si="5">B132</f>
        <v>42893.840277777781</v>
      </c>
      <c r="G132" s="4">
        <f t="shared" si="4"/>
        <v>42893.840277777781</v>
      </c>
    </row>
    <row r="133" spans="1:7" x14ac:dyDescent="0.25">
      <c r="A133">
        <v>570619229</v>
      </c>
      <c r="B133" s="1">
        <v>42893.936805555553</v>
      </c>
      <c r="C133">
        <v>2</v>
      </c>
      <c r="D133" t="s">
        <v>4</v>
      </c>
      <c r="E133" t="b">
        <f>IF(D133=VLOOKUP(C133, $J$2:$K$7, 2), TRUE, FALSE)</f>
        <v>0</v>
      </c>
      <c r="F133" s="3">
        <f t="shared" si="5"/>
        <v>42893.936805555553</v>
      </c>
      <c r="G133" s="4">
        <f t="shared" si="4"/>
        <v>42893.936805555553</v>
      </c>
    </row>
    <row r="134" spans="1:7" x14ac:dyDescent="0.25">
      <c r="A134">
        <v>972127523</v>
      </c>
      <c r="B134" s="1">
        <v>42894.006249999999</v>
      </c>
      <c r="C134">
        <v>3</v>
      </c>
      <c r="D134" t="s">
        <v>5</v>
      </c>
      <c r="E134" t="b">
        <f>IF(D134=VLOOKUP(C134, $J$2:$K$7, 2), TRUE, FALSE)</f>
        <v>0</v>
      </c>
      <c r="F134" s="3">
        <f t="shared" si="5"/>
        <v>42894.006249999999</v>
      </c>
      <c r="G134" s="4">
        <f t="shared" si="4"/>
        <v>42894.006249999999</v>
      </c>
    </row>
    <row r="135" spans="1:7" x14ac:dyDescent="0.25">
      <c r="A135">
        <v>463672014</v>
      </c>
      <c r="B135" s="1">
        <v>42894.100694444445</v>
      </c>
      <c r="C135">
        <v>3</v>
      </c>
      <c r="D135" t="s">
        <v>5</v>
      </c>
      <c r="E135" t="b">
        <f>IF(D135=VLOOKUP(C135, $J$2:$K$7, 2), TRUE, FALSE)</f>
        <v>0</v>
      </c>
      <c r="F135" s="3">
        <f t="shared" si="5"/>
        <v>42894.100694444445</v>
      </c>
      <c r="G135" s="4">
        <f t="shared" si="4"/>
        <v>42894.100694444445</v>
      </c>
    </row>
    <row r="136" spans="1:7" x14ac:dyDescent="0.25">
      <c r="A136">
        <v>644680714</v>
      </c>
      <c r="B136" s="1">
        <v>42894.112500000003</v>
      </c>
      <c r="C136">
        <v>3</v>
      </c>
      <c r="D136" t="s">
        <v>5</v>
      </c>
      <c r="E136" t="b">
        <f>IF(D136=VLOOKUP(C136, $J$2:$K$7, 2), TRUE, FALSE)</f>
        <v>0</v>
      </c>
      <c r="F136" s="3">
        <f t="shared" si="5"/>
        <v>42894.112500000003</v>
      </c>
      <c r="G136" s="4">
        <f t="shared" si="4"/>
        <v>42894.112500000003</v>
      </c>
    </row>
    <row r="137" spans="1:7" x14ac:dyDescent="0.25">
      <c r="A137">
        <v>773291555</v>
      </c>
      <c r="B137" s="1">
        <v>42894.147222222222</v>
      </c>
      <c r="C137">
        <v>2</v>
      </c>
      <c r="D137" t="s">
        <v>5</v>
      </c>
      <c r="E137" t="b">
        <f>IF(D137=VLOOKUP(C137, $J$2:$K$7, 2), TRUE, FALSE)</f>
        <v>0</v>
      </c>
      <c r="F137" s="3">
        <f t="shared" si="5"/>
        <v>42894.147222222222</v>
      </c>
      <c r="G137" s="4">
        <f t="shared" si="4"/>
        <v>42894.147222222222</v>
      </c>
    </row>
    <row r="138" spans="1:7" x14ac:dyDescent="0.25">
      <c r="A138">
        <v>913046978</v>
      </c>
      <c r="B138" s="1">
        <v>42894.2</v>
      </c>
      <c r="C138">
        <v>1</v>
      </c>
      <c r="D138" t="s">
        <v>6</v>
      </c>
      <c r="E138" t="b">
        <f>IF(D138=VLOOKUP(C138, $J$2:$K$7, 2), TRUE, FALSE)</f>
        <v>0</v>
      </c>
      <c r="F138" s="3">
        <f t="shared" si="5"/>
        <v>42894.2</v>
      </c>
      <c r="G138" s="4">
        <f t="shared" si="4"/>
        <v>42894.2</v>
      </c>
    </row>
    <row r="139" spans="1:7" x14ac:dyDescent="0.25">
      <c r="A139">
        <v>757519899</v>
      </c>
      <c r="B139" s="1">
        <v>42894.252083333333</v>
      </c>
      <c r="C139">
        <v>4</v>
      </c>
      <c r="D139" t="s">
        <v>4</v>
      </c>
      <c r="E139" t="b">
        <f>IF(D139=VLOOKUP(C139, $J$2:$K$7, 2), TRUE, FALSE)</f>
        <v>1</v>
      </c>
      <c r="F139" s="3">
        <f t="shared" si="5"/>
        <v>42894.252083333333</v>
      </c>
      <c r="G139" s="4">
        <f t="shared" si="4"/>
        <v>42894.252083333333</v>
      </c>
    </row>
    <row r="140" spans="1:7" x14ac:dyDescent="0.25">
      <c r="A140">
        <v>601071162</v>
      </c>
      <c r="B140" s="1">
        <v>42894.263194444444</v>
      </c>
      <c r="C140">
        <v>5</v>
      </c>
      <c r="D140" t="s">
        <v>5</v>
      </c>
      <c r="E140" t="b">
        <f>IF(D140=VLOOKUP(C140, $J$2:$K$7, 2), TRUE, FALSE)</f>
        <v>1</v>
      </c>
      <c r="F140" s="3">
        <f t="shared" si="5"/>
        <v>42894.263194444444</v>
      </c>
      <c r="G140" s="4">
        <f t="shared" si="4"/>
        <v>42894.263194444444</v>
      </c>
    </row>
    <row r="141" spans="1:7" x14ac:dyDescent="0.25">
      <c r="A141">
        <v>751080209</v>
      </c>
      <c r="B141" s="1">
        <v>42894.353472222225</v>
      </c>
      <c r="C141">
        <v>1</v>
      </c>
      <c r="D141" t="s">
        <v>5</v>
      </c>
      <c r="E141" t="b">
        <f>IF(D141=VLOOKUP(C141, $J$2:$K$7, 2), TRUE, FALSE)</f>
        <v>0</v>
      </c>
      <c r="F141" s="3">
        <f t="shared" si="5"/>
        <v>42894.353472222225</v>
      </c>
      <c r="G141" s="4">
        <f t="shared" si="4"/>
        <v>42894.353472222225</v>
      </c>
    </row>
    <row r="142" spans="1:7" x14ac:dyDescent="0.25">
      <c r="A142">
        <v>557059595</v>
      </c>
      <c r="B142" s="1">
        <v>42894.380555555559</v>
      </c>
      <c r="C142">
        <v>2</v>
      </c>
      <c r="D142" t="s">
        <v>6</v>
      </c>
      <c r="E142" t="b">
        <f>IF(D142=VLOOKUP(C142, $J$2:$K$7, 2), TRUE, FALSE)</f>
        <v>1</v>
      </c>
      <c r="F142" s="3">
        <f t="shared" si="5"/>
        <v>42894.380555555559</v>
      </c>
      <c r="G142" s="4">
        <f t="shared" si="4"/>
        <v>42894.380555555559</v>
      </c>
    </row>
    <row r="143" spans="1:7" x14ac:dyDescent="0.25">
      <c r="A143">
        <v>919448492</v>
      </c>
      <c r="B143" s="1">
        <v>42894.398611111108</v>
      </c>
      <c r="C143">
        <v>6</v>
      </c>
      <c r="D143" t="s">
        <v>6</v>
      </c>
      <c r="E143" t="b">
        <f>IF(D143=VLOOKUP(C143, $J$2:$K$7, 2), TRUE, FALSE)</f>
        <v>1</v>
      </c>
      <c r="F143" s="3">
        <f t="shared" si="5"/>
        <v>42894.398611111108</v>
      </c>
      <c r="G143" s="4">
        <f t="shared" si="4"/>
        <v>42894.398611111108</v>
      </c>
    </row>
    <row r="144" spans="1:7" x14ac:dyDescent="0.25">
      <c r="A144">
        <v>630181135</v>
      </c>
      <c r="B144" s="1">
        <v>42894.415972222225</v>
      </c>
      <c r="C144">
        <v>1</v>
      </c>
      <c r="D144" t="s">
        <v>4</v>
      </c>
      <c r="E144" t="b">
        <f>IF(D144=VLOOKUP(C144, $J$2:$K$7, 2), TRUE, FALSE)</f>
        <v>1</v>
      </c>
      <c r="F144" s="3">
        <f t="shared" si="5"/>
        <v>42894.415972222225</v>
      </c>
      <c r="G144" s="4">
        <f t="shared" si="4"/>
        <v>42894.415972222225</v>
      </c>
    </row>
    <row r="145" spans="1:7" x14ac:dyDescent="0.25">
      <c r="A145">
        <v>921394114</v>
      </c>
      <c r="B145" s="1">
        <v>42894.478472222225</v>
      </c>
      <c r="C145">
        <v>2</v>
      </c>
      <c r="D145" t="s">
        <v>4</v>
      </c>
      <c r="E145" t="b">
        <f>IF(D145=VLOOKUP(C145, $J$2:$K$7, 2), TRUE, FALSE)</f>
        <v>0</v>
      </c>
      <c r="F145" s="3">
        <f t="shared" si="5"/>
        <v>42894.478472222225</v>
      </c>
      <c r="G145" s="4">
        <f t="shared" si="4"/>
        <v>42894.478472222225</v>
      </c>
    </row>
    <row r="146" spans="1:7" x14ac:dyDescent="0.25">
      <c r="A146">
        <v>687213103</v>
      </c>
      <c r="B146" s="1">
        <v>42894.568055555559</v>
      </c>
      <c r="C146">
        <v>6</v>
      </c>
      <c r="D146" t="s">
        <v>5</v>
      </c>
      <c r="E146" t="b">
        <f>IF(D146=VLOOKUP(C146, $J$2:$K$7, 2), TRUE, FALSE)</f>
        <v>0</v>
      </c>
      <c r="F146" s="3">
        <f t="shared" si="5"/>
        <v>42894.568055555559</v>
      </c>
      <c r="G146" s="4">
        <f t="shared" si="4"/>
        <v>42894.568055555559</v>
      </c>
    </row>
    <row r="147" spans="1:7" x14ac:dyDescent="0.25">
      <c r="A147">
        <v>670854717</v>
      </c>
      <c r="B147" s="1">
        <v>42894.625</v>
      </c>
      <c r="C147">
        <v>1</v>
      </c>
      <c r="D147" t="s">
        <v>6</v>
      </c>
      <c r="E147" t="b">
        <f>IF(D147=VLOOKUP(C147, $J$2:$K$7, 2), TRUE, FALSE)</f>
        <v>0</v>
      </c>
      <c r="F147" s="3">
        <f t="shared" si="5"/>
        <v>42894.625</v>
      </c>
      <c r="G147" s="4">
        <f t="shared" si="4"/>
        <v>42894.625</v>
      </c>
    </row>
    <row r="148" spans="1:7" x14ac:dyDescent="0.25">
      <c r="A148">
        <v>882751328</v>
      </c>
      <c r="B148" s="1">
        <v>42894.638888888891</v>
      </c>
      <c r="C148">
        <v>1</v>
      </c>
      <c r="D148" t="s">
        <v>5</v>
      </c>
      <c r="E148" t="b">
        <f>IF(D148=VLOOKUP(C148, $J$2:$K$7, 2), TRUE, FALSE)</f>
        <v>0</v>
      </c>
      <c r="F148" s="3">
        <f t="shared" si="5"/>
        <v>42894.638888888891</v>
      </c>
      <c r="G148" s="4">
        <f t="shared" si="4"/>
        <v>42894.638888888891</v>
      </c>
    </row>
    <row r="149" spans="1:7" x14ac:dyDescent="0.25">
      <c r="A149">
        <v>885343232</v>
      </c>
      <c r="B149" s="1">
        <v>42894.64166666667</v>
      </c>
      <c r="C149">
        <v>6</v>
      </c>
      <c r="D149" t="s">
        <v>4</v>
      </c>
      <c r="E149" t="b">
        <f>IF(D149=VLOOKUP(C149, $J$2:$K$7, 2), TRUE, FALSE)</f>
        <v>0</v>
      </c>
      <c r="F149" s="3">
        <f t="shared" si="5"/>
        <v>42894.64166666667</v>
      </c>
      <c r="G149" s="4">
        <f t="shared" si="4"/>
        <v>42894.64166666667</v>
      </c>
    </row>
    <row r="150" spans="1:7" x14ac:dyDescent="0.25">
      <c r="A150">
        <v>507120351</v>
      </c>
      <c r="B150" s="1">
        <v>42894.68472222222</v>
      </c>
      <c r="C150">
        <v>6</v>
      </c>
      <c r="D150" t="s">
        <v>5</v>
      </c>
      <c r="E150" t="b">
        <f>IF(D150=VLOOKUP(C150, $J$2:$K$7, 2), TRUE, FALSE)</f>
        <v>0</v>
      </c>
      <c r="F150" s="3">
        <f t="shared" si="5"/>
        <v>42894.68472222222</v>
      </c>
      <c r="G150" s="4">
        <f t="shared" si="4"/>
        <v>42894.68472222222</v>
      </c>
    </row>
    <row r="151" spans="1:7" x14ac:dyDescent="0.25">
      <c r="A151">
        <v>529069571</v>
      </c>
      <c r="B151" s="1">
        <v>42894.739583333336</v>
      </c>
      <c r="C151">
        <v>3</v>
      </c>
      <c r="D151" t="s">
        <v>5</v>
      </c>
      <c r="E151" t="b">
        <f>IF(D151=VLOOKUP(C151, $J$2:$K$7, 2), TRUE, FALSE)</f>
        <v>0</v>
      </c>
      <c r="F151" s="3">
        <f t="shared" si="5"/>
        <v>42894.739583333336</v>
      </c>
      <c r="G151" s="4">
        <f t="shared" si="4"/>
        <v>42894.739583333336</v>
      </c>
    </row>
    <row r="152" spans="1:7" x14ac:dyDescent="0.25">
      <c r="A152">
        <v>735284701</v>
      </c>
      <c r="B152" s="1">
        <v>42894.821527777778</v>
      </c>
      <c r="C152">
        <v>3</v>
      </c>
      <c r="D152" t="s">
        <v>6</v>
      </c>
      <c r="E152" t="b">
        <f>IF(D152=VLOOKUP(C152, $J$2:$K$7, 2), TRUE, FALSE)</f>
        <v>1</v>
      </c>
      <c r="F152" s="3">
        <f t="shared" si="5"/>
        <v>42894.821527777778</v>
      </c>
      <c r="G152" s="4">
        <f t="shared" si="4"/>
        <v>42894.821527777778</v>
      </c>
    </row>
    <row r="153" spans="1:7" x14ac:dyDescent="0.25">
      <c r="A153">
        <v>798064543</v>
      </c>
      <c r="B153" s="1">
        <v>42894.84652777778</v>
      </c>
      <c r="C153">
        <v>5</v>
      </c>
      <c r="D153" t="s">
        <v>6</v>
      </c>
      <c r="E153" t="b">
        <f>IF(D153=VLOOKUP(C153, $J$2:$K$7, 2), TRUE, FALSE)</f>
        <v>0</v>
      </c>
      <c r="F153" s="3">
        <f t="shared" si="5"/>
        <v>42894.84652777778</v>
      </c>
      <c r="G153" s="4">
        <f t="shared" si="4"/>
        <v>42894.84652777778</v>
      </c>
    </row>
    <row r="154" spans="1:7" x14ac:dyDescent="0.25">
      <c r="A154">
        <v>435583833</v>
      </c>
      <c r="B154" s="1">
        <v>42894.90625</v>
      </c>
      <c r="C154">
        <v>5</v>
      </c>
      <c r="D154" t="s">
        <v>4</v>
      </c>
      <c r="E154" t="b">
        <f>IF(D154=VLOOKUP(C154, $J$2:$K$7, 2), TRUE, FALSE)</f>
        <v>0</v>
      </c>
      <c r="F154" s="3">
        <f t="shared" si="5"/>
        <v>42894.90625</v>
      </c>
      <c r="G154" s="4">
        <f t="shared" si="4"/>
        <v>42894.90625</v>
      </c>
    </row>
    <row r="155" spans="1:7" x14ac:dyDescent="0.25">
      <c r="A155">
        <v>500093166</v>
      </c>
      <c r="B155" s="1">
        <v>42895.004861111112</v>
      </c>
      <c r="C155">
        <v>3</v>
      </c>
      <c r="D155" t="s">
        <v>4</v>
      </c>
      <c r="E155" t="b">
        <f>IF(D155=VLOOKUP(C155, $J$2:$K$7, 2), TRUE, FALSE)</f>
        <v>0</v>
      </c>
      <c r="F155" s="3">
        <f t="shared" si="5"/>
        <v>42895.004861111112</v>
      </c>
      <c r="G155" s="4">
        <f t="shared" si="4"/>
        <v>42895.004861111112</v>
      </c>
    </row>
    <row r="156" spans="1:7" x14ac:dyDescent="0.25">
      <c r="A156">
        <v>543967501</v>
      </c>
      <c r="B156" s="1">
        <v>42895.037499999999</v>
      </c>
      <c r="C156">
        <v>1</v>
      </c>
      <c r="D156" t="s">
        <v>5</v>
      </c>
      <c r="E156" t="b">
        <f>IF(D156=VLOOKUP(C156, $J$2:$K$7, 2), TRUE, FALSE)</f>
        <v>0</v>
      </c>
      <c r="F156" s="3">
        <f t="shared" si="5"/>
        <v>42895.037499999999</v>
      </c>
      <c r="G156" s="4">
        <f t="shared" si="4"/>
        <v>42895.037499999999</v>
      </c>
    </row>
    <row r="157" spans="1:7" x14ac:dyDescent="0.25">
      <c r="A157">
        <v>714435879</v>
      </c>
      <c r="B157" s="1">
        <v>42895.087500000001</v>
      </c>
      <c r="C157">
        <v>1</v>
      </c>
      <c r="D157" t="s">
        <v>5</v>
      </c>
      <c r="E157" t="b">
        <f>IF(D157=VLOOKUP(C157, $J$2:$K$7, 2), TRUE, FALSE)</f>
        <v>0</v>
      </c>
      <c r="F157" s="3">
        <f t="shared" si="5"/>
        <v>42895.087500000001</v>
      </c>
      <c r="G157" s="4">
        <f t="shared" si="4"/>
        <v>42895.087500000001</v>
      </c>
    </row>
    <row r="158" spans="1:7" x14ac:dyDescent="0.25">
      <c r="A158">
        <v>906814093</v>
      </c>
      <c r="B158" s="1">
        <v>42895.111111111109</v>
      </c>
      <c r="C158">
        <v>1</v>
      </c>
      <c r="D158" t="s">
        <v>5</v>
      </c>
      <c r="E158" t="b">
        <f>IF(D158=VLOOKUP(C158, $J$2:$K$7, 2), TRUE, FALSE)</f>
        <v>0</v>
      </c>
      <c r="F158" s="3">
        <f t="shared" si="5"/>
        <v>42895.111111111109</v>
      </c>
      <c r="G158" s="4">
        <f t="shared" si="4"/>
        <v>42895.111111111109</v>
      </c>
    </row>
    <row r="159" spans="1:7" x14ac:dyDescent="0.25">
      <c r="A159">
        <v>721523987</v>
      </c>
      <c r="B159" s="1">
        <v>42895.152777777781</v>
      </c>
      <c r="C159">
        <v>3</v>
      </c>
      <c r="D159" t="s">
        <v>5</v>
      </c>
      <c r="E159" t="b">
        <f>IF(D159=VLOOKUP(C159, $J$2:$K$7, 2), TRUE, FALSE)</f>
        <v>0</v>
      </c>
      <c r="F159" s="3">
        <f t="shared" si="5"/>
        <v>42895.152777777781</v>
      </c>
      <c r="G159" s="4">
        <f t="shared" si="4"/>
        <v>42895.152777777781</v>
      </c>
    </row>
    <row r="160" spans="1:7" x14ac:dyDescent="0.25">
      <c r="A160">
        <v>574453310</v>
      </c>
      <c r="B160" s="1">
        <v>42895.199999999997</v>
      </c>
      <c r="C160">
        <v>4</v>
      </c>
      <c r="D160" t="s">
        <v>6</v>
      </c>
      <c r="E160" t="b">
        <f>IF(D160=VLOOKUP(C160, $J$2:$K$7, 2), TRUE, FALSE)</f>
        <v>0</v>
      </c>
      <c r="F160" s="3">
        <f t="shared" si="5"/>
        <v>42895.199999999997</v>
      </c>
      <c r="G160" s="4">
        <f t="shared" si="4"/>
        <v>42895.199999999997</v>
      </c>
    </row>
    <row r="161" spans="1:7" x14ac:dyDescent="0.25">
      <c r="A161">
        <v>918128702</v>
      </c>
      <c r="B161" s="1">
        <v>42895.269444444442</v>
      </c>
      <c r="C161">
        <v>5</v>
      </c>
      <c r="D161" t="s">
        <v>4</v>
      </c>
      <c r="E161" t="b">
        <f>IF(D161=VLOOKUP(C161, $J$2:$K$7, 2), TRUE, FALSE)</f>
        <v>0</v>
      </c>
      <c r="F161" s="3">
        <f t="shared" si="5"/>
        <v>42895.269444444442</v>
      </c>
      <c r="G161" s="4">
        <f t="shared" si="4"/>
        <v>42895.269444444442</v>
      </c>
    </row>
    <row r="162" spans="1:7" x14ac:dyDescent="0.25">
      <c r="A162">
        <v>700495086</v>
      </c>
      <c r="B162" s="1">
        <v>42895.324999999997</v>
      </c>
      <c r="C162">
        <v>3</v>
      </c>
      <c r="D162" t="s">
        <v>5</v>
      </c>
      <c r="E162" t="b">
        <f>IF(D162=VLOOKUP(C162, $J$2:$K$7, 2), TRUE, FALSE)</f>
        <v>0</v>
      </c>
      <c r="F162" s="3">
        <f t="shared" si="5"/>
        <v>42895.324999999997</v>
      </c>
      <c r="G162" s="4">
        <f t="shared" si="4"/>
        <v>42895.324999999997</v>
      </c>
    </row>
    <row r="163" spans="1:7" x14ac:dyDescent="0.25">
      <c r="A163">
        <v>812963280</v>
      </c>
      <c r="B163" s="1">
        <v>42895.424305555556</v>
      </c>
      <c r="C163">
        <v>4</v>
      </c>
      <c r="D163" t="s">
        <v>5</v>
      </c>
      <c r="E163" t="b">
        <f>IF(D163=VLOOKUP(C163, $J$2:$K$7, 2), TRUE, FALSE)</f>
        <v>0</v>
      </c>
      <c r="F163" s="3">
        <f t="shared" si="5"/>
        <v>42895.424305555556</v>
      </c>
      <c r="G163" s="4">
        <f t="shared" si="4"/>
        <v>42895.424305555556</v>
      </c>
    </row>
    <row r="164" spans="1:7" x14ac:dyDescent="0.25">
      <c r="A164">
        <v>966891570</v>
      </c>
      <c r="B164" s="1">
        <v>42895.443749999999</v>
      </c>
      <c r="C164">
        <v>6</v>
      </c>
      <c r="D164" t="s">
        <v>6</v>
      </c>
      <c r="E164" t="b">
        <f>IF(D164=VLOOKUP(C164, $J$2:$K$7, 2), TRUE, FALSE)</f>
        <v>1</v>
      </c>
      <c r="F164" s="3">
        <f t="shared" si="5"/>
        <v>42895.443749999999</v>
      </c>
      <c r="G164" s="4">
        <f t="shared" si="4"/>
        <v>42895.443749999999</v>
      </c>
    </row>
    <row r="165" spans="1:7" x14ac:dyDescent="0.25">
      <c r="A165">
        <v>798172945</v>
      </c>
      <c r="B165" s="1">
        <v>42895.475694444445</v>
      </c>
      <c r="C165">
        <v>1</v>
      </c>
      <c r="D165" t="s">
        <v>6</v>
      </c>
      <c r="E165" t="b">
        <f>IF(D165=VLOOKUP(C165, $J$2:$K$7, 2), TRUE, FALSE)</f>
        <v>0</v>
      </c>
      <c r="F165" s="3">
        <f t="shared" si="5"/>
        <v>42895.475694444445</v>
      </c>
      <c r="G165" s="4">
        <f t="shared" si="4"/>
        <v>42895.475694444445</v>
      </c>
    </row>
    <row r="166" spans="1:7" x14ac:dyDescent="0.25">
      <c r="A166">
        <v>771900851</v>
      </c>
      <c r="B166" s="1">
        <v>42895.547222222223</v>
      </c>
      <c r="C166">
        <v>3</v>
      </c>
      <c r="D166" t="s">
        <v>4</v>
      </c>
      <c r="E166" t="b">
        <f>IF(D166=VLOOKUP(C166, $J$2:$K$7, 2), TRUE, FALSE)</f>
        <v>0</v>
      </c>
      <c r="F166" s="3">
        <f t="shared" si="5"/>
        <v>42895.547222222223</v>
      </c>
      <c r="G166" s="4">
        <f t="shared" si="4"/>
        <v>42895.547222222223</v>
      </c>
    </row>
    <row r="167" spans="1:7" x14ac:dyDescent="0.25">
      <c r="A167">
        <v>510545620</v>
      </c>
      <c r="B167" s="1">
        <v>42895.548611111109</v>
      </c>
      <c r="C167">
        <v>1</v>
      </c>
      <c r="D167" t="s">
        <v>4</v>
      </c>
      <c r="E167" t="b">
        <f>IF(D167=VLOOKUP(C167, $J$2:$K$7, 2), TRUE, FALSE)</f>
        <v>1</v>
      </c>
      <c r="F167" s="3">
        <f t="shared" si="5"/>
        <v>42895.548611111109</v>
      </c>
      <c r="G167" s="4">
        <f t="shared" si="4"/>
        <v>42895.548611111109</v>
      </c>
    </row>
    <row r="168" spans="1:7" x14ac:dyDescent="0.25">
      <c r="A168">
        <v>700904288</v>
      </c>
      <c r="B168" s="1">
        <v>42895.625</v>
      </c>
      <c r="C168">
        <v>3</v>
      </c>
      <c r="D168" t="s">
        <v>6</v>
      </c>
      <c r="E168" t="b">
        <f>IF(D168=VLOOKUP(C168, $J$2:$K$7, 2), TRUE, FALSE)</f>
        <v>1</v>
      </c>
      <c r="F168" s="3">
        <f t="shared" si="5"/>
        <v>42895.625</v>
      </c>
      <c r="G168" s="4">
        <f t="shared" si="4"/>
        <v>42895.625</v>
      </c>
    </row>
    <row r="169" spans="1:7" x14ac:dyDescent="0.25">
      <c r="A169">
        <v>465117230</v>
      </c>
      <c r="B169" s="1">
        <v>42895.625694444447</v>
      </c>
      <c r="C169">
        <v>2</v>
      </c>
      <c r="D169" t="s">
        <v>5</v>
      </c>
      <c r="E169" t="b">
        <f>IF(D169=VLOOKUP(C169, $J$2:$K$7, 2), TRUE, FALSE)</f>
        <v>0</v>
      </c>
      <c r="F169" s="3">
        <f t="shared" si="5"/>
        <v>42895.625694444447</v>
      </c>
      <c r="G169" s="4">
        <f t="shared" si="4"/>
        <v>42895.625694444447</v>
      </c>
    </row>
    <row r="170" spans="1:7" x14ac:dyDescent="0.25">
      <c r="A170">
        <v>761865210</v>
      </c>
      <c r="B170" s="1">
        <v>42895.633333333331</v>
      </c>
      <c r="C170">
        <v>1</v>
      </c>
      <c r="D170" t="s">
        <v>4</v>
      </c>
      <c r="E170" t="b">
        <f>IF(D170=VLOOKUP(C170, $J$2:$K$7, 2), TRUE, FALSE)</f>
        <v>1</v>
      </c>
      <c r="F170" s="3">
        <f t="shared" si="5"/>
        <v>42895.633333333331</v>
      </c>
      <c r="G170" s="4">
        <f t="shared" si="4"/>
        <v>42895.633333333331</v>
      </c>
    </row>
    <row r="171" spans="1:7" x14ac:dyDescent="0.25">
      <c r="A171">
        <v>610753756</v>
      </c>
      <c r="B171" s="1">
        <v>42895.69027777778</v>
      </c>
      <c r="C171">
        <v>2</v>
      </c>
      <c r="D171" t="s">
        <v>5</v>
      </c>
      <c r="E171" t="b">
        <f>IF(D171=VLOOKUP(C171, $J$2:$K$7, 2), TRUE, FALSE)</f>
        <v>0</v>
      </c>
      <c r="F171" s="3">
        <f t="shared" si="5"/>
        <v>42895.69027777778</v>
      </c>
      <c r="G171" s="4">
        <f t="shared" si="4"/>
        <v>42895.69027777778</v>
      </c>
    </row>
    <row r="172" spans="1:7" x14ac:dyDescent="0.25">
      <c r="A172">
        <v>821599246</v>
      </c>
      <c r="B172" s="1">
        <v>42895.722222222219</v>
      </c>
      <c r="C172">
        <v>4</v>
      </c>
      <c r="D172" t="s">
        <v>5</v>
      </c>
      <c r="E172" t="b">
        <f>IF(D172=VLOOKUP(C172, $J$2:$K$7, 2), TRUE, FALSE)</f>
        <v>0</v>
      </c>
      <c r="F172" s="3">
        <f t="shared" si="5"/>
        <v>42895.722222222219</v>
      </c>
      <c r="G172" s="4">
        <f t="shared" si="4"/>
        <v>42895.722222222219</v>
      </c>
    </row>
    <row r="173" spans="1:7" x14ac:dyDescent="0.25">
      <c r="A173">
        <v>767455643</v>
      </c>
      <c r="B173" s="1">
        <v>42895.784722222219</v>
      </c>
      <c r="C173">
        <v>1</v>
      </c>
      <c r="D173" t="s">
        <v>6</v>
      </c>
      <c r="E173" t="b">
        <f>IF(D173=VLOOKUP(C173, $J$2:$K$7, 2), TRUE, FALSE)</f>
        <v>0</v>
      </c>
      <c r="F173" s="3">
        <f t="shared" si="5"/>
        <v>42895.784722222219</v>
      </c>
      <c r="G173" s="4">
        <f t="shared" si="4"/>
        <v>42895.784722222219</v>
      </c>
    </row>
    <row r="174" spans="1:7" x14ac:dyDescent="0.25">
      <c r="A174">
        <v>642498400</v>
      </c>
      <c r="B174" s="1">
        <v>42895.786805555559</v>
      </c>
      <c r="C174">
        <v>1</v>
      </c>
      <c r="D174" t="s">
        <v>5</v>
      </c>
      <c r="E174" t="b">
        <f>IF(D174=VLOOKUP(C174, $J$2:$K$7, 2), TRUE, FALSE)</f>
        <v>0</v>
      </c>
      <c r="F174" s="3">
        <f t="shared" si="5"/>
        <v>42895.786805555559</v>
      </c>
      <c r="G174" s="4">
        <f t="shared" si="4"/>
        <v>42895.786805555559</v>
      </c>
    </row>
    <row r="175" spans="1:7" x14ac:dyDescent="0.25">
      <c r="A175">
        <v>528251644</v>
      </c>
      <c r="B175" s="1">
        <v>42895.795138888891</v>
      </c>
      <c r="C175">
        <v>3</v>
      </c>
      <c r="D175" t="s">
        <v>6</v>
      </c>
      <c r="E175" t="b">
        <f>IF(D175=VLOOKUP(C175, $J$2:$K$7, 2), TRUE, FALSE)</f>
        <v>1</v>
      </c>
      <c r="F175" s="3">
        <f t="shared" si="5"/>
        <v>42895.795138888891</v>
      </c>
      <c r="G175" s="4">
        <f t="shared" si="4"/>
        <v>42895.795138888891</v>
      </c>
    </row>
    <row r="176" spans="1:7" x14ac:dyDescent="0.25">
      <c r="A176">
        <v>523119994</v>
      </c>
      <c r="B176" s="1">
        <v>42895.885416666664</v>
      </c>
      <c r="C176">
        <v>6</v>
      </c>
      <c r="D176" t="s">
        <v>4</v>
      </c>
      <c r="E176" t="b">
        <f>IF(D176=VLOOKUP(C176, $J$2:$K$7, 2), TRUE, FALSE)</f>
        <v>0</v>
      </c>
      <c r="F176" s="3">
        <f t="shared" si="5"/>
        <v>42895.885416666664</v>
      </c>
      <c r="G176" s="4">
        <f t="shared" si="4"/>
        <v>42895.885416666664</v>
      </c>
    </row>
    <row r="177" spans="1:7" x14ac:dyDescent="0.25">
      <c r="A177">
        <v>660369247</v>
      </c>
      <c r="B177" s="1">
        <v>42895.890277777777</v>
      </c>
      <c r="C177">
        <v>4</v>
      </c>
      <c r="D177" t="s">
        <v>4</v>
      </c>
      <c r="E177" t="b">
        <f>IF(D177=VLOOKUP(C177, $J$2:$K$7, 2), TRUE, FALSE)</f>
        <v>1</v>
      </c>
      <c r="F177" s="3">
        <f t="shared" si="5"/>
        <v>42895.890277777777</v>
      </c>
      <c r="G177" s="4">
        <f t="shared" si="4"/>
        <v>42895.890277777777</v>
      </c>
    </row>
    <row r="178" spans="1:7" x14ac:dyDescent="0.25">
      <c r="A178">
        <v>646331178</v>
      </c>
      <c r="B178" s="1">
        <v>42895.915277777778</v>
      </c>
      <c r="C178">
        <v>2</v>
      </c>
      <c r="D178" t="s">
        <v>5</v>
      </c>
      <c r="E178" t="b">
        <f>IF(D178=VLOOKUP(C178, $J$2:$K$7, 2), TRUE, FALSE)</f>
        <v>0</v>
      </c>
      <c r="F178" s="3">
        <f t="shared" si="5"/>
        <v>42895.915277777778</v>
      </c>
      <c r="G178" s="4">
        <f t="shared" si="4"/>
        <v>42895.915277777778</v>
      </c>
    </row>
    <row r="179" spans="1:7" x14ac:dyDescent="0.25">
      <c r="A179">
        <v>436204880</v>
      </c>
      <c r="B179" s="1">
        <v>42895.95416666667</v>
      </c>
      <c r="C179">
        <v>4</v>
      </c>
      <c r="D179" t="s">
        <v>5</v>
      </c>
      <c r="E179" t="b">
        <f>IF(D179=VLOOKUP(C179, $J$2:$K$7, 2), TRUE, FALSE)</f>
        <v>0</v>
      </c>
      <c r="F179" s="3">
        <f t="shared" si="5"/>
        <v>42895.95416666667</v>
      </c>
      <c r="G179" s="4">
        <f t="shared" si="4"/>
        <v>42895.95416666667</v>
      </c>
    </row>
    <row r="180" spans="1:7" x14ac:dyDescent="0.25">
      <c r="A180">
        <v>816898273</v>
      </c>
      <c r="B180" s="1">
        <v>42896.015972222223</v>
      </c>
      <c r="C180">
        <v>1</v>
      </c>
      <c r="D180" t="s">
        <v>5</v>
      </c>
      <c r="E180" t="b">
        <f>IF(D180=VLOOKUP(C180, $J$2:$K$7, 2), TRUE, FALSE)</f>
        <v>0</v>
      </c>
      <c r="F180" s="3">
        <f t="shared" si="5"/>
        <v>42896.015972222223</v>
      </c>
      <c r="G180" s="4">
        <f t="shared" si="4"/>
        <v>42896.015972222223</v>
      </c>
    </row>
    <row r="181" spans="1:7" x14ac:dyDescent="0.25">
      <c r="A181">
        <v>779057265</v>
      </c>
      <c r="B181" s="1">
        <v>42896.038194444445</v>
      </c>
      <c r="C181">
        <v>6</v>
      </c>
      <c r="D181" t="s">
        <v>5</v>
      </c>
      <c r="E181" t="b">
        <f>IF(D181=VLOOKUP(C181, $J$2:$K$7, 2), TRUE, FALSE)</f>
        <v>0</v>
      </c>
      <c r="F181" s="3">
        <f t="shared" si="5"/>
        <v>42896.038194444445</v>
      </c>
      <c r="G181" s="4">
        <f t="shared" si="4"/>
        <v>42896.038194444445</v>
      </c>
    </row>
    <row r="182" spans="1:7" x14ac:dyDescent="0.25">
      <c r="A182">
        <v>927675902</v>
      </c>
      <c r="B182" s="1">
        <v>42896.109027777777</v>
      </c>
      <c r="C182">
        <v>2</v>
      </c>
      <c r="D182" t="s">
        <v>6</v>
      </c>
      <c r="E182" t="b">
        <f>IF(D182=VLOOKUP(C182, $J$2:$K$7, 2), TRUE, FALSE)</f>
        <v>1</v>
      </c>
      <c r="F182" s="3">
        <f t="shared" si="5"/>
        <v>42896.109027777777</v>
      </c>
      <c r="G182" s="4">
        <f t="shared" si="4"/>
        <v>42896.109027777777</v>
      </c>
    </row>
    <row r="183" spans="1:7" x14ac:dyDescent="0.25">
      <c r="A183">
        <v>820747074</v>
      </c>
      <c r="B183" s="1">
        <v>42896.125694444447</v>
      </c>
      <c r="C183">
        <v>4</v>
      </c>
      <c r="D183" t="s">
        <v>4</v>
      </c>
      <c r="E183" t="b">
        <f>IF(D183=VLOOKUP(C183, $J$2:$K$7, 2), TRUE, FALSE)</f>
        <v>1</v>
      </c>
      <c r="F183" s="3">
        <f t="shared" si="5"/>
        <v>42896.125694444447</v>
      </c>
      <c r="G183" s="4">
        <f t="shared" si="4"/>
        <v>42896.125694444447</v>
      </c>
    </row>
    <row r="184" spans="1:7" x14ac:dyDescent="0.25">
      <c r="A184">
        <v>475050084</v>
      </c>
      <c r="B184" s="1">
        <v>42896.223611111112</v>
      </c>
      <c r="C184">
        <v>6</v>
      </c>
      <c r="D184" t="s">
        <v>5</v>
      </c>
      <c r="E184" t="b">
        <f>IF(D184=VLOOKUP(C184, $J$2:$K$7, 2), TRUE, FALSE)</f>
        <v>0</v>
      </c>
      <c r="F184" s="3">
        <f t="shared" si="5"/>
        <v>42896.223611111112</v>
      </c>
      <c r="G184" s="4">
        <f t="shared" si="4"/>
        <v>42896.223611111112</v>
      </c>
    </row>
    <row r="185" spans="1:7" x14ac:dyDescent="0.25">
      <c r="A185">
        <v>668665435</v>
      </c>
      <c r="B185" s="1">
        <v>42896.236805555556</v>
      </c>
      <c r="C185">
        <v>3</v>
      </c>
      <c r="D185" t="s">
        <v>5</v>
      </c>
      <c r="E185" t="b">
        <f>IF(D185=VLOOKUP(C185, $J$2:$K$7, 2), TRUE, FALSE)</f>
        <v>0</v>
      </c>
      <c r="F185" s="3">
        <f t="shared" si="5"/>
        <v>42896.236805555556</v>
      </c>
      <c r="G185" s="4">
        <f t="shared" si="4"/>
        <v>42896.236805555556</v>
      </c>
    </row>
    <row r="186" spans="1:7" x14ac:dyDescent="0.25">
      <c r="A186">
        <v>419466934</v>
      </c>
      <c r="B186" s="1">
        <v>42896.244444444441</v>
      </c>
      <c r="C186">
        <v>2</v>
      </c>
      <c r="D186" t="s">
        <v>6</v>
      </c>
      <c r="E186" t="b">
        <f>IF(D186=VLOOKUP(C186, $J$2:$K$7, 2), TRUE, FALSE)</f>
        <v>1</v>
      </c>
      <c r="F186" s="3">
        <f t="shared" si="5"/>
        <v>42896.244444444441</v>
      </c>
      <c r="G186" s="4">
        <f t="shared" si="4"/>
        <v>42896.244444444441</v>
      </c>
    </row>
    <row r="187" spans="1:7" x14ac:dyDescent="0.25">
      <c r="A187">
        <v>740131554</v>
      </c>
      <c r="B187" s="1">
        <v>42896.336805555555</v>
      </c>
      <c r="C187">
        <v>3</v>
      </c>
      <c r="D187" t="s">
        <v>6</v>
      </c>
      <c r="E187" t="b">
        <f>IF(D187=VLOOKUP(C187, $J$2:$K$7, 2), TRUE, FALSE)</f>
        <v>1</v>
      </c>
      <c r="F187" s="3">
        <f t="shared" si="5"/>
        <v>42896.336805555555</v>
      </c>
      <c r="G187" s="4">
        <f t="shared" si="4"/>
        <v>42896.336805555555</v>
      </c>
    </row>
    <row r="188" spans="1:7" x14ac:dyDescent="0.25">
      <c r="A188">
        <v>968215037</v>
      </c>
      <c r="B188" s="1">
        <v>42896.373611111114</v>
      </c>
      <c r="C188">
        <v>4</v>
      </c>
      <c r="D188" t="s">
        <v>4</v>
      </c>
      <c r="E188" t="b">
        <f>IF(D188=VLOOKUP(C188, $J$2:$K$7, 2), TRUE, FALSE)</f>
        <v>1</v>
      </c>
      <c r="F188" s="3">
        <f t="shared" si="5"/>
        <v>42896.373611111114</v>
      </c>
      <c r="G188" s="4">
        <f t="shared" si="4"/>
        <v>42896.373611111114</v>
      </c>
    </row>
    <row r="189" spans="1:7" x14ac:dyDescent="0.25">
      <c r="A189">
        <v>904947298</v>
      </c>
      <c r="B189" s="1">
        <v>42896.37777777778</v>
      </c>
      <c r="C189">
        <v>6</v>
      </c>
      <c r="D189" t="s">
        <v>4</v>
      </c>
      <c r="E189" t="b">
        <f>IF(D189=VLOOKUP(C189, $J$2:$K$7, 2), TRUE, FALSE)</f>
        <v>0</v>
      </c>
      <c r="F189" s="3">
        <f t="shared" si="5"/>
        <v>42896.37777777778</v>
      </c>
      <c r="G189" s="4">
        <f t="shared" si="4"/>
        <v>42896.37777777778</v>
      </c>
    </row>
    <row r="190" spans="1:7" x14ac:dyDescent="0.25">
      <c r="A190">
        <v>462228046</v>
      </c>
      <c r="B190" s="1">
        <v>42896.420138888891</v>
      </c>
      <c r="C190">
        <v>3</v>
      </c>
      <c r="D190" t="s">
        <v>5</v>
      </c>
      <c r="E190" t="b">
        <f>IF(D190=VLOOKUP(C190, $J$2:$K$7, 2), TRUE, FALSE)</f>
        <v>0</v>
      </c>
      <c r="F190" s="3">
        <f t="shared" si="5"/>
        <v>42896.420138888891</v>
      </c>
      <c r="G190" s="4">
        <f t="shared" si="4"/>
        <v>42896.420138888891</v>
      </c>
    </row>
    <row r="191" spans="1:7" x14ac:dyDescent="0.25">
      <c r="A191">
        <v>697564855</v>
      </c>
      <c r="B191" s="1">
        <v>42896.458333333336</v>
      </c>
      <c r="C191">
        <v>1</v>
      </c>
      <c r="D191" t="s">
        <v>5</v>
      </c>
      <c r="E191" t="b">
        <f>IF(D191=VLOOKUP(C191, $J$2:$K$7, 2), TRUE, FALSE)</f>
        <v>0</v>
      </c>
      <c r="F191" s="3">
        <f t="shared" si="5"/>
        <v>42896.458333333336</v>
      </c>
      <c r="G191" s="4">
        <f t="shared" si="4"/>
        <v>42896.458333333336</v>
      </c>
    </row>
    <row r="192" spans="1:7" x14ac:dyDescent="0.25">
      <c r="A192">
        <v>794124811</v>
      </c>
      <c r="B192" s="1">
        <v>42896.493055555555</v>
      </c>
      <c r="C192">
        <v>2</v>
      </c>
      <c r="D192" t="s">
        <v>5</v>
      </c>
      <c r="E192" t="b">
        <f>IF(D192=VLOOKUP(C192, $J$2:$K$7, 2), TRUE, FALSE)</f>
        <v>0</v>
      </c>
      <c r="F192" s="3">
        <f t="shared" si="5"/>
        <v>42896.493055555555</v>
      </c>
      <c r="G192" s="4">
        <f t="shared" si="4"/>
        <v>42896.493055555555</v>
      </c>
    </row>
    <row r="193" spans="1:7" x14ac:dyDescent="0.25">
      <c r="A193">
        <v>441107239</v>
      </c>
      <c r="B193" s="1">
        <v>42896.625</v>
      </c>
      <c r="C193">
        <v>4</v>
      </c>
      <c r="D193" t="s">
        <v>6</v>
      </c>
      <c r="E193" t="b">
        <f>IF(D193=VLOOKUP(C193, $J$2:$K$7, 2), TRUE, FALSE)</f>
        <v>0</v>
      </c>
      <c r="F193" s="3">
        <f t="shared" si="5"/>
        <v>42896.625</v>
      </c>
      <c r="G193" s="4">
        <f t="shared" si="4"/>
        <v>42896.625</v>
      </c>
    </row>
    <row r="194" spans="1:7" x14ac:dyDescent="0.25">
      <c r="A194">
        <v>798722777</v>
      </c>
      <c r="B194" s="1">
        <v>42896.62777777778</v>
      </c>
      <c r="C194">
        <v>2</v>
      </c>
      <c r="D194" t="s">
        <v>4</v>
      </c>
      <c r="E194" t="b">
        <f>IF(D194=VLOOKUP(C194, $J$2:$K$7, 2), TRUE, FALSE)</f>
        <v>0</v>
      </c>
      <c r="F194" s="3">
        <f t="shared" si="5"/>
        <v>42896.62777777778</v>
      </c>
      <c r="G194" s="4">
        <f t="shared" si="4"/>
        <v>42896.62777777778</v>
      </c>
    </row>
    <row r="195" spans="1:7" x14ac:dyDescent="0.25">
      <c r="A195">
        <v>517627557</v>
      </c>
      <c r="B195" s="1">
        <v>42896.648611111108</v>
      </c>
      <c r="C195">
        <v>1</v>
      </c>
      <c r="D195" t="s">
        <v>5</v>
      </c>
      <c r="E195" t="b">
        <f>IF(D195=VLOOKUP(C195, $J$2:$K$7, 2), TRUE, FALSE)</f>
        <v>0</v>
      </c>
      <c r="F195" s="3">
        <f t="shared" si="5"/>
        <v>42896.648611111108</v>
      </c>
      <c r="G195" s="4">
        <f t="shared" ref="G195:G258" si="6">B195</f>
        <v>42896.648611111108</v>
      </c>
    </row>
    <row r="196" spans="1:7" x14ac:dyDescent="0.25">
      <c r="A196">
        <v>872033418</v>
      </c>
      <c r="B196" s="1">
        <v>42896.684027777781</v>
      </c>
      <c r="C196">
        <v>6</v>
      </c>
      <c r="D196" t="s">
        <v>6</v>
      </c>
      <c r="E196" t="b">
        <f>IF(D196=VLOOKUP(C196, $J$2:$K$7, 2), TRUE, FALSE)</f>
        <v>1</v>
      </c>
      <c r="F196" s="3">
        <f t="shared" ref="F196:F259" si="7">B196</f>
        <v>42896.684027777781</v>
      </c>
      <c r="G196" s="4">
        <f t="shared" si="6"/>
        <v>42896.684027777781</v>
      </c>
    </row>
    <row r="197" spans="1:7" x14ac:dyDescent="0.25">
      <c r="A197">
        <v>495040348</v>
      </c>
      <c r="B197" s="1">
        <v>42896.743055555555</v>
      </c>
      <c r="C197">
        <v>5</v>
      </c>
      <c r="D197" t="s">
        <v>6</v>
      </c>
      <c r="E197" t="b">
        <f>IF(D197=VLOOKUP(C197, $J$2:$K$7, 2), TRUE, FALSE)</f>
        <v>0</v>
      </c>
      <c r="F197" s="3">
        <f t="shared" si="7"/>
        <v>42896.743055555555</v>
      </c>
      <c r="G197" s="4">
        <f t="shared" si="6"/>
        <v>42896.743055555555</v>
      </c>
    </row>
    <row r="198" spans="1:7" x14ac:dyDescent="0.25">
      <c r="A198">
        <v>419882797</v>
      </c>
      <c r="B198" s="1">
        <v>42896.831944444442</v>
      </c>
      <c r="C198">
        <v>1</v>
      </c>
      <c r="D198" t="s">
        <v>4</v>
      </c>
      <c r="E198" t="b">
        <f>IF(D198=VLOOKUP(C198, $J$2:$K$7, 2), TRUE, FALSE)</f>
        <v>1</v>
      </c>
      <c r="F198" s="3">
        <f t="shared" si="7"/>
        <v>42896.831944444442</v>
      </c>
      <c r="G198" s="4">
        <f t="shared" si="6"/>
        <v>42896.831944444442</v>
      </c>
    </row>
    <row r="199" spans="1:7" x14ac:dyDescent="0.25">
      <c r="A199">
        <v>825637637</v>
      </c>
      <c r="B199" s="1">
        <v>42896.844444444447</v>
      </c>
      <c r="C199">
        <v>5</v>
      </c>
      <c r="D199" t="s">
        <v>4</v>
      </c>
      <c r="E199" t="b">
        <f>IF(D199=VLOOKUP(C199, $J$2:$K$7, 2), TRUE, FALSE)</f>
        <v>0</v>
      </c>
      <c r="F199" s="3">
        <f t="shared" si="7"/>
        <v>42896.844444444447</v>
      </c>
      <c r="G199" s="4">
        <f t="shared" si="6"/>
        <v>42896.844444444447</v>
      </c>
    </row>
    <row r="200" spans="1:7" x14ac:dyDescent="0.25">
      <c r="A200">
        <v>718456326</v>
      </c>
      <c r="B200" s="1">
        <v>42896.896527777775</v>
      </c>
      <c r="C200">
        <v>6</v>
      </c>
      <c r="D200" t="s">
        <v>5</v>
      </c>
      <c r="E200" t="b">
        <f>IF(D200=VLOOKUP(C200, $J$2:$K$7, 2), TRUE, FALSE)</f>
        <v>0</v>
      </c>
      <c r="F200" s="3">
        <f t="shared" si="7"/>
        <v>42896.896527777775</v>
      </c>
      <c r="G200" s="4">
        <f t="shared" si="6"/>
        <v>42896.896527777775</v>
      </c>
    </row>
    <row r="201" spans="1:7" x14ac:dyDescent="0.25">
      <c r="A201">
        <v>460435412</v>
      </c>
      <c r="B201" s="1">
        <v>42896.904166666667</v>
      </c>
      <c r="C201">
        <v>6</v>
      </c>
      <c r="D201" t="s">
        <v>5</v>
      </c>
      <c r="E201" t="b">
        <f>IF(D201=VLOOKUP(C201, $J$2:$K$7, 2), TRUE, FALSE)</f>
        <v>0</v>
      </c>
      <c r="F201" s="3">
        <f t="shared" si="7"/>
        <v>42896.904166666667</v>
      </c>
      <c r="G201" s="4">
        <f t="shared" si="6"/>
        <v>42896.904166666667</v>
      </c>
    </row>
    <row r="202" spans="1:7" x14ac:dyDescent="0.25">
      <c r="A202">
        <v>839267743</v>
      </c>
      <c r="B202" s="1">
        <v>42896.989583333336</v>
      </c>
      <c r="C202">
        <v>6</v>
      </c>
      <c r="D202" t="s">
        <v>5</v>
      </c>
      <c r="E202" t="b">
        <f>IF(D202=VLOOKUP(C202, $J$2:$K$7, 2), TRUE, FALSE)</f>
        <v>0</v>
      </c>
      <c r="F202" s="3">
        <f t="shared" si="7"/>
        <v>42896.989583333336</v>
      </c>
      <c r="G202" s="4">
        <f t="shared" si="6"/>
        <v>42896.989583333336</v>
      </c>
    </row>
    <row r="203" spans="1:7" x14ac:dyDescent="0.25">
      <c r="A203">
        <v>449142117</v>
      </c>
      <c r="B203" s="1">
        <v>42897.024305555555</v>
      </c>
      <c r="C203">
        <v>5</v>
      </c>
      <c r="D203" t="s">
        <v>5</v>
      </c>
      <c r="E203" t="b">
        <f>IF(D203=VLOOKUP(C203, $J$2:$K$7, 2), TRUE, FALSE)</f>
        <v>1</v>
      </c>
      <c r="F203" s="3">
        <f t="shared" si="7"/>
        <v>42897.024305555555</v>
      </c>
      <c r="G203" s="4">
        <f t="shared" si="6"/>
        <v>42897.024305555555</v>
      </c>
    </row>
    <row r="204" spans="1:7" x14ac:dyDescent="0.25">
      <c r="A204">
        <v>527844169</v>
      </c>
      <c r="B204" s="1">
        <v>42897.052083333336</v>
      </c>
      <c r="C204">
        <v>4</v>
      </c>
      <c r="D204" t="s">
        <v>6</v>
      </c>
      <c r="E204" t="b">
        <f>IF(D204=VLOOKUP(C204, $J$2:$K$7, 2), TRUE, FALSE)</f>
        <v>0</v>
      </c>
      <c r="F204" s="3">
        <f t="shared" si="7"/>
        <v>42897.052083333336</v>
      </c>
      <c r="G204" s="4">
        <f t="shared" si="6"/>
        <v>42897.052083333336</v>
      </c>
    </row>
    <row r="205" spans="1:7" x14ac:dyDescent="0.25">
      <c r="A205">
        <v>604155508</v>
      </c>
      <c r="B205" s="1">
        <v>42897.107638888891</v>
      </c>
      <c r="C205">
        <v>6</v>
      </c>
      <c r="D205" t="s">
        <v>4</v>
      </c>
      <c r="E205" t="b">
        <f>IF(D205=VLOOKUP(C205, $J$2:$K$7, 2), TRUE, FALSE)</f>
        <v>0</v>
      </c>
      <c r="F205" s="3">
        <f t="shared" si="7"/>
        <v>42897.107638888891</v>
      </c>
      <c r="G205" s="4">
        <f t="shared" si="6"/>
        <v>42897.107638888891</v>
      </c>
    </row>
    <row r="206" spans="1:7" x14ac:dyDescent="0.25">
      <c r="A206">
        <v>962590136</v>
      </c>
      <c r="B206" s="1">
        <v>42897.193749999999</v>
      </c>
      <c r="C206">
        <v>5</v>
      </c>
      <c r="D206" t="s">
        <v>5</v>
      </c>
      <c r="E206" t="b">
        <f>IF(D206=VLOOKUP(C206, $J$2:$K$7, 2), TRUE, FALSE)</f>
        <v>1</v>
      </c>
      <c r="F206" s="3">
        <f t="shared" si="7"/>
        <v>42897.193749999999</v>
      </c>
      <c r="G206" s="4">
        <f t="shared" si="6"/>
        <v>42897.193749999999</v>
      </c>
    </row>
    <row r="207" spans="1:7" x14ac:dyDescent="0.25">
      <c r="A207">
        <v>846230088</v>
      </c>
      <c r="B207" s="1">
        <v>42897.288888888892</v>
      </c>
      <c r="C207">
        <v>4</v>
      </c>
      <c r="D207" t="s">
        <v>5</v>
      </c>
      <c r="E207" t="b">
        <f>IF(D207=VLOOKUP(C207, $J$2:$K$7, 2), TRUE, FALSE)</f>
        <v>0</v>
      </c>
      <c r="F207" s="3">
        <f t="shared" si="7"/>
        <v>42897.288888888892</v>
      </c>
      <c r="G207" s="4">
        <f t="shared" si="6"/>
        <v>42897.288888888892</v>
      </c>
    </row>
    <row r="208" spans="1:7" x14ac:dyDescent="0.25">
      <c r="A208">
        <v>636707278</v>
      </c>
      <c r="B208" s="1">
        <v>42897.342361111114</v>
      </c>
      <c r="C208">
        <v>5</v>
      </c>
      <c r="D208" t="s">
        <v>6</v>
      </c>
      <c r="E208" t="b">
        <f>IF(D208=VLOOKUP(C208, $J$2:$K$7, 2), TRUE, FALSE)</f>
        <v>0</v>
      </c>
      <c r="F208" s="3">
        <f t="shared" si="7"/>
        <v>42897.342361111114</v>
      </c>
      <c r="G208" s="4">
        <f t="shared" si="6"/>
        <v>42897.342361111114</v>
      </c>
    </row>
    <row r="209" spans="1:7" x14ac:dyDescent="0.25">
      <c r="A209">
        <v>944317998</v>
      </c>
      <c r="B209" s="1">
        <v>42897.386111111111</v>
      </c>
      <c r="C209">
        <v>4</v>
      </c>
      <c r="D209" t="s">
        <v>6</v>
      </c>
      <c r="E209" t="b">
        <f>IF(D209=VLOOKUP(C209, $J$2:$K$7, 2), TRUE, FALSE)</f>
        <v>0</v>
      </c>
      <c r="F209" s="3">
        <f t="shared" si="7"/>
        <v>42897.386111111111</v>
      </c>
      <c r="G209" s="4">
        <f t="shared" si="6"/>
        <v>42897.386111111111</v>
      </c>
    </row>
    <row r="210" spans="1:7" x14ac:dyDescent="0.25">
      <c r="A210">
        <v>846541390</v>
      </c>
      <c r="B210" s="1">
        <v>42897.468055555553</v>
      </c>
      <c r="C210">
        <v>6</v>
      </c>
      <c r="D210" t="s">
        <v>4</v>
      </c>
      <c r="E210" t="b">
        <f>IF(D210=VLOOKUP(C210, $J$2:$K$7, 2), TRUE, FALSE)</f>
        <v>0</v>
      </c>
      <c r="F210" s="3">
        <f t="shared" si="7"/>
        <v>42897.468055555553</v>
      </c>
      <c r="G210" s="4">
        <f t="shared" si="6"/>
        <v>42897.468055555553</v>
      </c>
    </row>
    <row r="211" spans="1:7" x14ac:dyDescent="0.25">
      <c r="A211">
        <v>698351117</v>
      </c>
      <c r="B211" s="1">
        <v>42897.563194444447</v>
      </c>
      <c r="C211">
        <v>3</v>
      </c>
      <c r="D211" t="s">
        <v>4</v>
      </c>
      <c r="E211" t="b">
        <f>IF(D211=VLOOKUP(C211, $J$2:$K$7, 2), TRUE, FALSE)</f>
        <v>0</v>
      </c>
      <c r="F211" s="3">
        <f t="shared" si="7"/>
        <v>42897.563194444447</v>
      </c>
      <c r="G211" s="4">
        <f t="shared" si="6"/>
        <v>42897.563194444447</v>
      </c>
    </row>
    <row r="212" spans="1:7" x14ac:dyDescent="0.25">
      <c r="A212">
        <v>605832809</v>
      </c>
      <c r="B212" s="1">
        <v>42897.564583333333</v>
      </c>
      <c r="C212">
        <v>5</v>
      </c>
      <c r="D212" t="s">
        <v>5</v>
      </c>
      <c r="E212" t="b">
        <f>IF(D212=VLOOKUP(C212, $J$2:$K$7, 2), TRUE, FALSE)</f>
        <v>1</v>
      </c>
      <c r="F212" s="3">
        <f t="shared" si="7"/>
        <v>42897.564583333333</v>
      </c>
      <c r="G212" s="4">
        <f t="shared" si="6"/>
        <v>42897.564583333333</v>
      </c>
    </row>
    <row r="213" spans="1:7" x14ac:dyDescent="0.25">
      <c r="A213">
        <v>404737060</v>
      </c>
      <c r="B213" s="1">
        <v>42897.62222222222</v>
      </c>
      <c r="C213">
        <v>3</v>
      </c>
      <c r="D213" t="s">
        <v>5</v>
      </c>
      <c r="E213" t="b">
        <f>IF(D213=VLOOKUP(C213, $J$2:$K$7, 2), TRUE, FALSE)</f>
        <v>0</v>
      </c>
      <c r="F213" s="3">
        <f t="shared" si="7"/>
        <v>42897.62222222222</v>
      </c>
      <c r="G213" s="4">
        <f t="shared" si="6"/>
        <v>42897.62222222222</v>
      </c>
    </row>
    <row r="214" spans="1:7" x14ac:dyDescent="0.25">
      <c r="A214">
        <v>805081789</v>
      </c>
      <c r="B214" s="1">
        <v>42897.625</v>
      </c>
      <c r="C214">
        <v>6</v>
      </c>
      <c r="D214" t="s">
        <v>6</v>
      </c>
      <c r="E214" t="b">
        <f>IF(D214=VLOOKUP(C214, $J$2:$K$7, 2), TRUE, FALSE)</f>
        <v>1</v>
      </c>
      <c r="F214" s="3">
        <f t="shared" si="7"/>
        <v>42897.625</v>
      </c>
      <c r="G214" s="4">
        <f t="shared" si="6"/>
        <v>42897.625</v>
      </c>
    </row>
    <row r="215" spans="1:7" x14ac:dyDescent="0.25">
      <c r="A215">
        <v>689388014</v>
      </c>
      <c r="B215" s="1">
        <v>42897.634722222225</v>
      </c>
      <c r="C215">
        <v>2</v>
      </c>
      <c r="D215" t="s">
        <v>5</v>
      </c>
      <c r="E215" t="b">
        <f>IF(D215=VLOOKUP(C215, $J$2:$K$7, 2), TRUE, FALSE)</f>
        <v>0</v>
      </c>
      <c r="F215" s="3">
        <f t="shared" si="7"/>
        <v>42897.634722222225</v>
      </c>
      <c r="G215" s="4">
        <f t="shared" si="6"/>
        <v>42897.634722222225</v>
      </c>
    </row>
    <row r="216" spans="1:7" x14ac:dyDescent="0.25">
      <c r="A216">
        <v>524879436</v>
      </c>
      <c r="B216" s="1">
        <v>42897.674305555556</v>
      </c>
      <c r="C216">
        <v>4</v>
      </c>
      <c r="D216" t="s">
        <v>4</v>
      </c>
      <c r="E216" t="b">
        <f>IF(D216=VLOOKUP(C216, $J$2:$K$7, 2), TRUE, FALSE)</f>
        <v>1</v>
      </c>
      <c r="F216" s="3">
        <f t="shared" si="7"/>
        <v>42897.674305555556</v>
      </c>
      <c r="G216" s="4">
        <f t="shared" si="6"/>
        <v>42897.674305555556</v>
      </c>
    </row>
    <row r="217" spans="1:7" x14ac:dyDescent="0.25">
      <c r="A217">
        <v>609352116</v>
      </c>
      <c r="B217" s="1">
        <v>42897.715277777781</v>
      </c>
      <c r="C217">
        <v>5</v>
      </c>
      <c r="D217" t="s">
        <v>5</v>
      </c>
      <c r="E217" t="b">
        <f>IF(D217=VLOOKUP(C217, $J$2:$K$7, 2), TRUE, FALSE)</f>
        <v>1</v>
      </c>
      <c r="F217" s="3">
        <f t="shared" si="7"/>
        <v>42897.715277777781</v>
      </c>
      <c r="G217" s="4">
        <f t="shared" si="6"/>
        <v>42897.715277777781</v>
      </c>
    </row>
    <row r="218" spans="1:7" x14ac:dyDescent="0.25">
      <c r="A218">
        <v>593482135</v>
      </c>
      <c r="B218" s="1">
        <v>42897.797222222223</v>
      </c>
      <c r="C218">
        <v>4</v>
      </c>
      <c r="D218" t="s">
        <v>6</v>
      </c>
      <c r="E218" t="b">
        <f>IF(D218=VLOOKUP(C218, $J$2:$K$7, 2), TRUE, FALSE)</f>
        <v>0</v>
      </c>
      <c r="F218" s="3">
        <f t="shared" si="7"/>
        <v>42897.797222222223</v>
      </c>
      <c r="G218" s="4">
        <f t="shared" si="6"/>
        <v>42897.797222222223</v>
      </c>
    </row>
    <row r="219" spans="1:7" x14ac:dyDescent="0.25">
      <c r="A219">
        <v>728115576</v>
      </c>
      <c r="B219" s="1">
        <v>42897.852083333331</v>
      </c>
      <c r="C219">
        <v>2</v>
      </c>
      <c r="D219" t="s">
        <v>6</v>
      </c>
      <c r="E219" t="b">
        <f>IF(D219=VLOOKUP(C219, $J$2:$K$7, 2), TRUE, FALSE)</f>
        <v>1</v>
      </c>
      <c r="F219" s="3">
        <f t="shared" si="7"/>
        <v>42897.852083333331</v>
      </c>
      <c r="G219" s="4">
        <f t="shared" si="6"/>
        <v>42897.852083333331</v>
      </c>
    </row>
    <row r="220" spans="1:7" x14ac:dyDescent="0.25">
      <c r="A220">
        <v>934648980</v>
      </c>
      <c r="B220" s="1">
        <v>42897.945833333331</v>
      </c>
      <c r="C220">
        <v>4</v>
      </c>
      <c r="D220" t="s">
        <v>4</v>
      </c>
      <c r="E220" t="b">
        <f>IF(D220=VLOOKUP(C220, $J$2:$K$7, 2), TRUE, FALSE)</f>
        <v>1</v>
      </c>
      <c r="F220" s="3">
        <f t="shared" si="7"/>
        <v>42897.945833333331</v>
      </c>
      <c r="G220" s="4">
        <f t="shared" si="6"/>
        <v>42897.945833333331</v>
      </c>
    </row>
    <row r="221" spans="1:7" x14ac:dyDescent="0.25">
      <c r="A221">
        <v>812072906</v>
      </c>
      <c r="B221" s="1">
        <v>42898.017361111109</v>
      </c>
      <c r="C221">
        <v>6</v>
      </c>
      <c r="D221" t="s">
        <v>4</v>
      </c>
      <c r="E221" t="b">
        <f>IF(D221=VLOOKUP(C221, $J$2:$K$7, 2), TRUE, FALSE)</f>
        <v>0</v>
      </c>
      <c r="F221" s="3">
        <f t="shared" si="7"/>
        <v>42898.017361111109</v>
      </c>
      <c r="G221" s="4">
        <f t="shared" si="6"/>
        <v>42898.017361111109</v>
      </c>
    </row>
    <row r="222" spans="1:7" x14ac:dyDescent="0.25">
      <c r="A222">
        <v>843107580</v>
      </c>
      <c r="B222" s="1">
        <v>42898.114583333336</v>
      </c>
      <c r="C222">
        <v>1</v>
      </c>
      <c r="D222" t="s">
        <v>5</v>
      </c>
      <c r="E222" t="b">
        <f>IF(D222=VLOOKUP(C222, $J$2:$K$7, 2), TRUE, FALSE)</f>
        <v>0</v>
      </c>
      <c r="F222" s="3">
        <f t="shared" si="7"/>
        <v>42898.114583333336</v>
      </c>
      <c r="G222" s="4">
        <f t="shared" si="6"/>
        <v>42898.114583333336</v>
      </c>
    </row>
    <row r="223" spans="1:7" x14ac:dyDescent="0.25">
      <c r="A223">
        <v>975779685</v>
      </c>
      <c r="B223" s="1">
        <v>42898.20208333333</v>
      </c>
      <c r="C223">
        <v>6</v>
      </c>
      <c r="D223" t="s">
        <v>5</v>
      </c>
      <c r="E223" t="b">
        <f>IF(D223=VLOOKUP(C223, $J$2:$K$7, 2), TRUE, FALSE)</f>
        <v>0</v>
      </c>
      <c r="F223" s="3">
        <f t="shared" si="7"/>
        <v>42898.20208333333</v>
      </c>
      <c r="G223" s="4">
        <f t="shared" si="6"/>
        <v>42898.20208333333</v>
      </c>
    </row>
    <row r="224" spans="1:7" x14ac:dyDescent="0.25">
      <c r="A224">
        <v>653453675</v>
      </c>
      <c r="B224" s="1">
        <v>42898.217361111114</v>
      </c>
      <c r="C224">
        <v>1</v>
      </c>
      <c r="D224" t="s">
        <v>5</v>
      </c>
      <c r="E224" t="b">
        <f>IF(D224=VLOOKUP(C224, $J$2:$K$7, 2), TRUE, FALSE)</f>
        <v>0</v>
      </c>
      <c r="F224" s="3">
        <f t="shared" si="7"/>
        <v>42898.217361111114</v>
      </c>
      <c r="G224" s="4">
        <f t="shared" si="6"/>
        <v>42898.217361111114</v>
      </c>
    </row>
    <row r="225" spans="1:7" x14ac:dyDescent="0.25">
      <c r="A225">
        <v>496232896</v>
      </c>
      <c r="B225" s="1">
        <v>42898.279166666667</v>
      </c>
      <c r="C225">
        <v>1</v>
      </c>
      <c r="D225" t="s">
        <v>5</v>
      </c>
      <c r="E225" t="b">
        <f>IF(D225=VLOOKUP(C225, $J$2:$K$7, 2), TRUE, FALSE)</f>
        <v>0</v>
      </c>
      <c r="F225" s="3">
        <f t="shared" si="7"/>
        <v>42898.279166666667</v>
      </c>
      <c r="G225" s="4">
        <f t="shared" si="6"/>
        <v>42898.279166666667</v>
      </c>
    </row>
    <row r="226" spans="1:7" x14ac:dyDescent="0.25">
      <c r="A226">
        <v>751883596</v>
      </c>
      <c r="B226" s="1">
        <v>42898.377083333333</v>
      </c>
      <c r="C226">
        <v>3</v>
      </c>
      <c r="D226" t="s">
        <v>6</v>
      </c>
      <c r="E226" t="b">
        <f>IF(D226=VLOOKUP(C226, $J$2:$K$7, 2), TRUE, FALSE)</f>
        <v>1</v>
      </c>
      <c r="F226" s="3">
        <f t="shared" si="7"/>
        <v>42898.377083333333</v>
      </c>
      <c r="G226" s="4">
        <f t="shared" si="6"/>
        <v>42898.377083333333</v>
      </c>
    </row>
    <row r="227" spans="1:7" x14ac:dyDescent="0.25">
      <c r="A227">
        <v>484574935</v>
      </c>
      <c r="B227" s="1">
        <v>42898.427777777775</v>
      </c>
      <c r="C227">
        <v>2</v>
      </c>
      <c r="D227" t="s">
        <v>4</v>
      </c>
      <c r="E227" t="b">
        <f>IF(D227=VLOOKUP(C227, $J$2:$K$7, 2), TRUE, FALSE)</f>
        <v>0</v>
      </c>
      <c r="F227" s="3">
        <f t="shared" si="7"/>
        <v>42898.427777777775</v>
      </c>
      <c r="G227" s="4">
        <f t="shared" si="6"/>
        <v>42898.427777777775</v>
      </c>
    </row>
    <row r="228" spans="1:7" x14ac:dyDescent="0.25">
      <c r="A228">
        <v>536189964</v>
      </c>
      <c r="B228" s="1">
        <v>42898.520833333336</v>
      </c>
      <c r="C228">
        <v>1</v>
      </c>
      <c r="D228" t="s">
        <v>5</v>
      </c>
      <c r="E228" t="b">
        <f>IF(D228=VLOOKUP(C228, $J$2:$K$7, 2), TRUE, FALSE)</f>
        <v>0</v>
      </c>
      <c r="F228" s="3">
        <f t="shared" si="7"/>
        <v>42898.520833333336</v>
      </c>
      <c r="G228" s="4">
        <f t="shared" si="6"/>
        <v>42898.520833333336</v>
      </c>
    </row>
    <row r="229" spans="1:7" x14ac:dyDescent="0.25">
      <c r="A229">
        <v>679343086</v>
      </c>
      <c r="B229" s="1">
        <v>42898.544444444444</v>
      </c>
      <c r="C229">
        <v>6</v>
      </c>
      <c r="D229" t="s">
        <v>5</v>
      </c>
      <c r="E229" t="b">
        <f>IF(D229=VLOOKUP(C229, $J$2:$K$7, 2), TRUE, FALSE)</f>
        <v>0</v>
      </c>
      <c r="F229" s="3">
        <f t="shared" si="7"/>
        <v>42898.544444444444</v>
      </c>
      <c r="G229" s="4">
        <f t="shared" si="6"/>
        <v>42898.544444444444</v>
      </c>
    </row>
    <row r="230" spans="1:7" x14ac:dyDescent="0.25">
      <c r="A230">
        <v>896103695</v>
      </c>
      <c r="B230" s="1">
        <v>42898.625</v>
      </c>
      <c r="C230">
        <v>1</v>
      </c>
      <c r="D230" t="s">
        <v>6</v>
      </c>
      <c r="E230" t="b">
        <f>IF(D230=VLOOKUP(C230, $J$2:$K$7, 2), TRUE, FALSE)</f>
        <v>0</v>
      </c>
      <c r="F230" s="3">
        <f t="shared" si="7"/>
        <v>42898.625</v>
      </c>
      <c r="G230" s="4">
        <f t="shared" si="6"/>
        <v>42898.625</v>
      </c>
    </row>
    <row r="231" spans="1:7" x14ac:dyDescent="0.25">
      <c r="A231">
        <v>412803978</v>
      </c>
      <c r="B231" s="1">
        <v>42898.62777777778</v>
      </c>
      <c r="C231">
        <v>1</v>
      </c>
      <c r="D231" t="s">
        <v>6</v>
      </c>
      <c r="E231" t="b">
        <f>IF(D231=VLOOKUP(C231, $J$2:$K$7, 2), TRUE, FALSE)</f>
        <v>0</v>
      </c>
      <c r="F231" s="3">
        <f t="shared" si="7"/>
        <v>42898.62777777778</v>
      </c>
      <c r="G231" s="4">
        <f t="shared" si="6"/>
        <v>42898.62777777778</v>
      </c>
    </row>
    <row r="232" spans="1:7" x14ac:dyDescent="0.25">
      <c r="A232">
        <v>811590408</v>
      </c>
      <c r="B232" s="1">
        <v>42898.62777777778</v>
      </c>
      <c r="C232">
        <v>6</v>
      </c>
      <c r="D232" t="s">
        <v>6</v>
      </c>
      <c r="E232" t="b">
        <f>IF(D232=VLOOKUP(C232, $J$2:$K$7, 2), TRUE, FALSE)</f>
        <v>1</v>
      </c>
      <c r="F232" s="3">
        <f t="shared" si="7"/>
        <v>42898.62777777778</v>
      </c>
      <c r="G232" s="4">
        <f t="shared" si="6"/>
        <v>42898.62777777778</v>
      </c>
    </row>
    <row r="233" spans="1:7" x14ac:dyDescent="0.25">
      <c r="A233">
        <v>798938539</v>
      </c>
      <c r="B233" s="1">
        <v>42898.645833333336</v>
      </c>
      <c r="C233">
        <v>3</v>
      </c>
      <c r="D233" t="s">
        <v>4</v>
      </c>
      <c r="E233" t="b">
        <f>IF(D233=VLOOKUP(C233, $J$2:$K$7, 2), TRUE, FALSE)</f>
        <v>0</v>
      </c>
      <c r="F233" s="3">
        <f t="shared" si="7"/>
        <v>42898.645833333336</v>
      </c>
      <c r="G233" s="4">
        <f t="shared" si="6"/>
        <v>42898.645833333336</v>
      </c>
    </row>
    <row r="234" spans="1:7" x14ac:dyDescent="0.25">
      <c r="A234">
        <v>425335678</v>
      </c>
      <c r="B234" s="1">
        <v>42898.6875</v>
      </c>
      <c r="C234">
        <v>5</v>
      </c>
      <c r="D234" t="s">
        <v>4</v>
      </c>
      <c r="E234" t="b">
        <f>IF(D234=VLOOKUP(C234, $J$2:$K$7, 2), TRUE, FALSE)</f>
        <v>0</v>
      </c>
      <c r="F234" s="3">
        <f t="shared" si="7"/>
        <v>42898.6875</v>
      </c>
      <c r="G234" s="4">
        <f t="shared" si="6"/>
        <v>42898.6875</v>
      </c>
    </row>
    <row r="235" spans="1:7" x14ac:dyDescent="0.25">
      <c r="A235">
        <v>893512481</v>
      </c>
      <c r="B235" s="1">
        <v>42898.707638888889</v>
      </c>
      <c r="C235">
        <v>2</v>
      </c>
      <c r="D235" t="s">
        <v>4</v>
      </c>
      <c r="E235" t="b">
        <f>IF(D235=VLOOKUP(C235, $J$2:$K$7, 2), TRUE, FALSE)</f>
        <v>0</v>
      </c>
      <c r="F235" s="3">
        <f t="shared" si="7"/>
        <v>42898.707638888889</v>
      </c>
      <c r="G235" s="4">
        <f t="shared" si="6"/>
        <v>42898.707638888889</v>
      </c>
    </row>
    <row r="236" spans="1:7" x14ac:dyDescent="0.25">
      <c r="A236">
        <v>645353548</v>
      </c>
      <c r="B236" s="1">
        <v>42898.729861111111</v>
      </c>
      <c r="C236">
        <v>2</v>
      </c>
      <c r="D236" t="s">
        <v>5</v>
      </c>
      <c r="E236" t="b">
        <f>IF(D236=VLOOKUP(C236, $J$2:$K$7, 2), TRUE, FALSE)</f>
        <v>0</v>
      </c>
      <c r="F236" s="3">
        <f t="shared" si="7"/>
        <v>42898.729861111111</v>
      </c>
      <c r="G236" s="4">
        <f t="shared" si="6"/>
        <v>42898.729861111111</v>
      </c>
    </row>
    <row r="237" spans="1:7" x14ac:dyDescent="0.25">
      <c r="A237">
        <v>701993774</v>
      </c>
      <c r="B237" s="1">
        <v>42898.781944444447</v>
      </c>
      <c r="C237">
        <v>1</v>
      </c>
      <c r="D237" t="s">
        <v>5</v>
      </c>
      <c r="E237" t="b">
        <f>IF(D237=VLOOKUP(C237, $J$2:$K$7, 2), TRUE, FALSE)</f>
        <v>0</v>
      </c>
      <c r="F237" s="3">
        <f t="shared" si="7"/>
        <v>42898.781944444447</v>
      </c>
      <c r="G237" s="4">
        <f t="shared" si="6"/>
        <v>42898.781944444447</v>
      </c>
    </row>
    <row r="238" spans="1:7" x14ac:dyDescent="0.25">
      <c r="A238">
        <v>613763321</v>
      </c>
      <c r="B238" s="1">
        <v>42898.802083333336</v>
      </c>
      <c r="C238">
        <v>3</v>
      </c>
      <c r="D238" t="s">
        <v>5</v>
      </c>
      <c r="E238" t="b">
        <f>IF(D238=VLOOKUP(C238, $J$2:$K$7, 2), TRUE, FALSE)</f>
        <v>0</v>
      </c>
      <c r="F238" s="3">
        <f t="shared" si="7"/>
        <v>42898.802083333336</v>
      </c>
      <c r="G238" s="4">
        <f t="shared" si="6"/>
        <v>42898.802083333336</v>
      </c>
    </row>
    <row r="239" spans="1:7" x14ac:dyDescent="0.25">
      <c r="A239">
        <v>906559419</v>
      </c>
      <c r="B239" s="1">
        <v>42898.817361111112</v>
      </c>
      <c r="C239">
        <v>3</v>
      </c>
      <c r="D239" t="s">
        <v>6</v>
      </c>
      <c r="E239" t="b">
        <f>IF(D239=VLOOKUP(C239, $J$2:$K$7, 2), TRUE, FALSE)</f>
        <v>1</v>
      </c>
      <c r="F239" s="3">
        <f t="shared" si="7"/>
        <v>42898.817361111112</v>
      </c>
      <c r="G239" s="4">
        <f t="shared" si="6"/>
        <v>42898.817361111112</v>
      </c>
    </row>
    <row r="240" spans="1:7" x14ac:dyDescent="0.25">
      <c r="A240">
        <v>681262134</v>
      </c>
      <c r="B240" s="1">
        <v>42898.851388888892</v>
      </c>
      <c r="C240">
        <v>3</v>
      </c>
      <c r="D240" t="s">
        <v>6</v>
      </c>
      <c r="E240" t="b">
        <f>IF(D240=VLOOKUP(C240, $J$2:$K$7, 2), TRUE, FALSE)</f>
        <v>1</v>
      </c>
      <c r="F240" s="3">
        <f t="shared" si="7"/>
        <v>42898.851388888892</v>
      </c>
      <c r="G240" s="4">
        <f t="shared" si="6"/>
        <v>42898.851388888892</v>
      </c>
    </row>
    <row r="241" spans="1:7" x14ac:dyDescent="0.25">
      <c r="A241">
        <v>929243652</v>
      </c>
      <c r="B241" s="1">
        <v>42898.881944444445</v>
      </c>
      <c r="C241">
        <v>6</v>
      </c>
      <c r="D241" t="s">
        <v>5</v>
      </c>
      <c r="E241" t="b">
        <f>IF(D241=VLOOKUP(C241, $J$2:$K$7, 2), TRUE, FALSE)</f>
        <v>0</v>
      </c>
      <c r="F241" s="3">
        <f t="shared" si="7"/>
        <v>42898.881944444445</v>
      </c>
      <c r="G241" s="4">
        <f t="shared" si="6"/>
        <v>42898.881944444445</v>
      </c>
    </row>
    <row r="242" spans="1:7" x14ac:dyDescent="0.25">
      <c r="A242">
        <v>465705702</v>
      </c>
      <c r="B242" s="1">
        <v>42898.895138888889</v>
      </c>
      <c r="C242">
        <v>3</v>
      </c>
      <c r="D242" t="s">
        <v>4</v>
      </c>
      <c r="E242" t="b">
        <f>IF(D242=VLOOKUP(C242, $J$2:$K$7, 2), TRUE, FALSE)</f>
        <v>0</v>
      </c>
      <c r="F242" s="3">
        <f t="shared" si="7"/>
        <v>42898.895138888889</v>
      </c>
      <c r="G242" s="4">
        <f t="shared" si="6"/>
        <v>42898.895138888889</v>
      </c>
    </row>
    <row r="243" spans="1:7" x14ac:dyDescent="0.25">
      <c r="A243">
        <v>615107468</v>
      </c>
      <c r="B243" s="1">
        <v>42898.944444444445</v>
      </c>
      <c r="C243">
        <v>2</v>
      </c>
      <c r="D243" t="s">
        <v>4</v>
      </c>
      <c r="E243" t="b">
        <f>IF(D243=VLOOKUP(C243, $J$2:$K$7, 2), TRUE, FALSE)</f>
        <v>0</v>
      </c>
      <c r="F243" s="3">
        <f t="shared" si="7"/>
        <v>42898.944444444445</v>
      </c>
      <c r="G243" s="4">
        <f t="shared" si="6"/>
        <v>42898.944444444445</v>
      </c>
    </row>
    <row r="244" spans="1:7" x14ac:dyDescent="0.25">
      <c r="A244">
        <v>460212095</v>
      </c>
      <c r="B244" s="1">
        <v>42899.03125</v>
      </c>
      <c r="C244">
        <v>2</v>
      </c>
      <c r="D244" t="s">
        <v>5</v>
      </c>
      <c r="E244" t="b">
        <f>IF(D244=VLOOKUP(C244, $J$2:$K$7, 2), TRUE, FALSE)</f>
        <v>0</v>
      </c>
      <c r="F244" s="3">
        <f t="shared" si="7"/>
        <v>42899.03125</v>
      </c>
      <c r="G244" s="4">
        <f t="shared" si="6"/>
        <v>42899.03125</v>
      </c>
    </row>
    <row r="245" spans="1:7" x14ac:dyDescent="0.25">
      <c r="A245">
        <v>794880983</v>
      </c>
      <c r="B245" s="1">
        <v>42899.127083333333</v>
      </c>
      <c r="C245">
        <v>1</v>
      </c>
      <c r="D245" t="s">
        <v>5</v>
      </c>
      <c r="E245" t="b">
        <f>IF(D245=VLOOKUP(C245, $J$2:$K$7, 2), TRUE, FALSE)</f>
        <v>0</v>
      </c>
      <c r="F245" s="3">
        <f t="shared" si="7"/>
        <v>42899.127083333333</v>
      </c>
      <c r="G245" s="4">
        <f t="shared" si="6"/>
        <v>42899.127083333333</v>
      </c>
    </row>
    <row r="246" spans="1:7" x14ac:dyDescent="0.25">
      <c r="A246">
        <v>728243775</v>
      </c>
      <c r="B246" s="1">
        <v>42899.177083333336</v>
      </c>
      <c r="C246">
        <v>5</v>
      </c>
      <c r="D246" t="s">
        <v>5</v>
      </c>
      <c r="E246" t="b">
        <f>IF(D246=VLOOKUP(C246, $J$2:$K$7, 2), TRUE, FALSE)</f>
        <v>1</v>
      </c>
      <c r="F246" s="3">
        <f t="shared" si="7"/>
        <v>42899.177083333336</v>
      </c>
      <c r="G246" s="4">
        <f t="shared" si="6"/>
        <v>42899.177083333336</v>
      </c>
    </row>
    <row r="247" spans="1:7" x14ac:dyDescent="0.25">
      <c r="A247">
        <v>710852929</v>
      </c>
      <c r="B247" s="1">
        <v>42899.188888888886</v>
      </c>
      <c r="C247">
        <v>5</v>
      </c>
      <c r="D247" t="s">
        <v>5</v>
      </c>
      <c r="E247" t="b">
        <f>IF(D247=VLOOKUP(C247, $J$2:$K$7, 2), TRUE, FALSE)</f>
        <v>1</v>
      </c>
      <c r="F247" s="3">
        <f t="shared" si="7"/>
        <v>42899.188888888886</v>
      </c>
      <c r="G247" s="4">
        <f t="shared" si="6"/>
        <v>42899.188888888886</v>
      </c>
    </row>
    <row r="248" spans="1:7" x14ac:dyDescent="0.25">
      <c r="A248">
        <v>985112779</v>
      </c>
      <c r="B248" s="1">
        <v>42899.209722222222</v>
      </c>
      <c r="C248">
        <v>2</v>
      </c>
      <c r="D248" t="s">
        <v>6</v>
      </c>
      <c r="E248" t="b">
        <f>IF(D248=VLOOKUP(C248, $J$2:$K$7, 2), TRUE, FALSE)</f>
        <v>1</v>
      </c>
      <c r="F248" s="3">
        <f t="shared" si="7"/>
        <v>42899.209722222222</v>
      </c>
      <c r="G248" s="4">
        <f t="shared" si="6"/>
        <v>42899.209722222222</v>
      </c>
    </row>
    <row r="249" spans="1:7" x14ac:dyDescent="0.25">
      <c r="A249">
        <v>738108088</v>
      </c>
      <c r="B249" s="1">
        <v>42899.280555555553</v>
      </c>
      <c r="C249">
        <v>2</v>
      </c>
      <c r="D249" t="s">
        <v>4</v>
      </c>
      <c r="E249" t="b">
        <f>IF(D249=VLOOKUP(C249, $J$2:$K$7, 2), TRUE, FALSE)</f>
        <v>0</v>
      </c>
      <c r="F249" s="3">
        <f t="shared" si="7"/>
        <v>42899.280555555553</v>
      </c>
      <c r="G249" s="4">
        <f t="shared" si="6"/>
        <v>42899.280555555553</v>
      </c>
    </row>
    <row r="250" spans="1:7" x14ac:dyDescent="0.25">
      <c r="A250">
        <v>925603884</v>
      </c>
      <c r="B250" s="1">
        <v>42899.377083333333</v>
      </c>
      <c r="C250">
        <v>5</v>
      </c>
      <c r="D250" t="s">
        <v>5</v>
      </c>
      <c r="E250" t="b">
        <f>IF(D250=VLOOKUP(C250, $J$2:$K$7, 2), TRUE, FALSE)</f>
        <v>1</v>
      </c>
      <c r="F250" s="3">
        <f t="shared" si="7"/>
        <v>42899.377083333333</v>
      </c>
      <c r="G250" s="4">
        <f t="shared" si="6"/>
        <v>42899.377083333333</v>
      </c>
    </row>
    <row r="251" spans="1:7" x14ac:dyDescent="0.25">
      <c r="A251">
        <v>572391606</v>
      </c>
      <c r="B251" s="1">
        <v>42899.406944444447</v>
      </c>
      <c r="C251">
        <v>6</v>
      </c>
      <c r="D251" t="s">
        <v>5</v>
      </c>
      <c r="E251" t="b">
        <f>IF(D251=VLOOKUP(C251, $J$2:$K$7, 2), TRUE, FALSE)</f>
        <v>0</v>
      </c>
      <c r="F251" s="3">
        <f t="shared" si="7"/>
        <v>42899.406944444447</v>
      </c>
      <c r="G251" s="4">
        <f t="shared" si="6"/>
        <v>42899.406944444447</v>
      </c>
    </row>
    <row r="252" spans="1:7" x14ac:dyDescent="0.25">
      <c r="A252">
        <v>496184543</v>
      </c>
      <c r="B252" s="1">
        <v>42899.465277777781</v>
      </c>
      <c r="C252">
        <v>2</v>
      </c>
      <c r="D252" t="s">
        <v>6</v>
      </c>
      <c r="E252" t="b">
        <f>IF(D252=VLOOKUP(C252, $J$2:$K$7, 2), TRUE, FALSE)</f>
        <v>1</v>
      </c>
      <c r="F252" s="3">
        <f t="shared" si="7"/>
        <v>42899.465277777781</v>
      </c>
      <c r="G252" s="4">
        <f t="shared" si="6"/>
        <v>42899.465277777781</v>
      </c>
    </row>
    <row r="253" spans="1:7" x14ac:dyDescent="0.25">
      <c r="A253">
        <v>559784246</v>
      </c>
      <c r="B253" s="1">
        <v>42899.506944444445</v>
      </c>
      <c r="C253">
        <v>2</v>
      </c>
      <c r="D253" t="s">
        <v>6</v>
      </c>
      <c r="E253" t="b">
        <f>IF(D253=VLOOKUP(C253, $J$2:$K$7, 2), TRUE, FALSE)</f>
        <v>1</v>
      </c>
      <c r="F253" s="3">
        <f t="shared" si="7"/>
        <v>42899.506944444445</v>
      </c>
      <c r="G253" s="4">
        <f t="shared" si="6"/>
        <v>42899.506944444445</v>
      </c>
    </row>
    <row r="254" spans="1:7" x14ac:dyDescent="0.25">
      <c r="A254">
        <v>530306219</v>
      </c>
      <c r="B254" s="1">
        <v>42899.584722222222</v>
      </c>
      <c r="C254">
        <v>3</v>
      </c>
      <c r="D254" t="s">
        <v>4</v>
      </c>
      <c r="E254" t="b">
        <f>IF(D254=VLOOKUP(C254, $J$2:$K$7, 2), TRUE, FALSE)</f>
        <v>0</v>
      </c>
      <c r="F254" s="3">
        <f t="shared" si="7"/>
        <v>42899.584722222222</v>
      </c>
      <c r="G254" s="4">
        <f t="shared" si="6"/>
        <v>42899.584722222222</v>
      </c>
    </row>
    <row r="255" spans="1:7" x14ac:dyDescent="0.25">
      <c r="A255">
        <v>409676474</v>
      </c>
      <c r="B255" s="1">
        <v>42899.625</v>
      </c>
      <c r="C255">
        <v>2</v>
      </c>
      <c r="D255" t="s">
        <v>6</v>
      </c>
      <c r="E255" t="b">
        <f>IF(D255=VLOOKUP(C255, $J$2:$K$7, 2), TRUE, FALSE)</f>
        <v>1</v>
      </c>
      <c r="F255" s="3">
        <f t="shared" si="7"/>
        <v>42899.625</v>
      </c>
      <c r="G255" s="4">
        <f t="shared" si="6"/>
        <v>42899.625</v>
      </c>
    </row>
    <row r="256" spans="1:7" x14ac:dyDescent="0.25">
      <c r="A256">
        <v>952599256</v>
      </c>
      <c r="B256" s="1">
        <v>42899.632638888892</v>
      </c>
      <c r="C256">
        <v>3</v>
      </c>
      <c r="D256" t="s">
        <v>4</v>
      </c>
      <c r="E256" t="b">
        <f>IF(D256=VLOOKUP(C256, $J$2:$K$7, 2), TRUE, FALSE)</f>
        <v>0</v>
      </c>
      <c r="F256" s="3">
        <f t="shared" si="7"/>
        <v>42899.632638888892</v>
      </c>
      <c r="G256" s="4">
        <f t="shared" si="6"/>
        <v>42899.632638888892</v>
      </c>
    </row>
    <row r="257" spans="1:7" x14ac:dyDescent="0.25">
      <c r="A257">
        <v>936781881</v>
      </c>
      <c r="B257" s="1">
        <v>42899.665277777778</v>
      </c>
      <c r="C257">
        <v>5</v>
      </c>
      <c r="D257" t="s">
        <v>4</v>
      </c>
      <c r="E257" t="b">
        <f>IF(D257=VLOOKUP(C257, $J$2:$K$7, 2), TRUE, FALSE)</f>
        <v>0</v>
      </c>
      <c r="F257" s="3">
        <f t="shared" si="7"/>
        <v>42899.665277777778</v>
      </c>
      <c r="G257" s="4">
        <f t="shared" si="6"/>
        <v>42899.665277777778</v>
      </c>
    </row>
    <row r="258" spans="1:7" x14ac:dyDescent="0.25">
      <c r="A258">
        <v>673529227</v>
      </c>
      <c r="B258" s="1">
        <v>42899.709722222222</v>
      </c>
      <c r="C258">
        <v>5</v>
      </c>
      <c r="D258" t="s">
        <v>5</v>
      </c>
      <c r="E258" t="b">
        <f>IF(D258=VLOOKUP(C258, $J$2:$K$7, 2), TRUE, FALSE)</f>
        <v>1</v>
      </c>
      <c r="F258" s="3">
        <f t="shared" si="7"/>
        <v>42899.709722222222</v>
      </c>
      <c r="G258" s="4">
        <f t="shared" si="6"/>
        <v>42899.709722222222</v>
      </c>
    </row>
    <row r="259" spans="1:7" x14ac:dyDescent="0.25">
      <c r="A259">
        <v>659135677</v>
      </c>
      <c r="B259" s="1">
        <v>42899.717361111114</v>
      </c>
      <c r="C259">
        <v>4</v>
      </c>
      <c r="D259" t="s">
        <v>5</v>
      </c>
      <c r="E259" t="b">
        <f>IF(D259=VLOOKUP(C259, $J$2:$K$7, 2), TRUE, FALSE)</f>
        <v>0</v>
      </c>
      <c r="F259" s="3">
        <f t="shared" si="7"/>
        <v>42899.717361111114</v>
      </c>
      <c r="G259" s="4">
        <f t="shared" ref="G259:G322" si="8">B259</f>
        <v>42899.717361111114</v>
      </c>
    </row>
    <row r="260" spans="1:7" x14ac:dyDescent="0.25">
      <c r="A260">
        <v>796246589</v>
      </c>
      <c r="B260" s="1">
        <v>42899.736111111109</v>
      </c>
      <c r="C260">
        <v>4</v>
      </c>
      <c r="D260" t="s">
        <v>5</v>
      </c>
      <c r="E260" t="b">
        <f>IF(D260=VLOOKUP(C260, $J$2:$K$7, 2), TRUE, FALSE)</f>
        <v>0</v>
      </c>
      <c r="F260" s="3">
        <f t="shared" ref="F260:F323" si="9">B260</f>
        <v>42899.736111111109</v>
      </c>
      <c r="G260" s="4">
        <f t="shared" si="8"/>
        <v>42899.736111111109</v>
      </c>
    </row>
    <row r="261" spans="1:7" x14ac:dyDescent="0.25">
      <c r="A261">
        <v>598931617</v>
      </c>
      <c r="B261" s="1">
        <v>42899.768055555556</v>
      </c>
      <c r="C261">
        <v>4</v>
      </c>
      <c r="D261" t="s">
        <v>6</v>
      </c>
      <c r="E261" t="b">
        <f>IF(D261=VLOOKUP(C261, $J$2:$K$7, 2), TRUE, FALSE)</f>
        <v>0</v>
      </c>
      <c r="F261" s="3">
        <f t="shared" si="9"/>
        <v>42899.768055555556</v>
      </c>
      <c r="G261" s="4">
        <f t="shared" si="8"/>
        <v>42899.768055555556</v>
      </c>
    </row>
    <row r="262" spans="1:7" x14ac:dyDescent="0.25">
      <c r="A262">
        <v>982060318</v>
      </c>
      <c r="B262" s="1">
        <v>42899.781944444447</v>
      </c>
      <c r="C262">
        <v>5</v>
      </c>
      <c r="D262" t="s">
        <v>6</v>
      </c>
      <c r="E262" t="b">
        <f>IF(D262=VLOOKUP(C262, $J$2:$K$7, 2), TRUE, FALSE)</f>
        <v>0</v>
      </c>
      <c r="F262" s="3">
        <f t="shared" si="9"/>
        <v>42899.781944444447</v>
      </c>
      <c r="G262" s="4">
        <f t="shared" si="8"/>
        <v>42899.781944444447</v>
      </c>
    </row>
    <row r="263" spans="1:7" x14ac:dyDescent="0.25">
      <c r="A263">
        <v>835377102</v>
      </c>
      <c r="B263" s="1">
        <v>42899.792361111111</v>
      </c>
      <c r="C263">
        <v>1</v>
      </c>
      <c r="D263" t="s">
        <v>5</v>
      </c>
      <c r="E263" t="b">
        <f>IF(D263=VLOOKUP(C263, $J$2:$K$7, 2), TRUE, FALSE)</f>
        <v>0</v>
      </c>
      <c r="F263" s="3">
        <f t="shared" si="9"/>
        <v>42899.792361111111</v>
      </c>
      <c r="G263" s="4">
        <f t="shared" si="8"/>
        <v>42899.792361111111</v>
      </c>
    </row>
    <row r="264" spans="1:7" x14ac:dyDescent="0.25">
      <c r="A264">
        <v>519979651</v>
      </c>
      <c r="B264" s="1">
        <v>42899.806250000001</v>
      </c>
      <c r="C264">
        <v>5</v>
      </c>
      <c r="D264" t="s">
        <v>4</v>
      </c>
      <c r="E264" t="b">
        <f>IF(D264=VLOOKUP(C264, $J$2:$K$7, 2), TRUE, FALSE)</f>
        <v>0</v>
      </c>
      <c r="F264" s="3">
        <f t="shared" si="9"/>
        <v>42899.806250000001</v>
      </c>
      <c r="G264" s="4">
        <f t="shared" si="8"/>
        <v>42899.806250000001</v>
      </c>
    </row>
    <row r="265" spans="1:7" x14ac:dyDescent="0.25">
      <c r="A265">
        <v>534737961</v>
      </c>
      <c r="B265" s="1">
        <v>42899.822222222225</v>
      </c>
      <c r="C265">
        <v>6</v>
      </c>
      <c r="D265" t="s">
        <v>4</v>
      </c>
      <c r="E265" t="b">
        <f>IF(D265=VLOOKUP(C265, $J$2:$K$7, 2), TRUE, FALSE)</f>
        <v>0</v>
      </c>
      <c r="F265" s="3">
        <f t="shared" si="9"/>
        <v>42899.822222222225</v>
      </c>
      <c r="G265" s="4">
        <f t="shared" si="8"/>
        <v>42899.822222222225</v>
      </c>
    </row>
    <row r="266" spans="1:7" x14ac:dyDescent="0.25">
      <c r="A266">
        <v>705718882</v>
      </c>
      <c r="B266" s="1">
        <v>42899.89166666667</v>
      </c>
      <c r="C266">
        <v>6</v>
      </c>
      <c r="D266" t="s">
        <v>5</v>
      </c>
      <c r="E266" t="b">
        <f>IF(D266=VLOOKUP(C266, $J$2:$K$7, 2), TRUE, FALSE)</f>
        <v>0</v>
      </c>
      <c r="F266" s="3">
        <f t="shared" si="9"/>
        <v>42899.89166666667</v>
      </c>
      <c r="G266" s="4">
        <f t="shared" si="8"/>
        <v>42899.89166666667</v>
      </c>
    </row>
    <row r="267" spans="1:7" x14ac:dyDescent="0.25">
      <c r="A267">
        <v>595516050</v>
      </c>
      <c r="B267" s="1">
        <v>42899.929861111108</v>
      </c>
      <c r="C267">
        <v>1</v>
      </c>
      <c r="D267" t="s">
        <v>5</v>
      </c>
      <c r="E267" t="b">
        <f>IF(D267=VLOOKUP(C267, $J$2:$K$7, 2), TRUE, FALSE)</f>
        <v>0</v>
      </c>
      <c r="F267" s="3">
        <f t="shared" si="9"/>
        <v>42899.929861111108</v>
      </c>
      <c r="G267" s="4">
        <f t="shared" si="8"/>
        <v>42899.929861111108</v>
      </c>
    </row>
    <row r="268" spans="1:7" x14ac:dyDescent="0.25">
      <c r="A268">
        <v>519316751</v>
      </c>
      <c r="B268" s="1">
        <v>42899.95416666667</v>
      </c>
      <c r="C268">
        <v>2</v>
      </c>
      <c r="D268" t="s">
        <v>5</v>
      </c>
      <c r="E268" t="b">
        <f>IF(D268=VLOOKUP(C268, $J$2:$K$7, 2), TRUE, FALSE)</f>
        <v>0</v>
      </c>
      <c r="F268" s="3">
        <f t="shared" si="9"/>
        <v>42899.95416666667</v>
      </c>
      <c r="G268" s="4">
        <f t="shared" si="8"/>
        <v>42899.95416666667</v>
      </c>
    </row>
    <row r="269" spans="1:7" x14ac:dyDescent="0.25">
      <c r="A269">
        <v>719723252</v>
      </c>
      <c r="B269" s="1">
        <v>42899.979166666664</v>
      </c>
      <c r="C269">
        <v>5</v>
      </c>
      <c r="D269" t="s">
        <v>5</v>
      </c>
      <c r="E269" t="b">
        <f>IF(D269=VLOOKUP(C269, $J$2:$K$7, 2), TRUE, FALSE)</f>
        <v>1</v>
      </c>
      <c r="F269" s="3">
        <f t="shared" si="9"/>
        <v>42899.979166666664</v>
      </c>
      <c r="G269" s="4">
        <f t="shared" si="8"/>
        <v>42899.979166666664</v>
      </c>
    </row>
    <row r="270" spans="1:7" x14ac:dyDescent="0.25">
      <c r="A270">
        <v>696025411</v>
      </c>
      <c r="B270" s="1">
        <v>42900.011805555558</v>
      </c>
      <c r="C270">
        <v>5</v>
      </c>
      <c r="D270" t="s">
        <v>6</v>
      </c>
      <c r="E270" t="b">
        <f>IF(D270=VLOOKUP(C270, $J$2:$K$7, 2), TRUE, FALSE)</f>
        <v>0</v>
      </c>
      <c r="F270" s="3">
        <f t="shared" si="9"/>
        <v>42900.011805555558</v>
      </c>
      <c r="G270" s="4">
        <f t="shared" si="8"/>
        <v>42900.011805555558</v>
      </c>
    </row>
    <row r="271" spans="1:7" x14ac:dyDescent="0.25">
      <c r="A271">
        <v>764318495</v>
      </c>
      <c r="B271" s="1">
        <v>42900.069444444445</v>
      </c>
      <c r="C271">
        <v>6</v>
      </c>
      <c r="D271" t="s">
        <v>4</v>
      </c>
      <c r="E271" t="b">
        <f>IF(D271=VLOOKUP(C271, $J$2:$K$7, 2), TRUE, FALSE)</f>
        <v>0</v>
      </c>
      <c r="F271" s="3">
        <f t="shared" si="9"/>
        <v>42900.069444444445</v>
      </c>
      <c r="G271" s="4">
        <f t="shared" si="8"/>
        <v>42900.069444444445</v>
      </c>
    </row>
    <row r="272" spans="1:7" x14ac:dyDescent="0.25">
      <c r="A272">
        <v>799652843</v>
      </c>
      <c r="B272" s="1">
        <v>42900.127083333333</v>
      </c>
      <c r="C272">
        <v>4</v>
      </c>
      <c r="D272" t="s">
        <v>5</v>
      </c>
      <c r="E272" t="b">
        <f>IF(D272=VLOOKUP(C272, $J$2:$K$7, 2), TRUE, FALSE)</f>
        <v>0</v>
      </c>
      <c r="F272" s="3">
        <f t="shared" si="9"/>
        <v>42900.127083333333</v>
      </c>
      <c r="G272" s="4">
        <f t="shared" si="8"/>
        <v>42900.127083333333</v>
      </c>
    </row>
    <row r="273" spans="1:7" x14ac:dyDescent="0.25">
      <c r="A273">
        <v>623435953</v>
      </c>
      <c r="B273" s="1">
        <v>42900.172222222223</v>
      </c>
      <c r="C273">
        <v>6</v>
      </c>
      <c r="D273" t="s">
        <v>5</v>
      </c>
      <c r="E273" t="b">
        <f>IF(D273=VLOOKUP(C273, $J$2:$K$7, 2), TRUE, FALSE)</f>
        <v>0</v>
      </c>
      <c r="F273" s="3">
        <f t="shared" si="9"/>
        <v>42900.172222222223</v>
      </c>
      <c r="G273" s="4">
        <f t="shared" si="8"/>
        <v>42900.172222222223</v>
      </c>
    </row>
    <row r="274" spans="1:7" x14ac:dyDescent="0.25">
      <c r="A274">
        <v>515186561</v>
      </c>
      <c r="B274" s="1">
        <v>42900.236805555556</v>
      </c>
      <c r="C274">
        <v>5</v>
      </c>
      <c r="D274" t="s">
        <v>6</v>
      </c>
      <c r="E274" t="b">
        <f>IF(D274=VLOOKUP(C274, $J$2:$K$7, 2), TRUE, FALSE)</f>
        <v>0</v>
      </c>
      <c r="F274" s="3">
        <f t="shared" si="9"/>
        <v>42900.236805555556</v>
      </c>
      <c r="G274" s="4">
        <f t="shared" si="8"/>
        <v>42900.236805555556</v>
      </c>
    </row>
    <row r="275" spans="1:7" x14ac:dyDescent="0.25">
      <c r="A275">
        <v>462563814</v>
      </c>
      <c r="B275" s="1">
        <v>42900.324999999997</v>
      </c>
      <c r="C275">
        <v>4</v>
      </c>
      <c r="D275" t="s">
        <v>6</v>
      </c>
      <c r="E275" t="b">
        <f>IF(D275=VLOOKUP(C275, $J$2:$K$7, 2), TRUE, FALSE)</f>
        <v>0</v>
      </c>
      <c r="F275" s="3">
        <f t="shared" si="9"/>
        <v>42900.324999999997</v>
      </c>
      <c r="G275" s="4">
        <f t="shared" si="8"/>
        <v>42900.324999999997</v>
      </c>
    </row>
    <row r="276" spans="1:7" x14ac:dyDescent="0.25">
      <c r="A276">
        <v>498650781</v>
      </c>
      <c r="B276" s="1">
        <v>42900.408333333333</v>
      </c>
      <c r="C276">
        <v>6</v>
      </c>
      <c r="D276" t="s">
        <v>4</v>
      </c>
      <c r="E276" t="b">
        <f>IF(D276=VLOOKUP(C276, $J$2:$K$7, 2), TRUE, FALSE)</f>
        <v>0</v>
      </c>
      <c r="F276" s="3">
        <f t="shared" si="9"/>
        <v>42900.408333333333</v>
      </c>
      <c r="G276" s="4">
        <f t="shared" si="8"/>
        <v>42900.408333333333</v>
      </c>
    </row>
    <row r="277" spans="1:7" x14ac:dyDescent="0.25">
      <c r="A277">
        <v>407116397</v>
      </c>
      <c r="B277" s="1">
        <v>42900.45</v>
      </c>
      <c r="C277">
        <v>4</v>
      </c>
      <c r="D277" t="s">
        <v>4</v>
      </c>
      <c r="E277" t="b">
        <f>IF(D277=VLOOKUP(C277, $J$2:$K$7, 2), TRUE, FALSE)</f>
        <v>1</v>
      </c>
      <c r="F277" s="3">
        <f t="shared" si="9"/>
        <v>42900.45</v>
      </c>
      <c r="G277" s="4">
        <f t="shared" si="8"/>
        <v>42900.45</v>
      </c>
    </row>
    <row r="278" spans="1:7" x14ac:dyDescent="0.25">
      <c r="A278">
        <v>697428751</v>
      </c>
      <c r="B278" s="1">
        <v>42900.502083333333</v>
      </c>
      <c r="C278">
        <v>4</v>
      </c>
      <c r="D278" t="s">
        <v>5</v>
      </c>
      <c r="E278" t="b">
        <f>IF(D278=VLOOKUP(C278, $J$2:$K$7, 2), TRUE, FALSE)</f>
        <v>0</v>
      </c>
      <c r="F278" s="3">
        <f t="shared" si="9"/>
        <v>42900.502083333333</v>
      </c>
      <c r="G278" s="4">
        <f t="shared" si="8"/>
        <v>42900.502083333333</v>
      </c>
    </row>
    <row r="279" spans="1:7" x14ac:dyDescent="0.25">
      <c r="A279">
        <v>608045091</v>
      </c>
      <c r="B279" s="1">
        <v>42900.524305555555</v>
      </c>
      <c r="C279">
        <v>4</v>
      </c>
      <c r="D279" t="s">
        <v>5</v>
      </c>
      <c r="E279" t="b">
        <f>IF(D279=VLOOKUP(C279, $J$2:$K$7, 2), TRUE, FALSE)</f>
        <v>0</v>
      </c>
      <c r="F279" s="3">
        <f t="shared" si="9"/>
        <v>42900.524305555555</v>
      </c>
      <c r="G279" s="4">
        <f t="shared" si="8"/>
        <v>42900.524305555555</v>
      </c>
    </row>
    <row r="280" spans="1:7" x14ac:dyDescent="0.25">
      <c r="A280">
        <v>809699339</v>
      </c>
      <c r="B280" s="1">
        <v>42900.613194444442</v>
      </c>
      <c r="C280">
        <v>5</v>
      </c>
      <c r="D280" t="s">
        <v>5</v>
      </c>
      <c r="E280" t="b">
        <f>IF(D280=VLOOKUP(C280, $J$2:$K$7, 2), TRUE, FALSE)</f>
        <v>1</v>
      </c>
      <c r="F280" s="3">
        <f t="shared" si="9"/>
        <v>42900.613194444442</v>
      </c>
      <c r="G280" s="4">
        <f t="shared" si="8"/>
        <v>42900.613194444442</v>
      </c>
    </row>
    <row r="281" spans="1:7" x14ac:dyDescent="0.25">
      <c r="A281">
        <v>559851251</v>
      </c>
      <c r="B281" s="1">
        <v>42900.625</v>
      </c>
      <c r="C281">
        <v>5</v>
      </c>
      <c r="D281" t="s">
        <v>6</v>
      </c>
      <c r="E281" t="b">
        <f>IF(D281=VLOOKUP(C281, $J$2:$K$7, 2), TRUE, FALSE)</f>
        <v>0</v>
      </c>
      <c r="F281" s="3">
        <f t="shared" si="9"/>
        <v>42900.625</v>
      </c>
      <c r="G281" s="4">
        <f t="shared" si="8"/>
        <v>42900.625</v>
      </c>
    </row>
    <row r="282" spans="1:7" x14ac:dyDescent="0.25">
      <c r="A282">
        <v>431119249</v>
      </c>
      <c r="B282" s="1">
        <v>42900.632638888892</v>
      </c>
      <c r="C282">
        <v>3</v>
      </c>
      <c r="D282" t="s">
        <v>4</v>
      </c>
      <c r="E282" t="b">
        <f>IF(D282=VLOOKUP(C282, $J$2:$K$7, 2), TRUE, FALSE)</f>
        <v>0</v>
      </c>
      <c r="F282" s="3">
        <f t="shared" si="9"/>
        <v>42900.632638888892</v>
      </c>
      <c r="G282" s="4">
        <f t="shared" si="8"/>
        <v>42900.632638888892</v>
      </c>
    </row>
    <row r="283" spans="1:7" x14ac:dyDescent="0.25">
      <c r="A283">
        <v>661901566</v>
      </c>
      <c r="B283" s="1">
        <v>42900.700694444444</v>
      </c>
      <c r="C283">
        <v>1</v>
      </c>
      <c r="D283" t="s">
        <v>5</v>
      </c>
      <c r="E283" t="b">
        <f>IF(D283=VLOOKUP(C283, $J$2:$K$7, 2), TRUE, FALSE)</f>
        <v>0</v>
      </c>
      <c r="F283" s="3">
        <f t="shared" si="9"/>
        <v>42900.700694444444</v>
      </c>
      <c r="G283" s="4">
        <f t="shared" si="8"/>
        <v>42900.700694444444</v>
      </c>
    </row>
    <row r="284" spans="1:7" x14ac:dyDescent="0.25">
      <c r="A284">
        <v>439555419</v>
      </c>
      <c r="B284" s="1">
        <v>42900.716666666667</v>
      </c>
      <c r="C284">
        <v>2</v>
      </c>
      <c r="D284" t="s">
        <v>6</v>
      </c>
      <c r="E284" t="b">
        <f>IF(D284=VLOOKUP(C284, $J$2:$K$7, 2), TRUE, FALSE)</f>
        <v>1</v>
      </c>
      <c r="F284" s="3">
        <f t="shared" si="9"/>
        <v>42900.716666666667</v>
      </c>
      <c r="G284" s="4">
        <f t="shared" si="8"/>
        <v>42900.716666666667</v>
      </c>
    </row>
    <row r="285" spans="1:7" x14ac:dyDescent="0.25">
      <c r="A285">
        <v>625035596</v>
      </c>
      <c r="B285" s="1">
        <v>42900.759722222225</v>
      </c>
      <c r="C285">
        <v>1</v>
      </c>
      <c r="D285" t="s">
        <v>6</v>
      </c>
      <c r="E285" t="b">
        <f>IF(D285=VLOOKUP(C285, $J$2:$K$7, 2), TRUE, FALSE)</f>
        <v>0</v>
      </c>
      <c r="F285" s="3">
        <f t="shared" si="9"/>
        <v>42900.759722222225</v>
      </c>
      <c r="G285" s="4">
        <f t="shared" si="8"/>
        <v>42900.759722222225</v>
      </c>
    </row>
    <row r="286" spans="1:7" x14ac:dyDescent="0.25">
      <c r="A286">
        <v>837678790</v>
      </c>
      <c r="B286" s="1">
        <v>42900.762499999997</v>
      </c>
      <c r="C286">
        <v>4</v>
      </c>
      <c r="D286" t="s">
        <v>4</v>
      </c>
      <c r="E286" t="b">
        <f>IF(D286=VLOOKUP(C286, $J$2:$K$7, 2), TRUE, FALSE)</f>
        <v>1</v>
      </c>
      <c r="F286" s="3">
        <f t="shared" si="9"/>
        <v>42900.762499999997</v>
      </c>
      <c r="G286" s="4">
        <f t="shared" si="8"/>
        <v>42900.762499999997</v>
      </c>
    </row>
    <row r="287" spans="1:7" x14ac:dyDescent="0.25">
      <c r="A287">
        <v>559770051</v>
      </c>
      <c r="B287" s="1">
        <v>42900.811805555553</v>
      </c>
      <c r="C287">
        <v>1</v>
      </c>
      <c r="D287" t="s">
        <v>4</v>
      </c>
      <c r="E287" t="b">
        <f>IF(D287=VLOOKUP(C287, $J$2:$K$7, 2), TRUE, FALSE)</f>
        <v>1</v>
      </c>
      <c r="F287" s="3">
        <f t="shared" si="9"/>
        <v>42900.811805555553</v>
      </c>
      <c r="G287" s="4">
        <f t="shared" si="8"/>
        <v>42900.811805555553</v>
      </c>
    </row>
    <row r="288" spans="1:7" x14ac:dyDescent="0.25">
      <c r="A288">
        <v>680448330</v>
      </c>
      <c r="B288" s="1">
        <v>42900.848611111112</v>
      </c>
      <c r="C288">
        <v>2</v>
      </c>
      <c r="D288" t="s">
        <v>5</v>
      </c>
      <c r="E288" t="b">
        <f>IF(D288=VLOOKUP(C288, $J$2:$K$7, 2), TRUE, FALSE)</f>
        <v>0</v>
      </c>
      <c r="F288" s="3">
        <f t="shared" si="9"/>
        <v>42900.848611111112</v>
      </c>
      <c r="G288" s="4">
        <f t="shared" si="8"/>
        <v>42900.848611111112</v>
      </c>
    </row>
    <row r="289" spans="1:7" x14ac:dyDescent="0.25">
      <c r="A289">
        <v>479757892</v>
      </c>
      <c r="B289" s="1">
        <v>42900.859027777777</v>
      </c>
      <c r="C289">
        <v>1</v>
      </c>
      <c r="D289" t="s">
        <v>5</v>
      </c>
      <c r="E289" t="b">
        <f>IF(D289=VLOOKUP(C289, $J$2:$K$7, 2), TRUE, FALSE)</f>
        <v>0</v>
      </c>
      <c r="F289" s="3">
        <f t="shared" si="9"/>
        <v>42900.859027777777</v>
      </c>
      <c r="G289" s="4">
        <f t="shared" si="8"/>
        <v>42900.859027777777</v>
      </c>
    </row>
    <row r="290" spans="1:7" x14ac:dyDescent="0.25">
      <c r="A290">
        <v>530889287</v>
      </c>
      <c r="B290" s="1">
        <v>42900.875</v>
      </c>
      <c r="C290">
        <v>3</v>
      </c>
      <c r="D290" t="s">
        <v>5</v>
      </c>
      <c r="E290" t="b">
        <f>IF(D290=VLOOKUP(C290, $J$2:$K$7, 2), TRUE, FALSE)</f>
        <v>0</v>
      </c>
      <c r="F290" s="3">
        <f t="shared" si="9"/>
        <v>42900.875</v>
      </c>
      <c r="G290" s="4">
        <f t="shared" si="8"/>
        <v>42900.875</v>
      </c>
    </row>
    <row r="291" spans="1:7" x14ac:dyDescent="0.25">
      <c r="A291">
        <v>426890437</v>
      </c>
      <c r="B291" s="1">
        <v>42900.881249999999</v>
      </c>
      <c r="C291">
        <v>1</v>
      </c>
      <c r="D291" t="s">
        <v>5</v>
      </c>
      <c r="E291" t="b">
        <f>IF(D291=VLOOKUP(C291, $J$2:$K$7, 2), TRUE, FALSE)</f>
        <v>0</v>
      </c>
      <c r="F291" s="3">
        <f t="shared" si="9"/>
        <v>42900.881249999999</v>
      </c>
      <c r="G291" s="4">
        <f t="shared" si="8"/>
        <v>42900.881249999999</v>
      </c>
    </row>
    <row r="292" spans="1:7" x14ac:dyDescent="0.25">
      <c r="A292">
        <v>504858112</v>
      </c>
      <c r="B292" s="1">
        <v>42900.916666666664</v>
      </c>
      <c r="C292">
        <v>5</v>
      </c>
      <c r="D292" t="s">
        <v>6</v>
      </c>
      <c r="E292" t="b">
        <f>IF(D292=VLOOKUP(C292, $J$2:$K$7, 2), TRUE, FALSE)</f>
        <v>0</v>
      </c>
      <c r="F292" s="3">
        <f t="shared" si="9"/>
        <v>42900.916666666664</v>
      </c>
      <c r="G292" s="4">
        <f t="shared" si="8"/>
        <v>42900.916666666664</v>
      </c>
    </row>
    <row r="293" spans="1:7" x14ac:dyDescent="0.25">
      <c r="A293">
        <v>608447733</v>
      </c>
      <c r="B293" s="1">
        <v>42900.918055555558</v>
      </c>
      <c r="C293">
        <v>6</v>
      </c>
      <c r="D293" t="s">
        <v>4</v>
      </c>
      <c r="E293" t="b">
        <f>IF(D293=VLOOKUP(C293, $J$2:$K$7, 2), TRUE, FALSE)</f>
        <v>0</v>
      </c>
      <c r="F293" s="3">
        <f t="shared" si="9"/>
        <v>42900.918055555558</v>
      </c>
      <c r="G293" s="4">
        <f t="shared" si="8"/>
        <v>42900.918055555558</v>
      </c>
    </row>
    <row r="294" spans="1:7" x14ac:dyDescent="0.25">
      <c r="A294">
        <v>656698180</v>
      </c>
      <c r="B294" s="1">
        <v>42900.984722222223</v>
      </c>
      <c r="C294">
        <v>1</v>
      </c>
      <c r="D294" t="s">
        <v>5</v>
      </c>
      <c r="E294" t="b">
        <f>IF(D294=VLOOKUP(C294, $J$2:$K$7, 2), TRUE, FALSE)</f>
        <v>0</v>
      </c>
      <c r="F294" s="3">
        <f t="shared" si="9"/>
        <v>42900.984722222223</v>
      </c>
      <c r="G294" s="4">
        <f t="shared" si="8"/>
        <v>42900.984722222223</v>
      </c>
    </row>
    <row r="295" spans="1:7" x14ac:dyDescent="0.25">
      <c r="A295">
        <v>701517169</v>
      </c>
      <c r="B295" s="1">
        <v>42901.044444444444</v>
      </c>
      <c r="C295">
        <v>5</v>
      </c>
      <c r="D295" t="s">
        <v>5</v>
      </c>
      <c r="E295" t="b">
        <f>IF(D295=VLOOKUP(C295, $J$2:$K$7, 2), TRUE, FALSE)</f>
        <v>1</v>
      </c>
      <c r="F295" s="3">
        <f t="shared" si="9"/>
        <v>42901.044444444444</v>
      </c>
      <c r="G295" s="4">
        <f t="shared" si="8"/>
        <v>42901.044444444444</v>
      </c>
    </row>
    <row r="296" spans="1:7" x14ac:dyDescent="0.25">
      <c r="A296">
        <v>952431770</v>
      </c>
      <c r="B296" s="1">
        <v>42901.122916666667</v>
      </c>
      <c r="C296">
        <v>2</v>
      </c>
      <c r="D296" t="s">
        <v>6</v>
      </c>
      <c r="E296" t="b">
        <f>IF(D296=VLOOKUP(C296, $J$2:$K$7, 2), TRUE, FALSE)</f>
        <v>1</v>
      </c>
      <c r="F296" s="3">
        <f t="shared" si="9"/>
        <v>42901.122916666667</v>
      </c>
      <c r="G296" s="4">
        <f t="shared" si="8"/>
        <v>42901.122916666667</v>
      </c>
    </row>
    <row r="297" spans="1:7" x14ac:dyDescent="0.25">
      <c r="A297">
        <v>560430160</v>
      </c>
      <c r="B297" s="1">
        <v>42901.193055555559</v>
      </c>
      <c r="C297">
        <v>5</v>
      </c>
      <c r="D297" t="s">
        <v>6</v>
      </c>
      <c r="E297" t="b">
        <f>IF(D297=VLOOKUP(C297, $J$2:$K$7, 2), TRUE, FALSE)</f>
        <v>0</v>
      </c>
      <c r="F297" s="3">
        <f t="shared" si="9"/>
        <v>42901.193055555559</v>
      </c>
      <c r="G297" s="4">
        <f t="shared" si="8"/>
        <v>42901.193055555559</v>
      </c>
    </row>
    <row r="298" spans="1:7" x14ac:dyDescent="0.25">
      <c r="A298">
        <v>819580840</v>
      </c>
      <c r="B298" s="1">
        <v>42901.23333333333</v>
      </c>
      <c r="C298">
        <v>1</v>
      </c>
      <c r="D298" t="s">
        <v>4</v>
      </c>
      <c r="E298" t="b">
        <f>IF(D298=VLOOKUP(C298, $J$2:$K$7, 2), TRUE, FALSE)</f>
        <v>1</v>
      </c>
      <c r="F298" s="3">
        <f t="shared" si="9"/>
        <v>42901.23333333333</v>
      </c>
      <c r="G298" s="4">
        <f t="shared" si="8"/>
        <v>42901.23333333333</v>
      </c>
    </row>
    <row r="299" spans="1:7" x14ac:dyDescent="0.25">
      <c r="A299">
        <v>932547507</v>
      </c>
      <c r="B299" s="1">
        <v>42901.257638888892</v>
      </c>
      <c r="C299">
        <v>5</v>
      </c>
      <c r="D299" t="s">
        <v>4</v>
      </c>
      <c r="E299" t="b">
        <f>IF(D299=VLOOKUP(C299, $J$2:$K$7, 2), TRUE, FALSE)</f>
        <v>0</v>
      </c>
      <c r="F299" s="3">
        <f t="shared" si="9"/>
        <v>42901.257638888892</v>
      </c>
      <c r="G299" s="4">
        <f t="shared" si="8"/>
        <v>42901.257638888892</v>
      </c>
    </row>
    <row r="300" spans="1:7" x14ac:dyDescent="0.25">
      <c r="A300">
        <v>479916388</v>
      </c>
      <c r="B300" s="1">
        <v>42901.294444444444</v>
      </c>
      <c r="C300">
        <v>5</v>
      </c>
      <c r="D300" t="s">
        <v>5</v>
      </c>
      <c r="E300" t="b">
        <f>IF(D300=VLOOKUP(C300, $J$2:$K$7, 2), TRUE, FALSE)</f>
        <v>1</v>
      </c>
      <c r="F300" s="3">
        <f t="shared" si="9"/>
        <v>42901.294444444444</v>
      </c>
      <c r="G300" s="4">
        <f t="shared" si="8"/>
        <v>42901.294444444444</v>
      </c>
    </row>
    <row r="301" spans="1:7" x14ac:dyDescent="0.25">
      <c r="A301">
        <v>878354280</v>
      </c>
      <c r="B301" s="1">
        <v>42901.306944444441</v>
      </c>
      <c r="C301">
        <v>2</v>
      </c>
      <c r="D301" t="s">
        <v>5</v>
      </c>
      <c r="E301" t="b">
        <f>IF(D301=VLOOKUP(C301, $J$2:$K$7, 2), TRUE, FALSE)</f>
        <v>0</v>
      </c>
      <c r="F301" s="3">
        <f t="shared" si="9"/>
        <v>42901.306944444441</v>
      </c>
      <c r="G301" s="4">
        <f t="shared" si="8"/>
        <v>42901.306944444441</v>
      </c>
    </row>
    <row r="302" spans="1:7" x14ac:dyDescent="0.25">
      <c r="A302">
        <v>461093501</v>
      </c>
      <c r="B302" s="1">
        <v>42901.372916666667</v>
      </c>
      <c r="C302">
        <v>3</v>
      </c>
      <c r="D302" t="s">
        <v>5</v>
      </c>
      <c r="E302" t="b">
        <f>IF(D302=VLOOKUP(C302, $J$2:$K$7, 2), TRUE, FALSE)</f>
        <v>0</v>
      </c>
      <c r="F302" s="3">
        <f t="shared" si="9"/>
        <v>42901.372916666667</v>
      </c>
      <c r="G302" s="4">
        <f t="shared" si="8"/>
        <v>42901.372916666667</v>
      </c>
    </row>
    <row r="303" spans="1:7" x14ac:dyDescent="0.25">
      <c r="A303">
        <v>916603924</v>
      </c>
      <c r="B303" s="1">
        <v>42901.625</v>
      </c>
      <c r="C303">
        <v>5</v>
      </c>
      <c r="D303" t="s">
        <v>6</v>
      </c>
      <c r="E303" t="b">
        <f>IF(D303=VLOOKUP(C303, $J$2:$K$7, 2), TRUE, FALSE)</f>
        <v>0</v>
      </c>
      <c r="F303" s="3">
        <f t="shared" si="9"/>
        <v>42901.625</v>
      </c>
      <c r="G303" s="4">
        <f t="shared" si="8"/>
        <v>42901.625</v>
      </c>
    </row>
    <row r="304" spans="1:7" x14ac:dyDescent="0.25">
      <c r="A304">
        <v>522797072</v>
      </c>
      <c r="B304" s="1">
        <v>42901.636111111111</v>
      </c>
      <c r="C304">
        <v>2</v>
      </c>
      <c r="D304" t="s">
        <v>4</v>
      </c>
      <c r="E304" t="b">
        <f>IF(D304=VLOOKUP(C304, $J$2:$K$7, 2), TRUE, FALSE)</f>
        <v>0</v>
      </c>
      <c r="F304" s="3">
        <f t="shared" si="9"/>
        <v>42901.636111111111</v>
      </c>
      <c r="G304" s="4">
        <f t="shared" si="8"/>
        <v>42901.636111111111</v>
      </c>
    </row>
    <row r="305" spans="1:7" x14ac:dyDescent="0.25">
      <c r="A305">
        <v>593855201</v>
      </c>
      <c r="B305" s="1">
        <v>42901.679166666669</v>
      </c>
      <c r="C305">
        <v>1</v>
      </c>
      <c r="D305" t="s">
        <v>5</v>
      </c>
      <c r="E305" t="b">
        <f>IF(D305=VLOOKUP(C305, $J$2:$K$7, 2), TRUE, FALSE)</f>
        <v>0</v>
      </c>
      <c r="F305" s="3">
        <f t="shared" si="9"/>
        <v>42901.679166666669</v>
      </c>
      <c r="G305" s="4">
        <f t="shared" si="8"/>
        <v>42901.679166666669</v>
      </c>
    </row>
    <row r="306" spans="1:7" x14ac:dyDescent="0.25">
      <c r="A306">
        <v>925359973</v>
      </c>
      <c r="B306" s="1">
        <v>42901.769444444442</v>
      </c>
      <c r="C306">
        <v>4</v>
      </c>
      <c r="D306" t="s">
        <v>6</v>
      </c>
      <c r="E306" t="b">
        <f>IF(D306=VLOOKUP(C306, $J$2:$K$7, 2), TRUE, FALSE)</f>
        <v>0</v>
      </c>
      <c r="F306" s="3">
        <f t="shared" si="9"/>
        <v>42901.769444444442</v>
      </c>
      <c r="G306" s="4">
        <f t="shared" si="8"/>
        <v>42901.769444444442</v>
      </c>
    </row>
    <row r="307" spans="1:7" x14ac:dyDescent="0.25">
      <c r="A307">
        <v>444165941</v>
      </c>
      <c r="B307" s="1">
        <v>42901.788194444445</v>
      </c>
      <c r="C307">
        <v>3</v>
      </c>
      <c r="D307" t="s">
        <v>6</v>
      </c>
      <c r="E307" t="b">
        <f>IF(D307=VLOOKUP(C307, $J$2:$K$7, 2), TRUE, FALSE)</f>
        <v>1</v>
      </c>
      <c r="F307" s="3">
        <f t="shared" si="9"/>
        <v>42901.788194444445</v>
      </c>
      <c r="G307" s="4">
        <f t="shared" si="8"/>
        <v>42901.788194444445</v>
      </c>
    </row>
    <row r="308" spans="1:7" x14ac:dyDescent="0.25">
      <c r="A308">
        <v>427122369</v>
      </c>
      <c r="B308" s="1">
        <v>42901.803472222222</v>
      </c>
      <c r="C308">
        <v>6</v>
      </c>
      <c r="D308" t="s">
        <v>4</v>
      </c>
      <c r="E308" t="b">
        <f>IF(D308=VLOOKUP(C308, $J$2:$K$7, 2), TRUE, FALSE)</f>
        <v>0</v>
      </c>
      <c r="F308" s="3">
        <f t="shared" si="9"/>
        <v>42901.803472222222</v>
      </c>
      <c r="G308" s="4">
        <f t="shared" si="8"/>
        <v>42901.803472222222</v>
      </c>
    </row>
    <row r="309" spans="1:7" x14ac:dyDescent="0.25">
      <c r="A309">
        <v>930918717</v>
      </c>
      <c r="B309" s="1">
        <v>42901.888888888891</v>
      </c>
      <c r="C309">
        <v>5</v>
      </c>
      <c r="D309" t="s">
        <v>4</v>
      </c>
      <c r="E309" t="b">
        <f>IF(D309=VLOOKUP(C309, $J$2:$K$7, 2), TRUE, FALSE)</f>
        <v>0</v>
      </c>
      <c r="F309" s="3">
        <f t="shared" si="9"/>
        <v>42901.888888888891</v>
      </c>
      <c r="G309" s="4">
        <f t="shared" si="8"/>
        <v>42901.888888888891</v>
      </c>
    </row>
    <row r="310" spans="1:7" x14ac:dyDescent="0.25">
      <c r="A310">
        <v>871314398</v>
      </c>
      <c r="B310" s="1">
        <v>42901.959027777775</v>
      </c>
      <c r="C310">
        <v>4</v>
      </c>
      <c r="D310" t="s">
        <v>5</v>
      </c>
      <c r="E310" t="b">
        <f>IF(D310=VLOOKUP(C310, $J$2:$K$7, 2), TRUE, FALSE)</f>
        <v>0</v>
      </c>
      <c r="F310" s="3">
        <f t="shared" si="9"/>
        <v>42901.959027777775</v>
      </c>
      <c r="G310" s="4">
        <f t="shared" si="8"/>
        <v>42901.959027777775</v>
      </c>
    </row>
    <row r="311" spans="1:7" x14ac:dyDescent="0.25">
      <c r="A311">
        <v>473562405</v>
      </c>
      <c r="B311" s="1">
        <v>42902.05</v>
      </c>
      <c r="C311">
        <v>6</v>
      </c>
      <c r="D311" t="s">
        <v>5</v>
      </c>
      <c r="E311" t="b">
        <f>IF(D311=VLOOKUP(C311, $J$2:$K$7, 2), TRUE, FALSE)</f>
        <v>0</v>
      </c>
      <c r="F311" s="3">
        <f t="shared" si="9"/>
        <v>42902.05</v>
      </c>
      <c r="G311" s="4">
        <f t="shared" si="8"/>
        <v>42902.05</v>
      </c>
    </row>
    <row r="312" spans="1:7" x14ac:dyDescent="0.25">
      <c r="A312">
        <v>893093844</v>
      </c>
      <c r="B312" s="1">
        <v>42902.063194444447</v>
      </c>
      <c r="C312">
        <v>2</v>
      </c>
      <c r="D312" t="s">
        <v>5</v>
      </c>
      <c r="E312" t="b">
        <f>IF(D312=VLOOKUP(C312, $J$2:$K$7, 2), TRUE, FALSE)</f>
        <v>0</v>
      </c>
      <c r="F312" s="3">
        <f t="shared" si="9"/>
        <v>42902.063194444447</v>
      </c>
      <c r="G312" s="4">
        <f t="shared" si="8"/>
        <v>42902.063194444447</v>
      </c>
    </row>
    <row r="313" spans="1:7" x14ac:dyDescent="0.25">
      <c r="A313">
        <v>474698225</v>
      </c>
      <c r="B313" s="1">
        <v>42902.089583333334</v>
      </c>
      <c r="C313">
        <v>5</v>
      </c>
      <c r="D313" t="s">
        <v>5</v>
      </c>
      <c r="E313" t="b">
        <f>IF(D313=VLOOKUP(C313, $J$2:$K$7, 2), TRUE, FALSE)</f>
        <v>1</v>
      </c>
      <c r="F313" s="3">
        <f t="shared" si="9"/>
        <v>42902.089583333334</v>
      </c>
      <c r="G313" s="4">
        <f t="shared" si="8"/>
        <v>42902.089583333334</v>
      </c>
    </row>
    <row r="314" spans="1:7" x14ac:dyDescent="0.25">
      <c r="A314">
        <v>516996097</v>
      </c>
      <c r="B314" s="1">
        <v>42902.1</v>
      </c>
      <c r="C314">
        <v>2</v>
      </c>
      <c r="D314" t="s">
        <v>6</v>
      </c>
      <c r="E314" t="b">
        <f>IF(D314=VLOOKUP(C314, $J$2:$K$7, 2), TRUE, FALSE)</f>
        <v>1</v>
      </c>
      <c r="F314" s="3">
        <f t="shared" si="9"/>
        <v>42902.1</v>
      </c>
      <c r="G314" s="4">
        <f t="shared" si="8"/>
        <v>42902.1</v>
      </c>
    </row>
    <row r="315" spans="1:7" x14ac:dyDescent="0.25">
      <c r="A315">
        <v>417471731</v>
      </c>
      <c r="B315" s="1">
        <v>42902.11041666667</v>
      </c>
      <c r="C315">
        <v>1</v>
      </c>
      <c r="D315" t="s">
        <v>4</v>
      </c>
      <c r="E315" t="b">
        <f>IF(D315=VLOOKUP(C315, $J$2:$K$7, 2), TRUE, FALSE)</f>
        <v>1</v>
      </c>
      <c r="F315" s="3">
        <f t="shared" si="9"/>
        <v>42902.11041666667</v>
      </c>
      <c r="G315" s="4">
        <f t="shared" si="8"/>
        <v>42902.11041666667</v>
      </c>
    </row>
    <row r="316" spans="1:7" x14ac:dyDescent="0.25">
      <c r="A316">
        <v>757519899</v>
      </c>
      <c r="B316" s="1">
        <v>42902.111805555556</v>
      </c>
      <c r="C316">
        <v>6</v>
      </c>
      <c r="D316" t="s">
        <v>5</v>
      </c>
      <c r="E316" t="b">
        <f>IF(D316=VLOOKUP(C316, $J$2:$K$7, 2), TRUE, FALSE)</f>
        <v>0</v>
      </c>
      <c r="F316" s="3">
        <f t="shared" si="9"/>
        <v>42902.111805555556</v>
      </c>
      <c r="G316" s="4">
        <f t="shared" si="8"/>
        <v>42902.111805555556</v>
      </c>
    </row>
    <row r="317" spans="1:7" x14ac:dyDescent="0.25">
      <c r="A317">
        <v>601071162</v>
      </c>
      <c r="B317" s="1">
        <v>42902.171527777777</v>
      </c>
      <c r="C317">
        <v>2</v>
      </c>
      <c r="D317" t="s">
        <v>5</v>
      </c>
      <c r="E317" t="b">
        <f>IF(D317=VLOOKUP(C317, $J$2:$K$7, 2), TRUE, FALSE)</f>
        <v>0</v>
      </c>
      <c r="F317" s="3">
        <f t="shared" si="9"/>
        <v>42902.171527777777</v>
      </c>
      <c r="G317" s="4">
        <f t="shared" si="8"/>
        <v>42902.171527777777</v>
      </c>
    </row>
    <row r="318" spans="1:7" x14ac:dyDescent="0.25">
      <c r="A318">
        <v>751080209</v>
      </c>
      <c r="B318" s="1">
        <v>42902.17291666667</v>
      </c>
      <c r="C318">
        <v>5</v>
      </c>
      <c r="D318" t="s">
        <v>6</v>
      </c>
      <c r="E318" t="b">
        <f>IF(D318=VLOOKUP(C318, $J$2:$K$7, 2), TRUE, FALSE)</f>
        <v>0</v>
      </c>
      <c r="F318" s="3">
        <f t="shared" si="9"/>
        <v>42902.17291666667</v>
      </c>
      <c r="G318" s="4">
        <f t="shared" si="8"/>
        <v>42902.17291666667</v>
      </c>
    </row>
    <row r="319" spans="1:7" x14ac:dyDescent="0.25">
      <c r="A319">
        <v>557059595</v>
      </c>
      <c r="B319" s="1">
        <v>42902.228472222225</v>
      </c>
      <c r="C319">
        <v>4</v>
      </c>
      <c r="D319" t="s">
        <v>6</v>
      </c>
      <c r="E319" t="b">
        <f>IF(D319=VLOOKUP(C319, $J$2:$K$7, 2), TRUE, FALSE)</f>
        <v>0</v>
      </c>
      <c r="F319" s="3">
        <f t="shared" si="9"/>
        <v>42902.228472222225</v>
      </c>
      <c r="G319" s="4">
        <f t="shared" si="8"/>
        <v>42902.228472222225</v>
      </c>
    </row>
    <row r="320" spans="1:7" x14ac:dyDescent="0.25">
      <c r="A320">
        <v>919448492</v>
      </c>
      <c r="B320" s="1">
        <v>42902.241666666669</v>
      </c>
      <c r="C320">
        <v>5</v>
      </c>
      <c r="D320" t="s">
        <v>4</v>
      </c>
      <c r="E320" t="b">
        <f>IF(D320=VLOOKUP(C320, $J$2:$K$7, 2), TRUE, FALSE)</f>
        <v>0</v>
      </c>
      <c r="F320" s="3">
        <f t="shared" si="9"/>
        <v>42902.241666666669</v>
      </c>
      <c r="G320" s="4">
        <f t="shared" si="8"/>
        <v>42902.241666666669</v>
      </c>
    </row>
    <row r="321" spans="1:7" x14ac:dyDescent="0.25">
      <c r="A321">
        <v>630181135</v>
      </c>
      <c r="B321" s="1">
        <v>42902.270833333336</v>
      </c>
      <c r="C321">
        <v>3</v>
      </c>
      <c r="D321" t="s">
        <v>4</v>
      </c>
      <c r="E321" t="b">
        <f>IF(D321=VLOOKUP(C321, $J$2:$K$7, 2), TRUE, FALSE)</f>
        <v>0</v>
      </c>
      <c r="F321" s="3">
        <f t="shared" si="9"/>
        <v>42902.270833333336</v>
      </c>
      <c r="G321" s="4">
        <f t="shared" si="8"/>
        <v>42902.270833333336</v>
      </c>
    </row>
    <row r="322" spans="1:7" x14ac:dyDescent="0.25">
      <c r="A322">
        <v>921394114</v>
      </c>
      <c r="B322" s="1">
        <v>42902.284722222219</v>
      </c>
      <c r="C322">
        <v>1</v>
      </c>
      <c r="D322" t="s">
        <v>5</v>
      </c>
      <c r="E322" t="b">
        <f>IF(D322=VLOOKUP(C322, $J$2:$K$7, 2), TRUE, FALSE)</f>
        <v>0</v>
      </c>
      <c r="F322" s="3">
        <f t="shared" si="9"/>
        <v>42902.284722222219</v>
      </c>
      <c r="G322" s="4">
        <f t="shared" si="8"/>
        <v>42902.284722222219</v>
      </c>
    </row>
    <row r="323" spans="1:7" x14ac:dyDescent="0.25">
      <c r="A323">
        <v>687213103</v>
      </c>
      <c r="B323" s="1">
        <v>42902.379166666666</v>
      </c>
      <c r="C323">
        <v>5</v>
      </c>
      <c r="D323" t="s">
        <v>5</v>
      </c>
      <c r="E323" t="b">
        <f>IF(D323=VLOOKUP(C323, $J$2:$K$7, 2), TRUE, FALSE)</f>
        <v>1</v>
      </c>
      <c r="F323" s="3">
        <f t="shared" si="9"/>
        <v>42902.379166666666</v>
      </c>
      <c r="G323" s="4">
        <f t="shared" ref="G323:G386" si="10">B323</f>
        <v>42902.379166666666</v>
      </c>
    </row>
    <row r="324" spans="1:7" x14ac:dyDescent="0.25">
      <c r="A324">
        <v>882751328</v>
      </c>
      <c r="B324" s="1">
        <v>42902.406944444447</v>
      </c>
      <c r="C324">
        <v>5</v>
      </c>
      <c r="D324" t="s">
        <v>5</v>
      </c>
      <c r="E324" t="b">
        <f>IF(D324=VLOOKUP(C324, $J$2:$K$7, 2), TRUE, FALSE)</f>
        <v>1</v>
      </c>
      <c r="F324" s="3">
        <f t="shared" ref="F324:F387" si="11">B324</f>
        <v>42902.406944444447</v>
      </c>
      <c r="G324" s="4">
        <f t="shared" si="10"/>
        <v>42902.406944444447</v>
      </c>
    </row>
    <row r="325" spans="1:7" x14ac:dyDescent="0.25">
      <c r="A325">
        <v>507120351</v>
      </c>
      <c r="B325" s="1">
        <v>42902.625</v>
      </c>
      <c r="C325">
        <v>1</v>
      </c>
      <c r="D325" t="s">
        <v>6</v>
      </c>
      <c r="E325" t="b">
        <f>IF(D325=VLOOKUP(C325, $J$2:$K$7, 2), TRUE, FALSE)</f>
        <v>0</v>
      </c>
      <c r="F325" s="3">
        <f t="shared" si="11"/>
        <v>42902.625</v>
      </c>
      <c r="G325" s="4">
        <f t="shared" si="10"/>
        <v>42902.625</v>
      </c>
    </row>
    <row r="326" spans="1:7" x14ac:dyDescent="0.25">
      <c r="A326">
        <v>670854717</v>
      </c>
      <c r="B326" s="1">
        <v>42902.675000000003</v>
      </c>
      <c r="C326">
        <v>5</v>
      </c>
      <c r="D326" t="s">
        <v>4</v>
      </c>
      <c r="E326" t="b">
        <f>IF(D326=VLOOKUP(C326, $J$2:$K$7, 2), TRUE, FALSE)</f>
        <v>0</v>
      </c>
      <c r="F326" s="3">
        <f t="shared" si="11"/>
        <v>42902.675000000003</v>
      </c>
      <c r="G326" s="4">
        <f t="shared" si="10"/>
        <v>42902.675000000003</v>
      </c>
    </row>
    <row r="327" spans="1:7" x14ac:dyDescent="0.25">
      <c r="A327">
        <v>885343232</v>
      </c>
      <c r="B327" s="1">
        <v>42902.736805555556</v>
      </c>
      <c r="C327">
        <v>2</v>
      </c>
      <c r="D327" t="s">
        <v>5</v>
      </c>
      <c r="E327" t="b">
        <f>IF(D327=VLOOKUP(C327, $J$2:$K$7, 2), TRUE, FALSE)</f>
        <v>0</v>
      </c>
      <c r="F327" s="3">
        <f t="shared" si="11"/>
        <v>42902.736805555556</v>
      </c>
      <c r="G327" s="4">
        <f t="shared" si="10"/>
        <v>42902.736805555556</v>
      </c>
    </row>
    <row r="328" spans="1:7" x14ac:dyDescent="0.25">
      <c r="A328">
        <v>529069571</v>
      </c>
      <c r="B328" s="1">
        <v>42902.81527777778</v>
      </c>
      <c r="C328">
        <v>2</v>
      </c>
      <c r="D328" t="s">
        <v>6</v>
      </c>
      <c r="E328" t="b">
        <f>IF(D328=VLOOKUP(C328, $J$2:$K$7, 2), TRUE, FALSE)</f>
        <v>1</v>
      </c>
      <c r="F328" s="3">
        <f t="shared" si="11"/>
        <v>42902.81527777778</v>
      </c>
      <c r="G328" s="4">
        <f t="shared" si="10"/>
        <v>42902.81527777778</v>
      </c>
    </row>
    <row r="329" spans="1:7" x14ac:dyDescent="0.25">
      <c r="A329">
        <v>735284701</v>
      </c>
      <c r="B329" s="1">
        <v>42902.886111111111</v>
      </c>
      <c r="C329">
        <v>2</v>
      </c>
      <c r="D329" t="s">
        <v>6</v>
      </c>
      <c r="E329" t="b">
        <f>IF(D329=VLOOKUP(C329, $J$2:$K$7, 2), TRUE, FALSE)</f>
        <v>1</v>
      </c>
      <c r="F329" s="3">
        <f t="shared" si="11"/>
        <v>42902.886111111111</v>
      </c>
      <c r="G329" s="4">
        <f t="shared" si="10"/>
        <v>42902.886111111111</v>
      </c>
    </row>
    <row r="330" spans="1:7" x14ac:dyDescent="0.25">
      <c r="A330">
        <v>798064543</v>
      </c>
      <c r="B330" s="1">
        <v>42902.94027777778</v>
      </c>
      <c r="C330">
        <v>4</v>
      </c>
      <c r="D330" t="s">
        <v>4</v>
      </c>
      <c r="E330" t="b">
        <f>IF(D330=VLOOKUP(C330, $J$2:$K$7, 2), TRUE, FALSE)</f>
        <v>1</v>
      </c>
      <c r="F330" s="3">
        <f t="shared" si="11"/>
        <v>42902.94027777778</v>
      </c>
      <c r="G330" s="4">
        <f t="shared" si="10"/>
        <v>42902.94027777778</v>
      </c>
    </row>
    <row r="331" spans="1:7" x14ac:dyDescent="0.25">
      <c r="A331">
        <v>435583833</v>
      </c>
      <c r="B331" s="1">
        <v>42903.019444444442</v>
      </c>
      <c r="C331">
        <v>3</v>
      </c>
      <c r="D331" t="s">
        <v>4</v>
      </c>
      <c r="E331" t="b">
        <f>IF(D331=VLOOKUP(C331, $J$2:$K$7, 2), TRUE, FALSE)</f>
        <v>0</v>
      </c>
      <c r="F331" s="3">
        <f t="shared" si="11"/>
        <v>42903.019444444442</v>
      </c>
      <c r="G331" s="4">
        <f t="shared" si="10"/>
        <v>42903.019444444442</v>
      </c>
    </row>
    <row r="332" spans="1:7" x14ac:dyDescent="0.25">
      <c r="A332">
        <v>500093166</v>
      </c>
      <c r="B332" s="1">
        <v>42903.029861111114</v>
      </c>
      <c r="C332">
        <v>1</v>
      </c>
      <c r="D332" t="s">
        <v>5</v>
      </c>
      <c r="E332" t="b">
        <f>IF(D332=VLOOKUP(C332, $J$2:$K$7, 2), TRUE, FALSE)</f>
        <v>0</v>
      </c>
      <c r="F332" s="3">
        <f t="shared" si="11"/>
        <v>42903.029861111114</v>
      </c>
      <c r="G332" s="4">
        <f t="shared" si="10"/>
        <v>42903.029861111114</v>
      </c>
    </row>
    <row r="333" spans="1:7" x14ac:dyDescent="0.25">
      <c r="A333">
        <v>543967501</v>
      </c>
      <c r="B333" s="1">
        <v>42903.093055555553</v>
      </c>
      <c r="C333">
        <v>4</v>
      </c>
      <c r="D333" t="s">
        <v>5</v>
      </c>
      <c r="E333" t="b">
        <f>IF(D333=VLOOKUP(C333, $J$2:$K$7, 2), TRUE, FALSE)</f>
        <v>0</v>
      </c>
      <c r="F333" s="3">
        <f t="shared" si="11"/>
        <v>42903.093055555553</v>
      </c>
      <c r="G333" s="4">
        <f t="shared" si="10"/>
        <v>42903.093055555553</v>
      </c>
    </row>
    <row r="334" spans="1:7" x14ac:dyDescent="0.25">
      <c r="A334">
        <v>669382522</v>
      </c>
      <c r="B334" s="1">
        <v>42903.105555555558</v>
      </c>
      <c r="C334">
        <v>2</v>
      </c>
      <c r="D334" t="s">
        <v>5</v>
      </c>
      <c r="E334" t="b">
        <f>IF(D334=VLOOKUP(C334, $J$2:$K$7, 2), TRUE, FALSE)</f>
        <v>0</v>
      </c>
      <c r="F334" s="3">
        <f t="shared" si="11"/>
        <v>42903.105555555558</v>
      </c>
      <c r="G334" s="4">
        <f t="shared" si="10"/>
        <v>42903.105555555558</v>
      </c>
    </row>
    <row r="335" spans="1:7" x14ac:dyDescent="0.25">
      <c r="A335">
        <v>565740827</v>
      </c>
      <c r="B335" s="1">
        <v>42903.113888888889</v>
      </c>
      <c r="C335">
        <v>3</v>
      </c>
      <c r="D335" t="s">
        <v>5</v>
      </c>
      <c r="E335" t="b">
        <f>IF(D335=VLOOKUP(C335, $J$2:$K$7, 2), TRUE, FALSE)</f>
        <v>0</v>
      </c>
      <c r="F335" s="3">
        <f t="shared" si="11"/>
        <v>42903.113888888889</v>
      </c>
      <c r="G335" s="4">
        <f t="shared" si="10"/>
        <v>42903.113888888889</v>
      </c>
    </row>
    <row r="336" spans="1:7" x14ac:dyDescent="0.25">
      <c r="A336">
        <v>518345979</v>
      </c>
      <c r="B336" s="1">
        <v>42903.168749999997</v>
      </c>
      <c r="C336">
        <v>6</v>
      </c>
      <c r="D336" t="s">
        <v>6</v>
      </c>
      <c r="E336" t="b">
        <f>IF(D336=VLOOKUP(C336, $J$2:$K$7, 2), TRUE, FALSE)</f>
        <v>1</v>
      </c>
      <c r="F336" s="3">
        <f t="shared" si="11"/>
        <v>42903.168749999997</v>
      </c>
      <c r="G336" s="4">
        <f t="shared" si="10"/>
        <v>42903.168749999997</v>
      </c>
    </row>
    <row r="337" spans="1:7" x14ac:dyDescent="0.25">
      <c r="A337">
        <v>967058649</v>
      </c>
      <c r="B337" s="1">
        <v>42903.257638888892</v>
      </c>
      <c r="C337">
        <v>3</v>
      </c>
      <c r="D337" t="s">
        <v>4</v>
      </c>
      <c r="E337" t="b">
        <f>IF(D337=VLOOKUP(C337, $J$2:$K$7, 2), TRUE, FALSE)</f>
        <v>0</v>
      </c>
      <c r="F337" s="3">
        <f t="shared" si="11"/>
        <v>42903.257638888892</v>
      </c>
      <c r="G337" s="4">
        <f t="shared" si="10"/>
        <v>42903.257638888892</v>
      </c>
    </row>
    <row r="338" spans="1:7" x14ac:dyDescent="0.25">
      <c r="A338">
        <v>711018966</v>
      </c>
      <c r="B338" s="1">
        <v>42903.344444444447</v>
      </c>
      <c r="C338">
        <v>4</v>
      </c>
      <c r="D338" t="s">
        <v>5</v>
      </c>
      <c r="E338" t="b">
        <f>IF(D338=VLOOKUP(C338, $J$2:$K$7, 2), TRUE, FALSE)</f>
        <v>0</v>
      </c>
      <c r="F338" s="3">
        <f t="shared" si="11"/>
        <v>42903.344444444447</v>
      </c>
      <c r="G338" s="4">
        <f t="shared" si="10"/>
        <v>42903.344444444447</v>
      </c>
    </row>
    <row r="339" spans="1:7" x14ac:dyDescent="0.25">
      <c r="A339">
        <v>583851529</v>
      </c>
      <c r="B339" s="1">
        <v>42903.35</v>
      </c>
      <c r="C339">
        <v>3</v>
      </c>
      <c r="D339" t="s">
        <v>5</v>
      </c>
      <c r="E339" t="b">
        <f>IF(D339=VLOOKUP(C339, $J$2:$K$7, 2), TRUE, FALSE)</f>
        <v>0</v>
      </c>
      <c r="F339" s="3">
        <f t="shared" si="11"/>
        <v>42903.35</v>
      </c>
      <c r="G339" s="4">
        <f t="shared" si="10"/>
        <v>42903.35</v>
      </c>
    </row>
    <row r="340" spans="1:7" x14ac:dyDescent="0.25">
      <c r="A340">
        <v>479192587</v>
      </c>
      <c r="B340" s="1">
        <v>42903.386111111111</v>
      </c>
      <c r="C340">
        <v>6</v>
      </c>
      <c r="D340" t="s">
        <v>6</v>
      </c>
      <c r="E340" t="b">
        <f>IF(D340=VLOOKUP(C340, $J$2:$K$7, 2), TRUE, FALSE)</f>
        <v>1</v>
      </c>
      <c r="F340" s="3">
        <f t="shared" si="11"/>
        <v>42903.386111111111</v>
      </c>
      <c r="G340" s="4">
        <f t="shared" si="10"/>
        <v>42903.386111111111</v>
      </c>
    </row>
    <row r="341" spans="1:7" x14ac:dyDescent="0.25">
      <c r="A341">
        <v>781050014</v>
      </c>
      <c r="B341" s="1">
        <v>42903.449305555558</v>
      </c>
      <c r="C341">
        <v>4</v>
      </c>
      <c r="D341" t="s">
        <v>6</v>
      </c>
      <c r="E341" t="b">
        <f>IF(D341=VLOOKUP(C341, $J$2:$K$7, 2), TRUE, FALSE)</f>
        <v>0</v>
      </c>
      <c r="F341" s="3">
        <f t="shared" si="11"/>
        <v>42903.449305555558</v>
      </c>
      <c r="G341" s="4">
        <f t="shared" si="10"/>
        <v>42903.449305555558</v>
      </c>
    </row>
    <row r="342" spans="1:7" x14ac:dyDescent="0.25">
      <c r="A342">
        <v>955526833</v>
      </c>
      <c r="B342" s="1">
        <v>42903.473611111112</v>
      </c>
      <c r="C342">
        <v>2</v>
      </c>
      <c r="D342" t="s">
        <v>4</v>
      </c>
      <c r="E342" t="b">
        <f>IF(D342=VLOOKUP(C342, $J$2:$K$7, 2), TRUE, FALSE)</f>
        <v>0</v>
      </c>
      <c r="F342" s="3">
        <f t="shared" si="11"/>
        <v>42903.473611111112</v>
      </c>
      <c r="G342" s="4">
        <f t="shared" si="10"/>
        <v>42903.473611111112</v>
      </c>
    </row>
    <row r="343" spans="1:7" x14ac:dyDescent="0.25">
      <c r="A343">
        <v>824946602</v>
      </c>
      <c r="B343" s="1">
        <v>42903.572222222225</v>
      </c>
      <c r="C343">
        <v>2</v>
      </c>
      <c r="D343" t="s">
        <v>4</v>
      </c>
      <c r="E343" t="b">
        <f>IF(D343=VLOOKUP(C343, $J$2:$K$7, 2), TRUE, FALSE)</f>
        <v>0</v>
      </c>
      <c r="F343" s="3">
        <f t="shared" si="11"/>
        <v>42903.572222222225</v>
      </c>
      <c r="G343" s="4">
        <f t="shared" si="10"/>
        <v>42903.572222222225</v>
      </c>
    </row>
    <row r="344" spans="1:7" x14ac:dyDescent="0.25">
      <c r="A344">
        <v>914754460</v>
      </c>
      <c r="B344" s="1">
        <v>42903.625</v>
      </c>
      <c r="C344">
        <v>4</v>
      </c>
      <c r="D344" t="s">
        <v>6</v>
      </c>
      <c r="E344" t="b">
        <f>IF(D344=VLOOKUP(C344, $J$2:$K$7, 2), TRUE, FALSE)</f>
        <v>0</v>
      </c>
      <c r="F344" s="3">
        <f t="shared" si="11"/>
        <v>42903.625</v>
      </c>
      <c r="G344" s="4">
        <f t="shared" si="10"/>
        <v>42903.625</v>
      </c>
    </row>
    <row r="345" spans="1:7" x14ac:dyDescent="0.25">
      <c r="A345">
        <v>984263398</v>
      </c>
      <c r="B345" s="1">
        <v>42903.668749999997</v>
      </c>
      <c r="C345">
        <v>3</v>
      </c>
      <c r="D345" t="s">
        <v>5</v>
      </c>
      <c r="E345" t="b">
        <f>IF(D345=VLOOKUP(C345, $J$2:$K$7, 2), TRUE, FALSE)</f>
        <v>0</v>
      </c>
      <c r="F345" s="3">
        <f t="shared" si="11"/>
        <v>42903.668749999997</v>
      </c>
      <c r="G345" s="4">
        <f t="shared" si="10"/>
        <v>42903.668749999997</v>
      </c>
    </row>
    <row r="346" spans="1:7" x14ac:dyDescent="0.25">
      <c r="A346">
        <v>537759665</v>
      </c>
      <c r="B346" s="1">
        <v>42903.676388888889</v>
      </c>
      <c r="C346">
        <v>2</v>
      </c>
      <c r="D346" t="s">
        <v>5</v>
      </c>
      <c r="E346" t="b">
        <f>IF(D346=VLOOKUP(C346, $J$2:$K$7, 2), TRUE, FALSE)</f>
        <v>0</v>
      </c>
      <c r="F346" s="3">
        <f t="shared" si="11"/>
        <v>42903.676388888889</v>
      </c>
      <c r="G346" s="4">
        <f t="shared" si="10"/>
        <v>42903.676388888889</v>
      </c>
    </row>
    <row r="347" spans="1:7" x14ac:dyDescent="0.25">
      <c r="A347">
        <v>884539653</v>
      </c>
      <c r="B347" s="1">
        <v>42903.681250000001</v>
      </c>
      <c r="C347">
        <v>2</v>
      </c>
      <c r="D347" t="s">
        <v>5</v>
      </c>
      <c r="E347" t="b">
        <f>IF(D347=VLOOKUP(C347, $J$2:$K$7, 2), TRUE, FALSE)</f>
        <v>0</v>
      </c>
      <c r="F347" s="3">
        <f t="shared" si="11"/>
        <v>42903.681250000001</v>
      </c>
      <c r="G347" s="4">
        <f t="shared" si="10"/>
        <v>42903.681250000001</v>
      </c>
    </row>
    <row r="348" spans="1:7" x14ac:dyDescent="0.25">
      <c r="A348">
        <v>834093261</v>
      </c>
      <c r="B348" s="1">
        <v>42903.720833333333</v>
      </c>
      <c r="C348">
        <v>6</v>
      </c>
      <c r="D348" t="s">
        <v>4</v>
      </c>
      <c r="E348" t="b">
        <f>IF(D348=VLOOKUP(C348, $J$2:$K$7, 2), TRUE, FALSE)</f>
        <v>0</v>
      </c>
      <c r="F348" s="3">
        <f t="shared" si="11"/>
        <v>42903.720833333333</v>
      </c>
      <c r="G348" s="4">
        <f t="shared" si="10"/>
        <v>42903.720833333333</v>
      </c>
    </row>
    <row r="349" spans="1:7" x14ac:dyDescent="0.25">
      <c r="A349">
        <v>946208039</v>
      </c>
      <c r="B349" s="1">
        <v>42903.795138888891</v>
      </c>
      <c r="C349">
        <v>6</v>
      </c>
      <c r="D349" t="s">
        <v>5</v>
      </c>
      <c r="E349" t="b">
        <f>IF(D349=VLOOKUP(C349, $J$2:$K$7, 2), TRUE, FALSE)</f>
        <v>0</v>
      </c>
      <c r="F349" s="3">
        <f t="shared" si="11"/>
        <v>42903.795138888891</v>
      </c>
      <c r="G349" s="4">
        <f t="shared" si="10"/>
        <v>42903.795138888891</v>
      </c>
    </row>
    <row r="350" spans="1:7" x14ac:dyDescent="0.25">
      <c r="A350">
        <v>735579992</v>
      </c>
      <c r="B350" s="1">
        <v>42903.855555555558</v>
      </c>
      <c r="C350">
        <v>2</v>
      </c>
      <c r="D350" t="s">
        <v>6</v>
      </c>
      <c r="E350" t="b">
        <f>IF(D350=VLOOKUP(C350, $J$2:$K$7, 2), TRUE, FALSE)</f>
        <v>1</v>
      </c>
      <c r="F350" s="3">
        <f t="shared" si="11"/>
        <v>42903.855555555558</v>
      </c>
      <c r="G350" s="4">
        <f t="shared" si="10"/>
        <v>42903.855555555558</v>
      </c>
    </row>
    <row r="351" spans="1:7" x14ac:dyDescent="0.25">
      <c r="A351">
        <v>401589928</v>
      </c>
      <c r="B351" s="1">
        <v>42903.918055555558</v>
      </c>
      <c r="C351">
        <v>5</v>
      </c>
      <c r="D351" t="s">
        <v>6</v>
      </c>
      <c r="E351" t="b">
        <f>IF(D351=VLOOKUP(C351, $J$2:$K$7, 2), TRUE, FALSE)</f>
        <v>0</v>
      </c>
      <c r="F351" s="3">
        <f t="shared" si="11"/>
        <v>42903.918055555558</v>
      </c>
      <c r="G351" s="4">
        <f t="shared" si="10"/>
        <v>42903.918055555558</v>
      </c>
    </row>
    <row r="352" spans="1:7" x14ac:dyDescent="0.25">
      <c r="A352">
        <v>428045916</v>
      </c>
      <c r="B352" s="1">
        <v>42903.926388888889</v>
      </c>
      <c r="C352">
        <v>5</v>
      </c>
      <c r="D352" t="s">
        <v>4</v>
      </c>
      <c r="E352" t="b">
        <f>IF(D352=VLOOKUP(C352, $J$2:$K$7, 2), TRUE, FALSE)</f>
        <v>0</v>
      </c>
      <c r="F352" s="3">
        <f t="shared" si="11"/>
        <v>42903.926388888889</v>
      </c>
      <c r="G352" s="4">
        <f t="shared" si="10"/>
        <v>42903.926388888889</v>
      </c>
    </row>
    <row r="353" spans="1:7" x14ac:dyDescent="0.25">
      <c r="A353">
        <v>695423483</v>
      </c>
      <c r="B353" s="1">
        <v>42903.993750000001</v>
      </c>
      <c r="C353">
        <v>4</v>
      </c>
      <c r="D353" t="s">
        <v>4</v>
      </c>
      <c r="E353" t="b">
        <f>IF(D353=VLOOKUP(C353, $J$2:$K$7, 2), TRUE, FALSE)</f>
        <v>1</v>
      </c>
      <c r="F353" s="3">
        <f t="shared" si="11"/>
        <v>42903.993750000001</v>
      </c>
      <c r="G353" s="4">
        <f t="shared" si="10"/>
        <v>42903.993750000001</v>
      </c>
    </row>
    <row r="354" spans="1:7" x14ac:dyDescent="0.25">
      <c r="A354">
        <v>627101820</v>
      </c>
      <c r="B354" s="1">
        <v>42903.998611111114</v>
      </c>
      <c r="C354">
        <v>6</v>
      </c>
      <c r="D354" t="s">
        <v>5</v>
      </c>
      <c r="E354" t="b">
        <f>IF(D354=VLOOKUP(C354, $J$2:$K$7, 2), TRUE, FALSE)</f>
        <v>0</v>
      </c>
      <c r="F354" s="3">
        <f t="shared" si="11"/>
        <v>42903.998611111114</v>
      </c>
      <c r="G354" s="4">
        <f t="shared" si="10"/>
        <v>42903.998611111114</v>
      </c>
    </row>
    <row r="355" spans="1:7" x14ac:dyDescent="0.25">
      <c r="A355">
        <v>818755010</v>
      </c>
      <c r="B355" s="1">
        <v>42904.043055555558</v>
      </c>
      <c r="C355">
        <v>3</v>
      </c>
      <c r="D355" t="s">
        <v>5</v>
      </c>
      <c r="E355" t="b">
        <f>IF(D355=VLOOKUP(C355, $J$2:$K$7, 2), TRUE, FALSE)</f>
        <v>0</v>
      </c>
      <c r="F355" s="3">
        <f t="shared" si="11"/>
        <v>42904.043055555558</v>
      </c>
      <c r="G355" s="4">
        <f t="shared" si="10"/>
        <v>42904.043055555558</v>
      </c>
    </row>
    <row r="356" spans="1:7" x14ac:dyDescent="0.25">
      <c r="A356">
        <v>792728923</v>
      </c>
      <c r="B356" s="1">
        <v>42904.102083333331</v>
      </c>
      <c r="C356">
        <v>1</v>
      </c>
      <c r="D356" t="s">
        <v>5</v>
      </c>
      <c r="E356" t="b">
        <f>IF(D356=VLOOKUP(C356, $J$2:$K$7, 2), TRUE, FALSE)</f>
        <v>0</v>
      </c>
      <c r="F356" s="3">
        <f t="shared" si="11"/>
        <v>42904.102083333331</v>
      </c>
      <c r="G356" s="4">
        <f t="shared" si="10"/>
        <v>42904.102083333331</v>
      </c>
    </row>
    <row r="357" spans="1:7" x14ac:dyDescent="0.25">
      <c r="A357">
        <v>909240656</v>
      </c>
      <c r="B357" s="1">
        <v>42904.148611111108</v>
      </c>
      <c r="C357">
        <v>1</v>
      </c>
      <c r="D357" t="s">
        <v>5</v>
      </c>
      <c r="E357" t="b">
        <f>IF(D357=VLOOKUP(C357, $J$2:$K$7, 2), TRUE, FALSE)</f>
        <v>0</v>
      </c>
      <c r="F357" s="3">
        <f t="shared" si="11"/>
        <v>42904.148611111108</v>
      </c>
      <c r="G357" s="4">
        <f t="shared" si="10"/>
        <v>42904.148611111108</v>
      </c>
    </row>
    <row r="358" spans="1:7" x14ac:dyDescent="0.25">
      <c r="A358">
        <v>492606383</v>
      </c>
      <c r="B358" s="1">
        <v>42904.196527777778</v>
      </c>
      <c r="C358">
        <v>5</v>
      </c>
      <c r="D358" t="s">
        <v>6</v>
      </c>
      <c r="E358" t="b">
        <f>IF(D358=VLOOKUP(C358, $J$2:$K$7, 2), TRUE, FALSE)</f>
        <v>0</v>
      </c>
      <c r="F358" s="3">
        <f t="shared" si="11"/>
        <v>42904.196527777778</v>
      </c>
      <c r="G358" s="4">
        <f t="shared" si="10"/>
        <v>42904.196527777778</v>
      </c>
    </row>
    <row r="359" spans="1:7" x14ac:dyDescent="0.25">
      <c r="A359">
        <v>486085202</v>
      </c>
      <c r="B359" s="1">
        <v>42904.220833333333</v>
      </c>
      <c r="C359">
        <v>4</v>
      </c>
      <c r="D359" t="s">
        <v>4</v>
      </c>
      <c r="E359" t="b">
        <f>IF(D359=VLOOKUP(C359, $J$2:$K$7, 2), TRUE, FALSE)</f>
        <v>1</v>
      </c>
      <c r="F359" s="3">
        <f t="shared" si="11"/>
        <v>42904.220833333333</v>
      </c>
      <c r="G359" s="4">
        <f t="shared" si="10"/>
        <v>42904.220833333333</v>
      </c>
    </row>
    <row r="360" spans="1:7" x14ac:dyDescent="0.25">
      <c r="A360">
        <v>515918497</v>
      </c>
      <c r="B360" s="1">
        <v>42904.253472222219</v>
      </c>
      <c r="C360">
        <v>6</v>
      </c>
      <c r="D360" t="s">
        <v>5</v>
      </c>
      <c r="E360" t="b">
        <f>IF(D360=VLOOKUP(C360, $J$2:$K$7, 2), TRUE, FALSE)</f>
        <v>0</v>
      </c>
      <c r="F360" s="3">
        <f t="shared" si="11"/>
        <v>42904.253472222219</v>
      </c>
      <c r="G360" s="4">
        <f t="shared" si="10"/>
        <v>42904.253472222219</v>
      </c>
    </row>
    <row r="361" spans="1:7" x14ac:dyDescent="0.25">
      <c r="A361">
        <v>770920270</v>
      </c>
      <c r="B361" s="1">
        <v>42904.313888888886</v>
      </c>
      <c r="C361">
        <v>3</v>
      </c>
      <c r="D361" t="s">
        <v>5</v>
      </c>
      <c r="E361" t="b">
        <f>IF(D361=VLOOKUP(C361, $J$2:$K$7, 2), TRUE, FALSE)</f>
        <v>0</v>
      </c>
      <c r="F361" s="3">
        <f t="shared" si="11"/>
        <v>42904.313888888886</v>
      </c>
      <c r="G361" s="4">
        <f t="shared" si="10"/>
        <v>42904.313888888886</v>
      </c>
    </row>
    <row r="362" spans="1:7" x14ac:dyDescent="0.25">
      <c r="A362">
        <v>408286014</v>
      </c>
      <c r="B362" s="1">
        <v>42904.34375</v>
      </c>
      <c r="C362">
        <v>6</v>
      </c>
      <c r="D362" t="s">
        <v>6</v>
      </c>
      <c r="E362" t="b">
        <f>IF(D362=VLOOKUP(C362, $J$2:$K$7, 2), TRUE, FALSE)</f>
        <v>1</v>
      </c>
      <c r="F362" s="3">
        <f t="shared" si="11"/>
        <v>42904.34375</v>
      </c>
      <c r="G362" s="4">
        <f t="shared" si="10"/>
        <v>42904.34375</v>
      </c>
    </row>
    <row r="363" spans="1:7" x14ac:dyDescent="0.25">
      <c r="A363">
        <v>413860491</v>
      </c>
      <c r="B363" s="1">
        <v>42904.386111111111</v>
      </c>
      <c r="C363">
        <v>2</v>
      </c>
      <c r="D363" t="s">
        <v>6</v>
      </c>
      <c r="E363" t="b">
        <f>IF(D363=VLOOKUP(C363, $J$2:$K$7, 2), TRUE, FALSE)</f>
        <v>1</v>
      </c>
      <c r="F363" s="3">
        <f t="shared" si="11"/>
        <v>42904.386111111111</v>
      </c>
      <c r="G363" s="4">
        <f t="shared" si="10"/>
        <v>42904.386111111111</v>
      </c>
    </row>
    <row r="364" spans="1:7" x14ac:dyDescent="0.25">
      <c r="A364">
        <v>960221718</v>
      </c>
      <c r="B364" s="1">
        <v>42904.462500000001</v>
      </c>
      <c r="C364">
        <v>4</v>
      </c>
      <c r="D364" t="s">
        <v>4</v>
      </c>
      <c r="E364" t="b">
        <f>IF(D364=VLOOKUP(C364, $J$2:$K$7, 2), TRUE, FALSE)</f>
        <v>1</v>
      </c>
      <c r="F364" s="3">
        <f t="shared" si="11"/>
        <v>42904.462500000001</v>
      </c>
      <c r="G364" s="4">
        <f t="shared" si="10"/>
        <v>42904.462500000001</v>
      </c>
    </row>
    <row r="365" spans="1:7" x14ac:dyDescent="0.25">
      <c r="A365">
        <v>816997835</v>
      </c>
      <c r="B365" s="1">
        <v>42904.481944444444</v>
      </c>
      <c r="C365">
        <v>3</v>
      </c>
      <c r="D365" t="s">
        <v>4</v>
      </c>
      <c r="E365" t="b">
        <f>IF(D365=VLOOKUP(C365, $J$2:$K$7, 2), TRUE, FALSE)</f>
        <v>0</v>
      </c>
      <c r="F365" s="3">
        <f t="shared" si="11"/>
        <v>42904.481944444444</v>
      </c>
      <c r="G365" s="4">
        <f t="shared" si="10"/>
        <v>42904.481944444444</v>
      </c>
    </row>
    <row r="366" spans="1:7" x14ac:dyDescent="0.25">
      <c r="A366">
        <v>541568429</v>
      </c>
      <c r="B366" s="1">
        <v>42904.509722222225</v>
      </c>
      <c r="C366">
        <v>1</v>
      </c>
      <c r="D366" t="s">
        <v>5</v>
      </c>
      <c r="E366" t="b">
        <f>IF(D366=VLOOKUP(C366, $J$2:$K$7, 2), TRUE, FALSE)</f>
        <v>0</v>
      </c>
      <c r="F366" s="3">
        <f t="shared" si="11"/>
        <v>42904.509722222225</v>
      </c>
      <c r="G366" s="4">
        <f t="shared" si="10"/>
        <v>42904.509722222225</v>
      </c>
    </row>
    <row r="367" spans="1:7" x14ac:dyDescent="0.25">
      <c r="A367">
        <v>675956854</v>
      </c>
      <c r="B367" s="1">
        <v>42904.607638888891</v>
      </c>
      <c r="C367">
        <v>1</v>
      </c>
      <c r="D367" t="s">
        <v>5</v>
      </c>
      <c r="E367" t="b">
        <f>IF(D367=VLOOKUP(C367, $J$2:$K$7, 2), TRUE, FALSE)</f>
        <v>0</v>
      </c>
      <c r="F367" s="3">
        <f t="shared" si="11"/>
        <v>42904.607638888891</v>
      </c>
      <c r="G367" s="4">
        <f t="shared" si="10"/>
        <v>42904.607638888891</v>
      </c>
    </row>
    <row r="368" spans="1:7" x14ac:dyDescent="0.25">
      <c r="A368">
        <v>726692867</v>
      </c>
      <c r="B368" s="1">
        <v>42904.621527777781</v>
      </c>
      <c r="C368">
        <v>4</v>
      </c>
      <c r="D368" t="s">
        <v>5</v>
      </c>
      <c r="E368" t="b">
        <f>IF(D368=VLOOKUP(C368, $J$2:$K$7, 2), TRUE, FALSE)</f>
        <v>0</v>
      </c>
      <c r="F368" s="3">
        <f t="shared" si="11"/>
        <v>42904.621527777781</v>
      </c>
      <c r="G368" s="4">
        <f t="shared" si="10"/>
        <v>42904.621527777781</v>
      </c>
    </row>
    <row r="369" spans="1:7" x14ac:dyDescent="0.25">
      <c r="A369">
        <v>493740160</v>
      </c>
      <c r="B369" s="1">
        <v>42904.625</v>
      </c>
      <c r="C369">
        <v>2</v>
      </c>
      <c r="D369" t="s">
        <v>6</v>
      </c>
      <c r="E369" t="b">
        <f>IF(D369=VLOOKUP(C369, $J$2:$K$7, 2), TRUE, FALSE)</f>
        <v>1</v>
      </c>
      <c r="F369" s="3">
        <f t="shared" si="11"/>
        <v>42904.625</v>
      </c>
      <c r="G369" s="4">
        <f t="shared" si="10"/>
        <v>42904.625</v>
      </c>
    </row>
    <row r="370" spans="1:7" x14ac:dyDescent="0.25">
      <c r="A370">
        <v>963106930</v>
      </c>
      <c r="B370" s="1">
        <v>42904.640972222223</v>
      </c>
      <c r="C370">
        <v>4</v>
      </c>
      <c r="D370" t="s">
        <v>4</v>
      </c>
      <c r="E370" t="b">
        <f>IF(D370=VLOOKUP(C370, $J$2:$K$7, 2), TRUE, FALSE)</f>
        <v>1</v>
      </c>
      <c r="F370" s="3">
        <f t="shared" si="11"/>
        <v>42904.640972222223</v>
      </c>
      <c r="G370" s="4">
        <f t="shared" si="10"/>
        <v>42904.640972222223</v>
      </c>
    </row>
    <row r="371" spans="1:7" x14ac:dyDescent="0.25">
      <c r="A371">
        <v>500493087</v>
      </c>
      <c r="B371" s="1">
        <v>42904.677777777775</v>
      </c>
      <c r="C371">
        <v>1</v>
      </c>
      <c r="D371" t="s">
        <v>5</v>
      </c>
      <c r="E371" t="b">
        <f>IF(D371=VLOOKUP(C371, $J$2:$K$7, 2), TRUE, FALSE)</f>
        <v>0</v>
      </c>
      <c r="F371" s="3">
        <f t="shared" si="11"/>
        <v>42904.677777777775</v>
      </c>
      <c r="G371" s="4">
        <f t="shared" si="10"/>
        <v>42904.677777777775</v>
      </c>
    </row>
    <row r="372" spans="1:7" x14ac:dyDescent="0.25">
      <c r="A372">
        <v>529505463</v>
      </c>
      <c r="B372" s="1">
        <v>42904.776388888888</v>
      </c>
      <c r="C372">
        <v>4</v>
      </c>
      <c r="D372" t="s">
        <v>6</v>
      </c>
      <c r="E372" t="b">
        <f>IF(D372=VLOOKUP(C372, $J$2:$K$7, 2), TRUE, FALSE)</f>
        <v>0</v>
      </c>
      <c r="F372" s="3">
        <f t="shared" si="11"/>
        <v>42904.776388888888</v>
      </c>
      <c r="G372" s="4">
        <f t="shared" si="10"/>
        <v>42904.776388888888</v>
      </c>
    </row>
    <row r="373" spans="1:7" x14ac:dyDescent="0.25">
      <c r="A373">
        <v>861876313</v>
      </c>
      <c r="B373" s="1">
        <v>42904.786805555559</v>
      </c>
      <c r="C373">
        <v>3</v>
      </c>
      <c r="D373" t="s">
        <v>6</v>
      </c>
      <c r="E373" t="b">
        <f>IF(D373=VLOOKUP(C373, $J$2:$K$7, 2), TRUE, FALSE)</f>
        <v>1</v>
      </c>
      <c r="F373" s="3">
        <f t="shared" si="11"/>
        <v>42904.786805555559</v>
      </c>
      <c r="G373" s="4">
        <f t="shared" si="10"/>
        <v>42904.786805555559</v>
      </c>
    </row>
    <row r="374" spans="1:7" x14ac:dyDescent="0.25">
      <c r="A374">
        <v>653112506</v>
      </c>
      <c r="B374" s="1">
        <v>42904.883333333331</v>
      </c>
      <c r="C374">
        <v>1</v>
      </c>
      <c r="D374" t="s">
        <v>4</v>
      </c>
      <c r="E374" t="b">
        <f>IF(D374=VLOOKUP(C374, $J$2:$K$7, 2), TRUE, FALSE)</f>
        <v>1</v>
      </c>
      <c r="F374" s="3">
        <f t="shared" si="11"/>
        <v>42904.883333333331</v>
      </c>
      <c r="G374" s="4">
        <f t="shared" si="10"/>
        <v>42904.883333333331</v>
      </c>
    </row>
    <row r="375" spans="1:7" x14ac:dyDescent="0.25">
      <c r="A375">
        <v>735451622</v>
      </c>
      <c r="B375" s="1">
        <v>42904.965277777781</v>
      </c>
      <c r="C375">
        <v>4</v>
      </c>
      <c r="D375" t="s">
        <v>4</v>
      </c>
      <c r="E375" t="b">
        <f>IF(D375=VLOOKUP(C375, $J$2:$K$7, 2), TRUE, FALSE)</f>
        <v>1</v>
      </c>
      <c r="F375" s="3">
        <f t="shared" si="11"/>
        <v>42904.965277777781</v>
      </c>
      <c r="G375" s="4">
        <f t="shared" si="10"/>
        <v>42904.965277777781</v>
      </c>
    </row>
    <row r="376" spans="1:7" x14ac:dyDescent="0.25">
      <c r="A376">
        <v>550233385</v>
      </c>
      <c r="B376" s="1">
        <v>42905.002083333333</v>
      </c>
      <c r="C376">
        <v>1</v>
      </c>
      <c r="D376" t="s">
        <v>5</v>
      </c>
      <c r="E376" t="b">
        <f>IF(D376=VLOOKUP(C376, $J$2:$K$7, 2), TRUE, FALSE)</f>
        <v>0</v>
      </c>
      <c r="F376" s="3">
        <f t="shared" si="11"/>
        <v>42905.002083333333</v>
      </c>
      <c r="G376" s="4">
        <f t="shared" si="10"/>
        <v>42905.002083333333</v>
      </c>
    </row>
    <row r="377" spans="1:7" x14ac:dyDescent="0.25">
      <c r="A377">
        <v>404217298</v>
      </c>
      <c r="B377" s="1">
        <v>42905.09375</v>
      </c>
      <c r="C377">
        <v>1</v>
      </c>
      <c r="D377" t="s">
        <v>5</v>
      </c>
      <c r="E377" t="b">
        <f>IF(D377=VLOOKUP(C377, $J$2:$K$7, 2), TRUE, FALSE)</f>
        <v>0</v>
      </c>
      <c r="F377" s="3">
        <f t="shared" si="11"/>
        <v>42905.09375</v>
      </c>
      <c r="G377" s="4">
        <f t="shared" si="10"/>
        <v>42905.09375</v>
      </c>
    </row>
    <row r="378" spans="1:7" x14ac:dyDescent="0.25">
      <c r="A378">
        <v>760909607</v>
      </c>
      <c r="B378" s="1">
        <v>42905.159722222219</v>
      </c>
      <c r="C378">
        <v>2</v>
      </c>
      <c r="D378" t="s">
        <v>5</v>
      </c>
      <c r="E378" t="b">
        <f>IF(D378=VLOOKUP(C378, $J$2:$K$7, 2), TRUE, FALSE)</f>
        <v>0</v>
      </c>
      <c r="F378" s="3">
        <f t="shared" si="11"/>
        <v>42905.159722222219</v>
      </c>
      <c r="G378" s="4">
        <f t="shared" si="10"/>
        <v>42905.159722222219</v>
      </c>
    </row>
    <row r="379" spans="1:7" x14ac:dyDescent="0.25">
      <c r="A379">
        <v>440613823</v>
      </c>
      <c r="B379" s="1">
        <v>42905.169444444444</v>
      </c>
      <c r="C379">
        <v>6</v>
      </c>
      <c r="D379" t="s">
        <v>5</v>
      </c>
      <c r="E379" t="b">
        <f>IF(D379=VLOOKUP(C379, $J$2:$K$7, 2), TRUE, FALSE)</f>
        <v>0</v>
      </c>
      <c r="F379" s="3">
        <f t="shared" si="11"/>
        <v>42905.169444444444</v>
      </c>
      <c r="G379" s="4">
        <f t="shared" si="10"/>
        <v>42905.169444444444</v>
      </c>
    </row>
    <row r="380" spans="1:7" x14ac:dyDescent="0.25">
      <c r="A380">
        <v>916131748</v>
      </c>
      <c r="B380" s="1">
        <v>42905.200694444444</v>
      </c>
      <c r="C380">
        <v>6</v>
      </c>
      <c r="D380" t="s">
        <v>6</v>
      </c>
      <c r="E380" t="b">
        <f>IF(D380=VLOOKUP(C380, $J$2:$K$7, 2), TRUE, FALSE)</f>
        <v>1</v>
      </c>
      <c r="F380" s="3">
        <f t="shared" si="11"/>
        <v>42905.200694444444</v>
      </c>
      <c r="G380" s="4">
        <f t="shared" si="10"/>
        <v>42905.200694444444</v>
      </c>
    </row>
    <row r="381" spans="1:7" x14ac:dyDescent="0.25">
      <c r="A381">
        <v>549330330</v>
      </c>
      <c r="B381" s="1">
        <v>42905.260416666664</v>
      </c>
      <c r="C381">
        <v>6</v>
      </c>
      <c r="D381" t="s">
        <v>4</v>
      </c>
      <c r="E381" t="b">
        <f>IF(D381=VLOOKUP(C381, $J$2:$K$7, 2), TRUE, FALSE)</f>
        <v>0</v>
      </c>
      <c r="F381" s="3">
        <f t="shared" si="11"/>
        <v>42905.260416666664</v>
      </c>
      <c r="G381" s="4">
        <f t="shared" si="10"/>
        <v>42905.260416666664</v>
      </c>
    </row>
    <row r="382" spans="1:7" x14ac:dyDescent="0.25">
      <c r="A382">
        <v>806139906</v>
      </c>
      <c r="B382" s="1">
        <v>42905.301388888889</v>
      </c>
      <c r="C382">
        <v>2</v>
      </c>
      <c r="D382" t="s">
        <v>5</v>
      </c>
      <c r="E382" t="b">
        <f>IF(D382=VLOOKUP(C382, $J$2:$K$7, 2), TRUE, FALSE)</f>
        <v>0</v>
      </c>
      <c r="F382" s="3">
        <f t="shared" si="11"/>
        <v>42905.301388888889</v>
      </c>
      <c r="G382" s="4">
        <f t="shared" si="10"/>
        <v>42905.301388888889</v>
      </c>
    </row>
    <row r="383" spans="1:7" x14ac:dyDescent="0.25">
      <c r="A383">
        <v>404506819</v>
      </c>
      <c r="B383" s="1">
        <v>42905.384722222225</v>
      </c>
      <c r="C383">
        <v>2</v>
      </c>
      <c r="D383" t="s">
        <v>5</v>
      </c>
      <c r="E383" t="b">
        <f>IF(D383=VLOOKUP(C383, $J$2:$K$7, 2), TRUE, FALSE)</f>
        <v>0</v>
      </c>
      <c r="F383" s="3">
        <f t="shared" si="11"/>
        <v>42905.384722222225</v>
      </c>
      <c r="G383" s="4">
        <f t="shared" si="10"/>
        <v>42905.384722222225</v>
      </c>
    </row>
    <row r="384" spans="1:7" x14ac:dyDescent="0.25">
      <c r="A384">
        <v>701388738</v>
      </c>
      <c r="B384" s="1">
        <v>42905.448611111111</v>
      </c>
      <c r="C384">
        <v>3</v>
      </c>
      <c r="D384" t="s">
        <v>6</v>
      </c>
      <c r="E384" t="b">
        <f>IF(D384=VLOOKUP(C384, $J$2:$K$7, 2), TRUE, FALSE)</f>
        <v>1</v>
      </c>
      <c r="F384" s="3">
        <f t="shared" si="11"/>
        <v>42905.448611111111</v>
      </c>
      <c r="G384" s="4">
        <f t="shared" si="10"/>
        <v>42905.448611111111</v>
      </c>
    </row>
    <row r="385" spans="1:7" x14ac:dyDescent="0.25">
      <c r="A385">
        <v>601427302</v>
      </c>
      <c r="B385" s="1">
        <v>42905.479861111111</v>
      </c>
      <c r="C385">
        <v>6</v>
      </c>
      <c r="D385" t="s">
        <v>6</v>
      </c>
      <c r="E385" t="b">
        <f>IF(D385=VLOOKUP(C385, $J$2:$K$7, 2), TRUE, FALSE)</f>
        <v>1</v>
      </c>
      <c r="F385" s="3">
        <f t="shared" si="11"/>
        <v>42905.479861111111</v>
      </c>
      <c r="G385" s="4">
        <f t="shared" si="10"/>
        <v>42905.479861111111</v>
      </c>
    </row>
    <row r="386" spans="1:7" x14ac:dyDescent="0.25">
      <c r="A386">
        <v>787796374</v>
      </c>
      <c r="B386" s="1">
        <v>42905.577777777777</v>
      </c>
      <c r="C386">
        <v>4</v>
      </c>
      <c r="D386" t="s">
        <v>4</v>
      </c>
      <c r="E386" t="b">
        <f>IF(D386=VLOOKUP(C386, $J$2:$K$7, 2), TRUE, FALSE)</f>
        <v>1</v>
      </c>
      <c r="F386" s="3">
        <f t="shared" si="11"/>
        <v>42905.577777777777</v>
      </c>
      <c r="G386" s="4">
        <f t="shared" si="10"/>
        <v>42905.577777777777</v>
      </c>
    </row>
    <row r="387" spans="1:7" x14ac:dyDescent="0.25">
      <c r="A387">
        <v>931343099</v>
      </c>
      <c r="B387" s="1">
        <v>42905.625</v>
      </c>
      <c r="C387">
        <v>3</v>
      </c>
      <c r="D387" t="s">
        <v>6</v>
      </c>
      <c r="E387" t="b">
        <f>IF(D387=VLOOKUP(C387, $J$2:$K$7, 2), TRUE, FALSE)</f>
        <v>1</v>
      </c>
      <c r="F387" s="3">
        <f t="shared" si="11"/>
        <v>42905.625</v>
      </c>
      <c r="G387" s="4">
        <f t="shared" ref="G387:G450" si="12">B387</f>
        <v>42905.625</v>
      </c>
    </row>
    <row r="388" spans="1:7" x14ac:dyDescent="0.25">
      <c r="A388">
        <v>898172352</v>
      </c>
      <c r="B388" s="1">
        <v>42905.672222222223</v>
      </c>
      <c r="C388">
        <v>3</v>
      </c>
      <c r="D388" t="s">
        <v>4</v>
      </c>
      <c r="E388" t="b">
        <f>IF(D388=VLOOKUP(C388, $J$2:$K$7, 2), TRUE, FALSE)</f>
        <v>0</v>
      </c>
      <c r="F388" s="3">
        <f t="shared" ref="F388:F451" si="13">B388</f>
        <v>42905.672222222223</v>
      </c>
      <c r="G388" s="4">
        <f t="shared" si="12"/>
        <v>42905.672222222223</v>
      </c>
    </row>
    <row r="389" spans="1:7" x14ac:dyDescent="0.25">
      <c r="A389">
        <v>470661072</v>
      </c>
      <c r="B389" s="1">
        <v>42905.691666666666</v>
      </c>
      <c r="C389">
        <v>3</v>
      </c>
      <c r="D389" t="s">
        <v>4</v>
      </c>
      <c r="E389" t="b">
        <f>IF(D389=VLOOKUP(C389, $J$2:$K$7, 2), TRUE, FALSE)</f>
        <v>0</v>
      </c>
      <c r="F389" s="3">
        <f t="shared" si="13"/>
        <v>42905.691666666666</v>
      </c>
      <c r="G389" s="4">
        <f t="shared" si="12"/>
        <v>42905.691666666666</v>
      </c>
    </row>
    <row r="390" spans="1:7" x14ac:dyDescent="0.25">
      <c r="A390">
        <v>778793704</v>
      </c>
      <c r="B390" s="1">
        <v>42905.76458333333</v>
      </c>
      <c r="C390">
        <v>5</v>
      </c>
      <c r="D390" t="s">
        <v>5</v>
      </c>
      <c r="E390" t="b">
        <f>IF(D390=VLOOKUP(C390, $J$2:$K$7, 2), TRUE, FALSE)</f>
        <v>1</v>
      </c>
      <c r="F390" s="3">
        <f t="shared" si="13"/>
        <v>42905.76458333333</v>
      </c>
      <c r="G390" s="4">
        <f t="shared" si="12"/>
        <v>42905.76458333333</v>
      </c>
    </row>
    <row r="391" spans="1:7" x14ac:dyDescent="0.25">
      <c r="A391">
        <v>539695383</v>
      </c>
      <c r="B391" s="1">
        <v>42905.771527777775</v>
      </c>
      <c r="C391">
        <v>6</v>
      </c>
      <c r="D391" t="s">
        <v>5</v>
      </c>
      <c r="E391" t="b">
        <f>IF(D391=VLOOKUP(C391, $J$2:$K$7, 2), TRUE, FALSE)</f>
        <v>0</v>
      </c>
      <c r="F391" s="3">
        <f t="shared" si="13"/>
        <v>42905.771527777775</v>
      </c>
      <c r="G391" s="4">
        <f t="shared" si="12"/>
        <v>42905.771527777775</v>
      </c>
    </row>
    <row r="392" spans="1:7" x14ac:dyDescent="0.25">
      <c r="A392">
        <v>924469119</v>
      </c>
      <c r="B392" s="1">
        <v>42905.820833333331</v>
      </c>
      <c r="C392">
        <v>6</v>
      </c>
      <c r="D392" t="s">
        <v>6</v>
      </c>
      <c r="E392" t="b">
        <f>IF(D392=VLOOKUP(C392, $J$2:$K$7, 2), TRUE, FALSE)</f>
        <v>1</v>
      </c>
      <c r="F392" s="3">
        <f t="shared" si="13"/>
        <v>42905.820833333331</v>
      </c>
      <c r="G392" s="4">
        <f t="shared" si="12"/>
        <v>42905.820833333331</v>
      </c>
    </row>
    <row r="393" spans="1:7" x14ac:dyDescent="0.25">
      <c r="A393">
        <v>407112250</v>
      </c>
      <c r="B393" s="1">
        <v>42905.859027777777</v>
      </c>
      <c r="C393">
        <v>6</v>
      </c>
      <c r="D393" t="s">
        <v>6</v>
      </c>
      <c r="E393" t="b">
        <f>IF(D393=VLOOKUP(C393, $J$2:$K$7, 2), TRUE, FALSE)</f>
        <v>1</v>
      </c>
      <c r="F393" s="3">
        <f t="shared" si="13"/>
        <v>42905.859027777777</v>
      </c>
      <c r="G393" s="4">
        <f t="shared" si="12"/>
        <v>42905.859027777777</v>
      </c>
    </row>
    <row r="394" spans="1:7" x14ac:dyDescent="0.25">
      <c r="A394">
        <v>561799490</v>
      </c>
      <c r="B394" s="1">
        <v>42905.861111111109</v>
      </c>
      <c r="C394">
        <v>3</v>
      </c>
      <c r="D394" t="s">
        <v>5</v>
      </c>
      <c r="E394" t="b">
        <f>IF(D394=VLOOKUP(C394, $J$2:$K$7, 2), TRUE, FALSE)</f>
        <v>0</v>
      </c>
      <c r="F394" s="3">
        <f t="shared" si="13"/>
        <v>42905.861111111109</v>
      </c>
      <c r="G394" s="4">
        <f t="shared" si="12"/>
        <v>42905.861111111109</v>
      </c>
    </row>
    <row r="395" spans="1:7" x14ac:dyDescent="0.25">
      <c r="A395">
        <v>880057390</v>
      </c>
      <c r="B395" s="1">
        <v>42905.883333333331</v>
      </c>
      <c r="C395">
        <v>5</v>
      </c>
      <c r="D395" t="s">
        <v>4</v>
      </c>
      <c r="E395" t="b">
        <f>IF(D395=VLOOKUP(C395, $J$2:$K$7, 2), TRUE, FALSE)</f>
        <v>0</v>
      </c>
      <c r="F395" s="3">
        <f t="shared" si="13"/>
        <v>42905.883333333331</v>
      </c>
      <c r="G395" s="4">
        <f t="shared" si="12"/>
        <v>42905.883333333331</v>
      </c>
    </row>
    <row r="396" spans="1:7" x14ac:dyDescent="0.25">
      <c r="A396">
        <v>596690200</v>
      </c>
      <c r="B396" s="1">
        <v>42905.945138888892</v>
      </c>
      <c r="C396">
        <v>4</v>
      </c>
      <c r="D396" t="s">
        <v>4</v>
      </c>
      <c r="E396" t="b">
        <f>IF(D396=VLOOKUP(C396, $J$2:$K$7, 2), TRUE, FALSE)</f>
        <v>1</v>
      </c>
      <c r="F396" s="3">
        <f t="shared" si="13"/>
        <v>42905.945138888892</v>
      </c>
      <c r="G396" s="4">
        <f t="shared" si="12"/>
        <v>42905.945138888892</v>
      </c>
    </row>
    <row r="397" spans="1:7" x14ac:dyDescent="0.25">
      <c r="A397">
        <v>583008745</v>
      </c>
      <c r="B397" s="1">
        <v>42905.951388888891</v>
      </c>
      <c r="C397">
        <v>1</v>
      </c>
      <c r="D397" t="s">
        <v>5</v>
      </c>
      <c r="E397" t="b">
        <f>IF(D397=VLOOKUP(C397, $J$2:$K$7, 2), TRUE, FALSE)</f>
        <v>0</v>
      </c>
      <c r="F397" s="3">
        <f t="shared" si="13"/>
        <v>42905.951388888891</v>
      </c>
      <c r="G397" s="4">
        <f t="shared" si="12"/>
        <v>42905.951388888891</v>
      </c>
    </row>
    <row r="398" spans="1:7" x14ac:dyDescent="0.25">
      <c r="A398">
        <v>792826733</v>
      </c>
      <c r="B398" s="1">
        <v>42906.000694444447</v>
      </c>
      <c r="C398">
        <v>5</v>
      </c>
      <c r="D398" t="s">
        <v>5</v>
      </c>
      <c r="E398" t="b">
        <f>IF(D398=VLOOKUP(C398, $J$2:$K$7, 2), TRUE, FALSE)</f>
        <v>1</v>
      </c>
      <c r="F398" s="3">
        <f t="shared" si="13"/>
        <v>42906.000694444447</v>
      </c>
      <c r="G398" s="4">
        <f t="shared" si="12"/>
        <v>42906.000694444447</v>
      </c>
    </row>
    <row r="399" spans="1:7" x14ac:dyDescent="0.25">
      <c r="A399">
        <v>824997804</v>
      </c>
      <c r="B399" s="1">
        <v>42906.03125</v>
      </c>
      <c r="C399">
        <v>5</v>
      </c>
      <c r="D399" t="s">
        <v>5</v>
      </c>
      <c r="E399" t="b">
        <f>IF(D399=VLOOKUP(C399, $J$2:$K$7, 2), TRUE, FALSE)</f>
        <v>1</v>
      </c>
      <c r="F399" s="3">
        <f t="shared" si="13"/>
        <v>42906.03125</v>
      </c>
      <c r="G399" s="4">
        <f t="shared" si="12"/>
        <v>42906.03125</v>
      </c>
    </row>
    <row r="400" spans="1:7" x14ac:dyDescent="0.25">
      <c r="A400">
        <v>753519338</v>
      </c>
      <c r="B400" s="1">
        <v>42906.09097222222</v>
      </c>
      <c r="C400">
        <v>6</v>
      </c>
      <c r="D400" t="s">
        <v>5</v>
      </c>
      <c r="E400" t="b">
        <f>IF(D400=VLOOKUP(C400, $J$2:$K$7, 2), TRUE, FALSE)</f>
        <v>0</v>
      </c>
      <c r="F400" s="3">
        <f t="shared" si="13"/>
        <v>42906.09097222222</v>
      </c>
      <c r="G400" s="4">
        <f t="shared" si="12"/>
        <v>42906.09097222222</v>
      </c>
    </row>
    <row r="401" spans="1:7" x14ac:dyDescent="0.25">
      <c r="A401">
        <v>484679513</v>
      </c>
      <c r="B401" s="1">
        <v>42906.132638888892</v>
      </c>
      <c r="C401">
        <v>6</v>
      </c>
      <c r="D401" t="s">
        <v>5</v>
      </c>
      <c r="E401" t="b">
        <f>IF(D401=VLOOKUP(C401, $J$2:$K$7, 2), TRUE, FALSE)</f>
        <v>0</v>
      </c>
      <c r="F401" s="3">
        <f t="shared" si="13"/>
        <v>42906.132638888892</v>
      </c>
      <c r="G401" s="4">
        <f t="shared" si="12"/>
        <v>42906.132638888892</v>
      </c>
    </row>
    <row r="402" spans="1:7" x14ac:dyDescent="0.25">
      <c r="A402">
        <v>821503911</v>
      </c>
      <c r="B402" s="1">
        <v>42906.17291666667</v>
      </c>
      <c r="C402">
        <v>5</v>
      </c>
      <c r="D402" t="s">
        <v>6</v>
      </c>
      <c r="E402" t="b">
        <f>IF(D402=VLOOKUP(C402, $J$2:$K$7, 2), TRUE, FALSE)</f>
        <v>0</v>
      </c>
      <c r="F402" s="3">
        <f t="shared" si="13"/>
        <v>42906.17291666667</v>
      </c>
      <c r="G402" s="4">
        <f t="shared" si="12"/>
        <v>42906.17291666667</v>
      </c>
    </row>
    <row r="403" spans="1:7" x14ac:dyDescent="0.25">
      <c r="A403">
        <v>630426575</v>
      </c>
      <c r="B403" s="1">
        <v>42906.236805555556</v>
      </c>
      <c r="C403">
        <v>6</v>
      </c>
      <c r="D403" t="s">
        <v>4</v>
      </c>
      <c r="E403" t="b">
        <f>IF(D403=VLOOKUP(C403, $J$2:$K$7, 2), TRUE, FALSE)</f>
        <v>0</v>
      </c>
      <c r="F403" s="3">
        <f t="shared" si="13"/>
        <v>42906.236805555556</v>
      </c>
      <c r="G403" s="4">
        <f t="shared" si="12"/>
        <v>42906.236805555556</v>
      </c>
    </row>
    <row r="404" spans="1:7" x14ac:dyDescent="0.25">
      <c r="A404">
        <v>464229154</v>
      </c>
      <c r="B404" s="1">
        <v>42906.334027777775</v>
      </c>
      <c r="C404">
        <v>5</v>
      </c>
      <c r="D404" t="s">
        <v>5</v>
      </c>
      <c r="E404" t="b">
        <f>IF(D404=VLOOKUP(C404, $J$2:$K$7, 2), TRUE, FALSE)</f>
        <v>1</v>
      </c>
      <c r="F404" s="3">
        <f t="shared" si="13"/>
        <v>42906.334027777775</v>
      </c>
      <c r="G404" s="4">
        <f t="shared" si="12"/>
        <v>42906.334027777775</v>
      </c>
    </row>
    <row r="405" spans="1:7" x14ac:dyDescent="0.25">
      <c r="A405">
        <v>832645975</v>
      </c>
      <c r="B405" s="1">
        <v>42906.35833333333</v>
      </c>
      <c r="C405">
        <v>3</v>
      </c>
      <c r="D405" t="s">
        <v>5</v>
      </c>
      <c r="E405" t="b">
        <f>IF(D405=VLOOKUP(C405, $J$2:$K$7, 2), TRUE, FALSE)</f>
        <v>0</v>
      </c>
      <c r="F405" s="3">
        <f t="shared" si="13"/>
        <v>42906.35833333333</v>
      </c>
      <c r="G405" s="4">
        <f t="shared" si="12"/>
        <v>42906.35833333333</v>
      </c>
    </row>
    <row r="406" spans="1:7" x14ac:dyDescent="0.25">
      <c r="A406">
        <v>622659709</v>
      </c>
      <c r="B406" s="1">
        <v>42906.370138888888</v>
      </c>
      <c r="C406">
        <v>2</v>
      </c>
      <c r="D406" t="s">
        <v>6</v>
      </c>
      <c r="E406" t="b">
        <f>IF(D406=VLOOKUP(C406, $J$2:$K$7, 2), TRUE, FALSE)</f>
        <v>1</v>
      </c>
      <c r="F406" s="3">
        <f t="shared" si="13"/>
        <v>42906.370138888888</v>
      </c>
      <c r="G406" s="4">
        <f t="shared" si="12"/>
        <v>42906.370138888888</v>
      </c>
    </row>
    <row r="407" spans="1:7" x14ac:dyDescent="0.25">
      <c r="A407">
        <v>693582611</v>
      </c>
      <c r="B407" s="1">
        <v>42906.40347222222</v>
      </c>
      <c r="C407">
        <v>1</v>
      </c>
      <c r="D407" t="s">
        <v>6</v>
      </c>
      <c r="E407" t="b">
        <f>IF(D407=VLOOKUP(C407, $J$2:$K$7, 2), TRUE, FALSE)</f>
        <v>0</v>
      </c>
      <c r="F407" s="3">
        <f t="shared" si="13"/>
        <v>42906.40347222222</v>
      </c>
      <c r="G407" s="4">
        <f t="shared" si="12"/>
        <v>42906.40347222222</v>
      </c>
    </row>
    <row r="408" spans="1:7" x14ac:dyDescent="0.25">
      <c r="A408">
        <v>957135320</v>
      </c>
      <c r="B408" s="1">
        <v>42906.404166666667</v>
      </c>
      <c r="C408">
        <v>3</v>
      </c>
      <c r="D408" t="s">
        <v>4</v>
      </c>
      <c r="E408" t="b">
        <f>IF(D408=VLOOKUP(C408, $J$2:$K$7, 2), TRUE, FALSE)</f>
        <v>0</v>
      </c>
      <c r="F408" s="3">
        <f t="shared" si="13"/>
        <v>42906.404166666667</v>
      </c>
      <c r="G408" s="4">
        <f t="shared" si="12"/>
        <v>42906.404166666667</v>
      </c>
    </row>
    <row r="409" spans="1:7" x14ac:dyDescent="0.25">
      <c r="A409">
        <v>834167039</v>
      </c>
      <c r="B409" s="1">
        <v>42906.436805555553</v>
      </c>
      <c r="C409">
        <v>1</v>
      </c>
      <c r="D409" t="s">
        <v>4</v>
      </c>
      <c r="E409" t="b">
        <f>IF(D409=VLOOKUP(C409, $J$2:$K$7, 2), TRUE, FALSE)</f>
        <v>1</v>
      </c>
      <c r="F409" s="3">
        <f t="shared" si="13"/>
        <v>42906.436805555553</v>
      </c>
      <c r="G409" s="4">
        <f t="shared" si="12"/>
        <v>42906.436805555553</v>
      </c>
    </row>
    <row r="410" spans="1:7" x14ac:dyDescent="0.25">
      <c r="A410">
        <v>893563189</v>
      </c>
      <c r="B410" s="1">
        <v>42906.522916666669</v>
      </c>
      <c r="C410">
        <v>3</v>
      </c>
      <c r="D410" t="s">
        <v>5</v>
      </c>
      <c r="E410" t="b">
        <f>IF(D410=VLOOKUP(C410, $J$2:$K$7, 2), TRUE, FALSE)</f>
        <v>0</v>
      </c>
      <c r="F410" s="3">
        <f t="shared" si="13"/>
        <v>42906.522916666669</v>
      </c>
      <c r="G410" s="4">
        <f t="shared" si="12"/>
        <v>42906.522916666669</v>
      </c>
    </row>
    <row r="411" spans="1:7" x14ac:dyDescent="0.25">
      <c r="A411">
        <v>497263087</v>
      </c>
      <c r="B411" s="1">
        <v>42906.615277777775</v>
      </c>
      <c r="C411">
        <v>6</v>
      </c>
      <c r="D411" t="s">
        <v>5</v>
      </c>
      <c r="E411" t="b">
        <f>IF(D411=VLOOKUP(C411, $J$2:$K$7, 2), TRUE, FALSE)</f>
        <v>0</v>
      </c>
      <c r="F411" s="3">
        <f t="shared" si="13"/>
        <v>42906.615277777775</v>
      </c>
      <c r="G411" s="4">
        <f t="shared" si="12"/>
        <v>42906.615277777775</v>
      </c>
    </row>
    <row r="412" spans="1:7" x14ac:dyDescent="0.25">
      <c r="A412">
        <v>641591546</v>
      </c>
      <c r="B412" s="1">
        <v>42906.625</v>
      </c>
      <c r="C412">
        <v>6</v>
      </c>
      <c r="D412" t="s">
        <v>6</v>
      </c>
      <c r="E412" t="b">
        <f>IF(D412=VLOOKUP(C412, $J$2:$K$7, 2), TRUE, FALSE)</f>
        <v>1</v>
      </c>
      <c r="F412" s="3">
        <f t="shared" si="13"/>
        <v>42906.625</v>
      </c>
      <c r="G412" s="4">
        <f t="shared" si="12"/>
        <v>42906.625</v>
      </c>
    </row>
    <row r="413" spans="1:7" x14ac:dyDescent="0.25">
      <c r="A413">
        <v>735248382</v>
      </c>
      <c r="B413" s="1">
        <v>42906.678472222222</v>
      </c>
      <c r="C413">
        <v>1</v>
      </c>
      <c r="D413" t="s">
        <v>4</v>
      </c>
      <c r="E413" t="b">
        <f>IF(D413=VLOOKUP(C413, $J$2:$K$7, 2), TRUE, FALSE)</f>
        <v>1</v>
      </c>
      <c r="F413" s="3">
        <f t="shared" si="13"/>
        <v>42906.678472222222</v>
      </c>
      <c r="G413" s="4">
        <f t="shared" si="12"/>
        <v>42906.678472222222</v>
      </c>
    </row>
    <row r="414" spans="1:7" x14ac:dyDescent="0.25">
      <c r="A414">
        <v>813642783</v>
      </c>
      <c r="B414" s="1">
        <v>42906.693749999999</v>
      </c>
      <c r="C414">
        <v>2</v>
      </c>
      <c r="D414" t="s">
        <v>5</v>
      </c>
      <c r="E414" t="b">
        <f>IF(D414=VLOOKUP(C414, $J$2:$K$7, 2), TRUE, FALSE)</f>
        <v>0</v>
      </c>
      <c r="F414" s="3">
        <f t="shared" si="13"/>
        <v>42906.693749999999</v>
      </c>
      <c r="G414" s="4">
        <f t="shared" si="12"/>
        <v>42906.693749999999</v>
      </c>
    </row>
    <row r="415" spans="1:7" x14ac:dyDescent="0.25">
      <c r="A415">
        <v>481225108</v>
      </c>
      <c r="B415" s="1">
        <v>42906.759027777778</v>
      </c>
      <c r="C415">
        <v>4</v>
      </c>
      <c r="D415" t="s">
        <v>5</v>
      </c>
      <c r="E415" t="b">
        <f>IF(D415=VLOOKUP(C415, $J$2:$K$7, 2), TRUE, FALSE)</f>
        <v>0</v>
      </c>
      <c r="F415" s="3">
        <f t="shared" si="13"/>
        <v>42906.759027777778</v>
      </c>
      <c r="G415" s="4">
        <f t="shared" si="12"/>
        <v>42906.759027777778</v>
      </c>
    </row>
    <row r="416" spans="1:7" x14ac:dyDescent="0.25">
      <c r="A416">
        <v>886148315</v>
      </c>
      <c r="B416" s="1">
        <v>42906.771527777775</v>
      </c>
      <c r="C416">
        <v>6</v>
      </c>
      <c r="D416" t="s">
        <v>6</v>
      </c>
      <c r="E416" t="b">
        <f>IF(D416=VLOOKUP(C416, $J$2:$K$7, 2), TRUE, FALSE)</f>
        <v>1</v>
      </c>
      <c r="F416" s="3">
        <f t="shared" si="13"/>
        <v>42906.771527777775</v>
      </c>
      <c r="G416" s="4">
        <f t="shared" si="12"/>
        <v>42906.771527777775</v>
      </c>
    </row>
    <row r="417" spans="1:7" x14ac:dyDescent="0.25">
      <c r="A417">
        <v>917611564</v>
      </c>
      <c r="B417" s="1">
        <v>42906.863194444442</v>
      </c>
      <c r="C417">
        <v>5</v>
      </c>
      <c r="D417" t="s">
        <v>6</v>
      </c>
      <c r="E417" t="b">
        <f>IF(D417=VLOOKUP(C417, $J$2:$K$7, 2), TRUE, FALSE)</f>
        <v>0</v>
      </c>
      <c r="F417" s="3">
        <f t="shared" si="13"/>
        <v>42906.863194444442</v>
      </c>
      <c r="G417" s="4">
        <f t="shared" si="12"/>
        <v>42906.863194444442</v>
      </c>
    </row>
    <row r="418" spans="1:7" x14ac:dyDescent="0.25">
      <c r="A418">
        <v>894305320</v>
      </c>
      <c r="B418" s="1">
        <v>42906.929861111108</v>
      </c>
      <c r="C418">
        <v>4</v>
      </c>
      <c r="D418" t="s">
        <v>4</v>
      </c>
      <c r="E418" t="b">
        <f>IF(D418=VLOOKUP(C418, $J$2:$K$7, 2), TRUE, FALSE)</f>
        <v>1</v>
      </c>
      <c r="F418" s="3">
        <f t="shared" si="13"/>
        <v>42906.929861111108</v>
      </c>
      <c r="G418" s="4">
        <f t="shared" si="12"/>
        <v>42906.929861111108</v>
      </c>
    </row>
    <row r="419" spans="1:7" x14ac:dyDescent="0.25">
      <c r="A419">
        <v>564950498</v>
      </c>
      <c r="B419" s="1">
        <v>42906.950694444444</v>
      </c>
      <c r="C419">
        <v>6</v>
      </c>
      <c r="D419" t="s">
        <v>4</v>
      </c>
      <c r="E419" t="b">
        <f>IF(D419=VLOOKUP(C419, $J$2:$K$7, 2), TRUE, FALSE)</f>
        <v>0</v>
      </c>
      <c r="F419" s="3">
        <f t="shared" si="13"/>
        <v>42906.950694444444</v>
      </c>
      <c r="G419" s="4">
        <f t="shared" si="12"/>
        <v>42906.950694444444</v>
      </c>
    </row>
    <row r="420" spans="1:7" x14ac:dyDescent="0.25">
      <c r="A420">
        <v>951599875</v>
      </c>
      <c r="B420" s="1">
        <v>42906.981944444444</v>
      </c>
      <c r="C420">
        <v>5</v>
      </c>
      <c r="D420" t="s">
        <v>5</v>
      </c>
      <c r="E420" t="b">
        <f>IF(D420=VLOOKUP(C420, $J$2:$K$7, 2), TRUE, FALSE)</f>
        <v>1</v>
      </c>
      <c r="F420" s="3">
        <f t="shared" si="13"/>
        <v>42906.981944444444</v>
      </c>
      <c r="G420" s="4">
        <f t="shared" si="12"/>
        <v>42906.981944444444</v>
      </c>
    </row>
    <row r="421" spans="1:7" x14ac:dyDescent="0.25">
      <c r="A421">
        <v>939802576</v>
      </c>
      <c r="B421" s="1">
        <v>42907.03402777778</v>
      </c>
      <c r="C421">
        <v>1</v>
      </c>
      <c r="D421" t="s">
        <v>5</v>
      </c>
      <c r="E421" t="b">
        <f>IF(D421=VLOOKUP(C421, $J$2:$K$7, 2), TRUE, FALSE)</f>
        <v>0</v>
      </c>
      <c r="F421" s="3">
        <f t="shared" si="13"/>
        <v>42907.03402777778</v>
      </c>
      <c r="G421" s="4">
        <f t="shared" si="12"/>
        <v>42907.03402777778</v>
      </c>
    </row>
    <row r="422" spans="1:7" x14ac:dyDescent="0.25">
      <c r="A422">
        <v>519234737</v>
      </c>
      <c r="B422" s="1">
        <v>42907.055555555555</v>
      </c>
      <c r="C422">
        <v>1</v>
      </c>
      <c r="D422" t="s">
        <v>5</v>
      </c>
      <c r="E422" t="b">
        <f>IF(D422=VLOOKUP(C422, $J$2:$K$7, 2), TRUE, FALSE)</f>
        <v>0</v>
      </c>
      <c r="F422" s="3">
        <f t="shared" si="13"/>
        <v>42907.055555555555</v>
      </c>
      <c r="G422" s="4">
        <f t="shared" si="12"/>
        <v>42907.055555555555</v>
      </c>
    </row>
    <row r="423" spans="1:7" x14ac:dyDescent="0.25">
      <c r="A423">
        <v>558056442</v>
      </c>
      <c r="B423" s="1">
        <v>42907.102083333331</v>
      </c>
      <c r="C423">
        <v>2</v>
      </c>
      <c r="D423" t="s">
        <v>5</v>
      </c>
      <c r="E423" t="b">
        <f>IF(D423=VLOOKUP(C423, $J$2:$K$7, 2), TRUE, FALSE)</f>
        <v>0</v>
      </c>
      <c r="F423" s="3">
        <f t="shared" si="13"/>
        <v>42907.102083333331</v>
      </c>
      <c r="G423" s="4">
        <f t="shared" si="12"/>
        <v>42907.102083333331</v>
      </c>
    </row>
    <row r="424" spans="1:7" x14ac:dyDescent="0.25">
      <c r="A424">
        <v>470369511</v>
      </c>
      <c r="B424" s="1">
        <v>42907.15902777778</v>
      </c>
      <c r="C424">
        <v>6</v>
      </c>
      <c r="D424" t="s">
        <v>6</v>
      </c>
      <c r="E424" t="b">
        <f>IF(D424=VLOOKUP(C424, $J$2:$K$7, 2), TRUE, FALSE)</f>
        <v>1</v>
      </c>
      <c r="F424" s="3">
        <f t="shared" si="13"/>
        <v>42907.15902777778</v>
      </c>
      <c r="G424" s="4">
        <f t="shared" si="12"/>
        <v>42907.15902777778</v>
      </c>
    </row>
    <row r="425" spans="1:7" x14ac:dyDescent="0.25">
      <c r="A425">
        <v>506413530</v>
      </c>
      <c r="B425" s="1">
        <v>42907.159722222219</v>
      </c>
      <c r="C425">
        <v>2</v>
      </c>
      <c r="D425" t="s">
        <v>4</v>
      </c>
      <c r="E425" t="b">
        <f>IF(D425=VLOOKUP(C425, $J$2:$K$7, 2), TRUE, FALSE)</f>
        <v>0</v>
      </c>
      <c r="F425" s="3">
        <f t="shared" si="13"/>
        <v>42907.159722222219</v>
      </c>
      <c r="G425" s="4">
        <f t="shared" si="12"/>
        <v>42907.159722222219</v>
      </c>
    </row>
    <row r="426" spans="1:7" x14ac:dyDescent="0.25">
      <c r="A426">
        <v>445000794</v>
      </c>
      <c r="B426" s="1">
        <v>42907.160416666666</v>
      </c>
      <c r="C426">
        <v>2</v>
      </c>
      <c r="D426" t="s">
        <v>5</v>
      </c>
      <c r="E426" t="b">
        <f>IF(D426=VLOOKUP(C426, $J$2:$K$7, 2), TRUE, FALSE)</f>
        <v>0</v>
      </c>
      <c r="F426" s="3">
        <f t="shared" si="13"/>
        <v>42907.160416666666</v>
      </c>
      <c r="G426" s="4">
        <f t="shared" si="12"/>
        <v>42907.160416666666</v>
      </c>
    </row>
    <row r="427" spans="1:7" x14ac:dyDescent="0.25">
      <c r="A427">
        <v>877486007</v>
      </c>
      <c r="B427" s="1">
        <v>42907.196527777778</v>
      </c>
      <c r="C427">
        <v>3</v>
      </c>
      <c r="D427" t="s">
        <v>5</v>
      </c>
      <c r="E427" t="b">
        <f>IF(D427=VLOOKUP(C427, $J$2:$K$7, 2), TRUE, FALSE)</f>
        <v>0</v>
      </c>
      <c r="F427" s="3">
        <f t="shared" si="13"/>
        <v>42907.196527777778</v>
      </c>
      <c r="G427" s="4">
        <f t="shared" si="12"/>
        <v>42907.196527777778</v>
      </c>
    </row>
    <row r="428" spans="1:7" x14ac:dyDescent="0.25">
      <c r="A428">
        <v>841132434</v>
      </c>
      <c r="B428" s="1">
        <v>42907.228472222225</v>
      </c>
      <c r="C428">
        <v>2</v>
      </c>
      <c r="D428" t="s">
        <v>6</v>
      </c>
      <c r="E428" t="b">
        <f>IF(D428=VLOOKUP(C428, $J$2:$K$7, 2), TRUE, FALSE)</f>
        <v>1</v>
      </c>
      <c r="F428" s="3">
        <f t="shared" si="13"/>
        <v>42907.228472222225</v>
      </c>
      <c r="G428" s="4">
        <f t="shared" si="12"/>
        <v>42907.228472222225</v>
      </c>
    </row>
    <row r="429" spans="1:7" x14ac:dyDescent="0.25">
      <c r="A429">
        <v>649331617</v>
      </c>
      <c r="B429" s="1">
        <v>42907.243750000001</v>
      </c>
      <c r="C429">
        <v>3</v>
      </c>
      <c r="D429" t="s">
        <v>6</v>
      </c>
      <c r="E429" t="b">
        <f>IF(D429=VLOOKUP(C429, $J$2:$K$7, 2), TRUE, FALSE)</f>
        <v>1</v>
      </c>
      <c r="F429" s="3">
        <f t="shared" si="13"/>
        <v>42907.243750000001</v>
      </c>
      <c r="G429" s="4">
        <f t="shared" si="12"/>
        <v>42907.243750000001</v>
      </c>
    </row>
    <row r="430" spans="1:7" x14ac:dyDescent="0.25">
      <c r="A430">
        <v>749334956</v>
      </c>
      <c r="B430" s="1">
        <v>42907.259722222225</v>
      </c>
      <c r="C430">
        <v>4</v>
      </c>
      <c r="D430" t="s">
        <v>4</v>
      </c>
      <c r="E430" t="b">
        <f>IF(D430=VLOOKUP(C430, $J$2:$K$7, 2), TRUE, FALSE)</f>
        <v>1</v>
      </c>
      <c r="F430" s="3">
        <f t="shared" si="13"/>
        <v>42907.259722222225</v>
      </c>
      <c r="G430" s="4">
        <f t="shared" si="12"/>
        <v>42907.259722222225</v>
      </c>
    </row>
    <row r="431" spans="1:7" x14ac:dyDescent="0.25">
      <c r="A431">
        <v>863289533</v>
      </c>
      <c r="B431" s="1">
        <v>42907.345138888886</v>
      </c>
      <c r="C431">
        <v>1</v>
      </c>
      <c r="D431" t="s">
        <v>4</v>
      </c>
      <c r="E431" t="b">
        <f>IF(D431=VLOOKUP(C431, $J$2:$K$7, 2), TRUE, FALSE)</f>
        <v>1</v>
      </c>
      <c r="F431" s="3">
        <f t="shared" si="13"/>
        <v>42907.345138888886</v>
      </c>
      <c r="G431" s="4">
        <f t="shared" si="12"/>
        <v>42907.345138888886</v>
      </c>
    </row>
    <row r="432" spans="1:7" x14ac:dyDescent="0.25">
      <c r="A432">
        <v>607512980</v>
      </c>
      <c r="B432" s="1">
        <v>42907.350694444445</v>
      </c>
      <c r="C432">
        <v>4</v>
      </c>
      <c r="D432" t="s">
        <v>5</v>
      </c>
      <c r="E432" t="b">
        <f>IF(D432=VLOOKUP(C432, $J$2:$K$7, 2), TRUE, FALSE)</f>
        <v>0</v>
      </c>
      <c r="F432" s="3">
        <f t="shared" si="13"/>
        <v>42907.350694444445</v>
      </c>
      <c r="G432" s="4">
        <f t="shared" si="12"/>
        <v>42907.350694444445</v>
      </c>
    </row>
    <row r="433" spans="1:7" x14ac:dyDescent="0.25">
      <c r="A433">
        <v>429775040</v>
      </c>
      <c r="B433" s="1">
        <v>42907.356249999997</v>
      </c>
      <c r="C433">
        <v>3</v>
      </c>
      <c r="D433" t="s">
        <v>5</v>
      </c>
      <c r="E433" t="b">
        <f>IF(D433=VLOOKUP(C433, $J$2:$K$7, 2), TRUE, FALSE)</f>
        <v>0</v>
      </c>
      <c r="F433" s="3">
        <f t="shared" si="13"/>
        <v>42907.356249999997</v>
      </c>
      <c r="G433" s="4">
        <f t="shared" si="12"/>
        <v>42907.356249999997</v>
      </c>
    </row>
    <row r="434" spans="1:7" x14ac:dyDescent="0.25">
      <c r="A434">
        <v>461899668</v>
      </c>
      <c r="B434" s="1">
        <v>42907.404166666667</v>
      </c>
      <c r="C434">
        <v>1</v>
      </c>
      <c r="D434" t="s">
        <v>5</v>
      </c>
      <c r="E434" t="b">
        <f>IF(D434=VLOOKUP(C434, $J$2:$K$7, 2), TRUE, FALSE)</f>
        <v>0</v>
      </c>
      <c r="F434" s="3">
        <f t="shared" si="13"/>
        <v>42907.404166666667</v>
      </c>
      <c r="G434" s="4">
        <f t="shared" si="12"/>
        <v>42907.404166666667</v>
      </c>
    </row>
    <row r="435" spans="1:7" x14ac:dyDescent="0.25">
      <c r="A435">
        <v>526857160</v>
      </c>
      <c r="B435" s="1">
        <v>42907.625</v>
      </c>
      <c r="C435">
        <v>4</v>
      </c>
      <c r="D435" t="s">
        <v>6</v>
      </c>
      <c r="E435" t="b">
        <f>IF(D435=VLOOKUP(C435, $J$2:$K$7, 2), TRUE, FALSE)</f>
        <v>0</v>
      </c>
      <c r="F435" s="3">
        <f t="shared" si="13"/>
        <v>42907.625</v>
      </c>
      <c r="G435" s="4">
        <f t="shared" si="12"/>
        <v>42907.625</v>
      </c>
    </row>
    <row r="436" spans="1:7" x14ac:dyDescent="0.25">
      <c r="A436">
        <v>863358985</v>
      </c>
      <c r="B436" s="1">
        <v>42907.686111111114</v>
      </c>
      <c r="C436">
        <v>1</v>
      </c>
      <c r="D436" t="s">
        <v>4</v>
      </c>
      <c r="E436" t="b">
        <f>IF(D436=VLOOKUP(C436, $J$2:$K$7, 2), TRUE, FALSE)</f>
        <v>1</v>
      </c>
      <c r="F436" s="3">
        <f t="shared" si="13"/>
        <v>42907.686111111114</v>
      </c>
      <c r="G436" s="4">
        <f t="shared" si="12"/>
        <v>42907.686111111114</v>
      </c>
    </row>
    <row r="437" spans="1:7" x14ac:dyDescent="0.25">
      <c r="A437">
        <v>985645574</v>
      </c>
      <c r="B437" s="1">
        <v>42907.742361111108</v>
      </c>
      <c r="C437">
        <v>1</v>
      </c>
      <c r="D437" t="s">
        <v>5</v>
      </c>
      <c r="E437" t="b">
        <f>IF(D437=VLOOKUP(C437, $J$2:$K$7, 2), TRUE, FALSE)</f>
        <v>0</v>
      </c>
      <c r="F437" s="3">
        <f t="shared" si="13"/>
        <v>42907.742361111108</v>
      </c>
      <c r="G437" s="4">
        <f t="shared" si="12"/>
        <v>42907.742361111108</v>
      </c>
    </row>
    <row r="438" spans="1:7" x14ac:dyDescent="0.25">
      <c r="A438">
        <v>424565017</v>
      </c>
      <c r="B438" s="1">
        <v>42907.758333333331</v>
      </c>
      <c r="C438">
        <v>5</v>
      </c>
      <c r="D438" t="s">
        <v>6</v>
      </c>
      <c r="E438" t="b">
        <f>IF(D438=VLOOKUP(C438, $J$2:$K$7, 2), TRUE, FALSE)</f>
        <v>0</v>
      </c>
      <c r="F438" s="3">
        <f t="shared" si="13"/>
        <v>42907.758333333331</v>
      </c>
      <c r="G438" s="4">
        <f t="shared" si="12"/>
        <v>42907.758333333331</v>
      </c>
    </row>
    <row r="439" spans="1:7" x14ac:dyDescent="0.25">
      <c r="A439">
        <v>454582442</v>
      </c>
      <c r="B439" s="1">
        <v>42907.799305555556</v>
      </c>
      <c r="C439">
        <v>3</v>
      </c>
      <c r="D439" t="s">
        <v>6</v>
      </c>
      <c r="E439" t="b">
        <f>IF(D439=VLOOKUP(C439, $J$2:$K$7, 2), TRUE, FALSE)</f>
        <v>1</v>
      </c>
      <c r="F439" s="3">
        <f t="shared" si="13"/>
        <v>42907.799305555556</v>
      </c>
      <c r="G439" s="4">
        <f t="shared" si="12"/>
        <v>42907.799305555556</v>
      </c>
    </row>
    <row r="440" spans="1:7" x14ac:dyDescent="0.25">
      <c r="A440">
        <v>696905596</v>
      </c>
      <c r="B440" s="1">
        <v>42907.856249999997</v>
      </c>
      <c r="C440">
        <v>2</v>
      </c>
      <c r="D440" t="s">
        <v>4</v>
      </c>
      <c r="E440" t="b">
        <f>IF(D440=VLOOKUP(C440, $J$2:$K$7, 2), TRUE, FALSE)</f>
        <v>0</v>
      </c>
      <c r="F440" s="3">
        <f t="shared" si="13"/>
        <v>42907.856249999997</v>
      </c>
      <c r="G440" s="4">
        <f t="shared" si="12"/>
        <v>42907.856249999997</v>
      </c>
    </row>
    <row r="441" spans="1:7" x14ac:dyDescent="0.25">
      <c r="A441">
        <v>948676112</v>
      </c>
      <c r="B441" s="1">
        <v>42907.917361111111</v>
      </c>
      <c r="C441">
        <v>3</v>
      </c>
      <c r="D441" t="s">
        <v>4</v>
      </c>
      <c r="E441" t="b">
        <f>IF(D441=VLOOKUP(C441, $J$2:$K$7, 2), TRUE, FALSE)</f>
        <v>0</v>
      </c>
      <c r="F441" s="3">
        <f t="shared" si="13"/>
        <v>42907.917361111111</v>
      </c>
      <c r="G441" s="4">
        <f t="shared" si="12"/>
        <v>42907.917361111111</v>
      </c>
    </row>
    <row r="442" spans="1:7" x14ac:dyDescent="0.25">
      <c r="A442">
        <v>514312745</v>
      </c>
      <c r="B442" s="1">
        <v>42907.933333333334</v>
      </c>
      <c r="C442">
        <v>6</v>
      </c>
      <c r="D442" t="s">
        <v>5</v>
      </c>
      <c r="E442" t="b">
        <f>IF(D442=VLOOKUP(C442, $J$2:$K$7, 2), TRUE, FALSE)</f>
        <v>0</v>
      </c>
      <c r="F442" s="3">
        <f t="shared" si="13"/>
        <v>42907.933333333334</v>
      </c>
      <c r="G442" s="4">
        <f t="shared" si="12"/>
        <v>42907.933333333334</v>
      </c>
    </row>
    <row r="443" spans="1:7" x14ac:dyDescent="0.25">
      <c r="A443">
        <v>748231234</v>
      </c>
      <c r="B443" s="1">
        <v>42907.9375</v>
      </c>
      <c r="C443">
        <v>4</v>
      </c>
      <c r="D443" t="s">
        <v>5</v>
      </c>
      <c r="E443" t="b">
        <f>IF(D443=VLOOKUP(C443, $J$2:$K$7, 2), TRUE, FALSE)</f>
        <v>0</v>
      </c>
      <c r="F443" s="3">
        <f t="shared" si="13"/>
        <v>42907.9375</v>
      </c>
      <c r="G443" s="4">
        <f t="shared" si="12"/>
        <v>42907.9375</v>
      </c>
    </row>
    <row r="444" spans="1:7" x14ac:dyDescent="0.25">
      <c r="A444">
        <v>959320060</v>
      </c>
      <c r="B444" s="1">
        <v>42908.022916666669</v>
      </c>
      <c r="C444">
        <v>3</v>
      </c>
      <c r="D444" t="s">
        <v>5</v>
      </c>
      <c r="E444" t="b">
        <f>IF(D444=VLOOKUP(C444, $J$2:$K$7, 2), TRUE, FALSE)</f>
        <v>0</v>
      </c>
      <c r="F444" s="3">
        <f t="shared" si="13"/>
        <v>42908.022916666669</v>
      </c>
      <c r="G444" s="4">
        <f t="shared" si="12"/>
        <v>42908.022916666669</v>
      </c>
    </row>
    <row r="445" spans="1:7" x14ac:dyDescent="0.25">
      <c r="A445">
        <v>968851363</v>
      </c>
      <c r="B445" s="1">
        <v>42908.102777777778</v>
      </c>
      <c r="C445">
        <v>4</v>
      </c>
      <c r="D445" t="s">
        <v>5</v>
      </c>
      <c r="E445" t="b">
        <f>IF(D445=VLOOKUP(C445, $J$2:$K$7, 2), TRUE, FALSE)</f>
        <v>0</v>
      </c>
      <c r="F445" s="3">
        <f t="shared" si="13"/>
        <v>42908.102777777778</v>
      </c>
      <c r="G445" s="4">
        <f t="shared" si="12"/>
        <v>42908.102777777778</v>
      </c>
    </row>
    <row r="446" spans="1:7" x14ac:dyDescent="0.25">
      <c r="A446">
        <v>598697955</v>
      </c>
      <c r="B446" s="1">
        <v>42908.124305555553</v>
      </c>
      <c r="C446">
        <v>1</v>
      </c>
      <c r="D446" t="s">
        <v>6</v>
      </c>
      <c r="E446" t="b">
        <f>IF(D446=VLOOKUP(C446, $J$2:$K$7, 2), TRUE, FALSE)</f>
        <v>0</v>
      </c>
      <c r="F446" s="3">
        <f t="shared" si="13"/>
        <v>42908.124305555553</v>
      </c>
      <c r="G446" s="4">
        <f t="shared" si="12"/>
        <v>42908.124305555553</v>
      </c>
    </row>
    <row r="447" spans="1:7" x14ac:dyDescent="0.25">
      <c r="A447">
        <v>749077759</v>
      </c>
      <c r="B447" s="1">
        <v>42908.160416666666</v>
      </c>
      <c r="C447">
        <v>2</v>
      </c>
      <c r="D447" t="s">
        <v>4</v>
      </c>
      <c r="E447" t="b">
        <f>IF(D447=VLOOKUP(C447, $J$2:$K$7, 2), TRUE, FALSE)</f>
        <v>0</v>
      </c>
      <c r="F447" s="3">
        <f t="shared" si="13"/>
        <v>42908.160416666666</v>
      </c>
      <c r="G447" s="4">
        <f t="shared" si="12"/>
        <v>42908.160416666666</v>
      </c>
    </row>
    <row r="448" spans="1:7" x14ac:dyDescent="0.25">
      <c r="A448">
        <v>861023707</v>
      </c>
      <c r="B448" s="1">
        <v>42908.205555555556</v>
      </c>
      <c r="C448">
        <v>4</v>
      </c>
      <c r="D448" t="s">
        <v>5</v>
      </c>
      <c r="E448" t="b">
        <f>IF(D448=VLOOKUP(C448, $J$2:$K$7, 2), TRUE, FALSE)</f>
        <v>0</v>
      </c>
      <c r="F448" s="3">
        <f t="shared" si="13"/>
        <v>42908.205555555556</v>
      </c>
      <c r="G448" s="4">
        <f t="shared" si="12"/>
        <v>42908.205555555556</v>
      </c>
    </row>
    <row r="449" spans="1:7" x14ac:dyDescent="0.25">
      <c r="A449">
        <v>567030780</v>
      </c>
      <c r="B449" s="1">
        <v>42908.254166666666</v>
      </c>
      <c r="C449">
        <v>4</v>
      </c>
      <c r="D449" t="s">
        <v>5</v>
      </c>
      <c r="E449" t="b">
        <f>IF(D449=VLOOKUP(C449, $J$2:$K$7, 2), TRUE, FALSE)</f>
        <v>0</v>
      </c>
      <c r="F449" s="3">
        <f t="shared" si="13"/>
        <v>42908.254166666666</v>
      </c>
      <c r="G449" s="4">
        <f t="shared" si="12"/>
        <v>42908.254166666666</v>
      </c>
    </row>
    <row r="450" spans="1:7" x14ac:dyDescent="0.25">
      <c r="A450">
        <v>838569295</v>
      </c>
      <c r="B450" s="1">
        <v>42908.28125</v>
      </c>
      <c r="C450">
        <v>3</v>
      </c>
      <c r="D450" t="s">
        <v>6</v>
      </c>
      <c r="E450" t="b">
        <f>IF(D450=VLOOKUP(C450, $J$2:$K$7, 2), TRUE, FALSE)</f>
        <v>1</v>
      </c>
      <c r="F450" s="3">
        <f t="shared" si="13"/>
        <v>42908.28125</v>
      </c>
      <c r="G450" s="4">
        <f t="shared" si="12"/>
        <v>42908.28125</v>
      </c>
    </row>
    <row r="451" spans="1:7" x14ac:dyDescent="0.25">
      <c r="A451">
        <v>899769065</v>
      </c>
      <c r="B451" s="1">
        <v>42908.294444444444</v>
      </c>
      <c r="C451">
        <v>5</v>
      </c>
      <c r="D451" t="s">
        <v>6</v>
      </c>
      <c r="E451" t="b">
        <f>IF(D451=VLOOKUP(C451, $J$2:$K$7, 2), TRUE, FALSE)</f>
        <v>0</v>
      </c>
      <c r="F451" s="3">
        <f t="shared" si="13"/>
        <v>42908.294444444444</v>
      </c>
      <c r="G451" s="4">
        <f t="shared" ref="G451:G514" si="14">B451</f>
        <v>42908.294444444444</v>
      </c>
    </row>
    <row r="452" spans="1:7" x14ac:dyDescent="0.25">
      <c r="A452">
        <v>417877992</v>
      </c>
      <c r="B452" s="1">
        <v>42908.316666666666</v>
      </c>
      <c r="C452">
        <v>4</v>
      </c>
      <c r="D452" t="s">
        <v>4</v>
      </c>
      <c r="E452" t="b">
        <f>IF(D452=VLOOKUP(C452, $J$2:$K$7, 2), TRUE, FALSE)</f>
        <v>1</v>
      </c>
      <c r="F452" s="3">
        <f t="shared" ref="F452:F515" si="15">B452</f>
        <v>42908.316666666666</v>
      </c>
      <c r="G452" s="4">
        <f t="shared" si="14"/>
        <v>42908.316666666666</v>
      </c>
    </row>
    <row r="453" spans="1:7" x14ac:dyDescent="0.25">
      <c r="A453">
        <v>808442845</v>
      </c>
      <c r="B453" s="1">
        <v>42908.326388888891</v>
      </c>
      <c r="C453">
        <v>2</v>
      </c>
      <c r="D453" t="s">
        <v>4</v>
      </c>
      <c r="E453" t="b">
        <f>IF(D453=VLOOKUP(C453, $J$2:$K$7, 2), TRUE, FALSE)</f>
        <v>0</v>
      </c>
      <c r="F453" s="3">
        <f t="shared" si="15"/>
        <v>42908.326388888891</v>
      </c>
      <c r="G453" s="4">
        <f t="shared" si="14"/>
        <v>42908.326388888891</v>
      </c>
    </row>
    <row r="454" spans="1:7" x14ac:dyDescent="0.25">
      <c r="A454">
        <v>938251806</v>
      </c>
      <c r="B454" s="1">
        <v>42908.372916666667</v>
      </c>
      <c r="C454">
        <v>4</v>
      </c>
      <c r="D454" t="s">
        <v>5</v>
      </c>
      <c r="E454" t="b">
        <f>IF(D454=VLOOKUP(C454, $J$2:$K$7, 2), TRUE, FALSE)</f>
        <v>0</v>
      </c>
      <c r="F454" s="3">
        <f t="shared" si="15"/>
        <v>42908.372916666667</v>
      </c>
      <c r="G454" s="4">
        <f t="shared" si="14"/>
        <v>42908.372916666667</v>
      </c>
    </row>
    <row r="455" spans="1:7" x14ac:dyDescent="0.25">
      <c r="A455">
        <v>618200981</v>
      </c>
      <c r="B455" s="1">
        <v>42908.429861111108</v>
      </c>
      <c r="C455">
        <v>1</v>
      </c>
      <c r="D455" t="s">
        <v>5</v>
      </c>
      <c r="E455" t="b">
        <f>IF(D455=VLOOKUP(C455, $J$2:$K$7, 2), TRUE, FALSE)</f>
        <v>0</v>
      </c>
      <c r="F455" s="3">
        <f t="shared" si="15"/>
        <v>42908.429861111108</v>
      </c>
      <c r="G455" s="4">
        <f t="shared" si="14"/>
        <v>42908.429861111108</v>
      </c>
    </row>
    <row r="456" spans="1:7" x14ac:dyDescent="0.25">
      <c r="A456">
        <v>493169743</v>
      </c>
      <c r="B456" s="1">
        <v>42908.470138888886</v>
      </c>
      <c r="C456">
        <v>1</v>
      </c>
      <c r="D456" t="s">
        <v>5</v>
      </c>
      <c r="E456" t="b">
        <f>IF(D456=VLOOKUP(C456, $J$2:$K$7, 2), TRUE, FALSE)</f>
        <v>0</v>
      </c>
      <c r="F456" s="3">
        <f t="shared" si="15"/>
        <v>42908.470138888886</v>
      </c>
      <c r="G456" s="4">
        <f t="shared" si="14"/>
        <v>42908.470138888886</v>
      </c>
    </row>
    <row r="457" spans="1:7" x14ac:dyDescent="0.25">
      <c r="A457">
        <v>757909385</v>
      </c>
      <c r="B457" s="1">
        <v>42908.625</v>
      </c>
      <c r="C457">
        <v>1</v>
      </c>
      <c r="D457" t="s">
        <v>6</v>
      </c>
      <c r="E457" t="b">
        <f>IF(D457=VLOOKUP(C457, $J$2:$K$7, 2), TRUE, FALSE)</f>
        <v>0</v>
      </c>
      <c r="F457" s="3">
        <f t="shared" si="15"/>
        <v>42908.625</v>
      </c>
      <c r="G457" s="4">
        <f t="shared" si="14"/>
        <v>42908.625</v>
      </c>
    </row>
    <row r="458" spans="1:7" x14ac:dyDescent="0.25">
      <c r="A458">
        <v>734155720</v>
      </c>
      <c r="B458" s="1">
        <v>42908.708333333336</v>
      </c>
      <c r="C458">
        <v>6</v>
      </c>
      <c r="D458" t="s">
        <v>4</v>
      </c>
      <c r="E458" t="b">
        <f>IF(D458=VLOOKUP(C458, $J$2:$K$7, 2), TRUE, FALSE)</f>
        <v>0</v>
      </c>
      <c r="F458" s="3">
        <f t="shared" si="15"/>
        <v>42908.708333333336</v>
      </c>
      <c r="G458" s="4">
        <f t="shared" si="14"/>
        <v>42908.708333333336</v>
      </c>
    </row>
    <row r="459" spans="1:7" x14ac:dyDescent="0.25">
      <c r="A459">
        <v>647356857</v>
      </c>
      <c r="B459" s="1">
        <v>42908.799305555556</v>
      </c>
      <c r="C459">
        <v>1</v>
      </c>
      <c r="D459" t="s">
        <v>5</v>
      </c>
      <c r="E459" t="b">
        <f>IF(D459=VLOOKUP(C459, $J$2:$K$7, 2), TRUE, FALSE)</f>
        <v>0</v>
      </c>
      <c r="F459" s="3">
        <f t="shared" si="15"/>
        <v>42908.799305555556</v>
      </c>
      <c r="G459" s="4">
        <f t="shared" si="14"/>
        <v>42908.799305555556</v>
      </c>
    </row>
    <row r="460" spans="1:7" x14ac:dyDescent="0.25">
      <c r="A460">
        <v>903092306</v>
      </c>
      <c r="B460" s="1">
        <v>42908.824999999997</v>
      </c>
      <c r="C460">
        <v>2</v>
      </c>
      <c r="D460" t="s">
        <v>6</v>
      </c>
      <c r="E460" t="b">
        <f>IF(D460=VLOOKUP(C460, $J$2:$K$7, 2), TRUE, FALSE)</f>
        <v>1</v>
      </c>
      <c r="F460" s="3">
        <f t="shared" si="15"/>
        <v>42908.824999999997</v>
      </c>
      <c r="G460" s="4">
        <f t="shared" si="14"/>
        <v>42908.824999999997</v>
      </c>
    </row>
    <row r="461" spans="1:7" x14ac:dyDescent="0.25">
      <c r="A461">
        <v>448207297</v>
      </c>
      <c r="B461" s="1">
        <v>42908.907638888886</v>
      </c>
      <c r="C461">
        <v>2</v>
      </c>
      <c r="D461" t="s">
        <v>6</v>
      </c>
      <c r="E461" t="b">
        <f>IF(D461=VLOOKUP(C461, $J$2:$K$7, 2), TRUE, FALSE)</f>
        <v>1</v>
      </c>
      <c r="F461" s="3">
        <f t="shared" si="15"/>
        <v>42908.907638888886</v>
      </c>
      <c r="G461" s="4">
        <f t="shared" si="14"/>
        <v>42908.907638888886</v>
      </c>
    </row>
    <row r="462" spans="1:7" x14ac:dyDescent="0.25">
      <c r="A462">
        <v>837997596</v>
      </c>
      <c r="B462" s="1">
        <v>42908.911805555559</v>
      </c>
      <c r="C462">
        <v>6</v>
      </c>
      <c r="D462" t="s">
        <v>4</v>
      </c>
      <c r="E462" t="b">
        <f>IF(D462=VLOOKUP(C462, $J$2:$K$7, 2), TRUE, FALSE)</f>
        <v>0</v>
      </c>
      <c r="F462" s="3">
        <f t="shared" si="15"/>
        <v>42908.911805555559</v>
      </c>
      <c r="G462" s="4">
        <f t="shared" si="14"/>
        <v>42908.911805555559</v>
      </c>
    </row>
    <row r="463" spans="1:7" x14ac:dyDescent="0.25">
      <c r="A463">
        <v>862738873</v>
      </c>
      <c r="B463" s="1">
        <v>42908.97152777778</v>
      </c>
      <c r="C463">
        <v>4</v>
      </c>
      <c r="D463" t="s">
        <v>4</v>
      </c>
      <c r="E463" t="b">
        <f>IF(D463=VLOOKUP(C463, $J$2:$K$7, 2), TRUE, FALSE)</f>
        <v>1</v>
      </c>
      <c r="F463" s="3">
        <f t="shared" si="15"/>
        <v>42908.97152777778</v>
      </c>
      <c r="G463" s="4">
        <f t="shared" si="14"/>
        <v>42908.97152777778</v>
      </c>
    </row>
    <row r="464" spans="1:7" x14ac:dyDescent="0.25">
      <c r="A464">
        <v>783287152</v>
      </c>
      <c r="B464" s="1">
        <v>42909.05</v>
      </c>
      <c r="C464">
        <v>1</v>
      </c>
      <c r="D464" t="s">
        <v>5</v>
      </c>
      <c r="E464" t="b">
        <f>IF(D464=VLOOKUP(C464, $J$2:$K$7, 2), TRUE, FALSE)</f>
        <v>0</v>
      </c>
      <c r="F464" s="3">
        <f t="shared" si="15"/>
        <v>42909.05</v>
      </c>
      <c r="G464" s="4">
        <f t="shared" si="14"/>
        <v>42909.05</v>
      </c>
    </row>
    <row r="465" spans="1:7" x14ac:dyDescent="0.25">
      <c r="A465">
        <v>475338338</v>
      </c>
      <c r="B465" s="1">
        <v>42909.111805555556</v>
      </c>
      <c r="C465">
        <v>4</v>
      </c>
      <c r="D465" t="s">
        <v>5</v>
      </c>
      <c r="E465" t="b">
        <f>IF(D465=VLOOKUP(C465, $J$2:$K$7, 2), TRUE, FALSE)</f>
        <v>0</v>
      </c>
      <c r="F465" s="3">
        <f t="shared" si="15"/>
        <v>42909.111805555556</v>
      </c>
      <c r="G465" s="4">
        <f t="shared" si="14"/>
        <v>42909.111805555556</v>
      </c>
    </row>
    <row r="466" spans="1:7" x14ac:dyDescent="0.25">
      <c r="A466">
        <v>526315496</v>
      </c>
      <c r="B466" s="1">
        <v>42909.165277777778</v>
      </c>
      <c r="C466">
        <v>2</v>
      </c>
      <c r="D466" t="s">
        <v>5</v>
      </c>
      <c r="E466" t="b">
        <f>IF(D466=VLOOKUP(C466, $J$2:$K$7, 2), TRUE, FALSE)</f>
        <v>0</v>
      </c>
      <c r="F466" s="3">
        <f t="shared" si="15"/>
        <v>42909.165277777778</v>
      </c>
      <c r="G466" s="4">
        <f t="shared" si="14"/>
        <v>42909.165277777778</v>
      </c>
    </row>
    <row r="467" spans="1:7" x14ac:dyDescent="0.25">
      <c r="A467">
        <v>948239076</v>
      </c>
      <c r="B467" s="1">
        <v>42909.165277777778</v>
      </c>
      <c r="C467">
        <v>4</v>
      </c>
      <c r="D467" t="s">
        <v>5</v>
      </c>
      <c r="E467" t="b">
        <f>IF(D467=VLOOKUP(C467, $J$2:$K$7, 2), TRUE, FALSE)</f>
        <v>0</v>
      </c>
      <c r="F467" s="3">
        <f t="shared" si="15"/>
        <v>42909.165277777778</v>
      </c>
      <c r="G467" s="4">
        <f t="shared" si="14"/>
        <v>42909.165277777778</v>
      </c>
    </row>
    <row r="468" spans="1:7" x14ac:dyDescent="0.25">
      <c r="A468">
        <v>804399102</v>
      </c>
      <c r="B468" s="1">
        <v>42909.199305555558</v>
      </c>
      <c r="C468">
        <v>2</v>
      </c>
      <c r="D468" t="s">
        <v>6</v>
      </c>
      <c r="E468" t="b">
        <f>IF(D468=VLOOKUP(C468, $J$2:$K$7, 2), TRUE, FALSE)</f>
        <v>1</v>
      </c>
      <c r="F468" s="3">
        <f t="shared" si="15"/>
        <v>42909.199305555558</v>
      </c>
      <c r="G468" s="4">
        <f t="shared" si="14"/>
        <v>42909.199305555558</v>
      </c>
    </row>
    <row r="469" spans="1:7" x14ac:dyDescent="0.25">
      <c r="A469">
        <v>975772949</v>
      </c>
      <c r="B469" s="1">
        <v>42909.227777777778</v>
      </c>
      <c r="C469">
        <v>4</v>
      </c>
      <c r="D469" t="s">
        <v>4</v>
      </c>
      <c r="E469" t="b">
        <f>IF(D469=VLOOKUP(C469, $J$2:$K$7, 2), TRUE, FALSE)</f>
        <v>1</v>
      </c>
      <c r="F469" s="3">
        <f t="shared" si="15"/>
        <v>42909.227777777778</v>
      </c>
      <c r="G469" s="4">
        <f t="shared" si="14"/>
        <v>42909.227777777778</v>
      </c>
    </row>
    <row r="470" spans="1:7" x14ac:dyDescent="0.25">
      <c r="A470">
        <v>586938473</v>
      </c>
      <c r="B470" s="1">
        <v>42909.241666666669</v>
      </c>
      <c r="C470">
        <v>1</v>
      </c>
      <c r="D470" t="s">
        <v>5</v>
      </c>
      <c r="E470" t="b">
        <f>IF(D470=VLOOKUP(C470, $J$2:$K$7, 2), TRUE, FALSE)</f>
        <v>0</v>
      </c>
      <c r="F470" s="3">
        <f t="shared" si="15"/>
        <v>42909.241666666669</v>
      </c>
      <c r="G470" s="4">
        <f t="shared" si="14"/>
        <v>42909.241666666669</v>
      </c>
    </row>
    <row r="471" spans="1:7" x14ac:dyDescent="0.25">
      <c r="A471">
        <v>794678287</v>
      </c>
      <c r="B471" s="1">
        <v>42909.330555555556</v>
      </c>
      <c r="C471">
        <v>3</v>
      </c>
      <c r="D471" t="s">
        <v>5</v>
      </c>
      <c r="E471" t="b">
        <f>IF(D471=VLOOKUP(C471, $J$2:$K$7, 2), TRUE, FALSE)</f>
        <v>0</v>
      </c>
      <c r="F471" s="3">
        <f t="shared" si="15"/>
        <v>42909.330555555556</v>
      </c>
      <c r="G471" s="4">
        <f t="shared" si="14"/>
        <v>42909.330555555556</v>
      </c>
    </row>
    <row r="472" spans="1:7" x14ac:dyDescent="0.25">
      <c r="A472">
        <v>973105649</v>
      </c>
      <c r="B472" s="1">
        <v>42909.387499999997</v>
      </c>
      <c r="C472">
        <v>5</v>
      </c>
      <c r="D472" t="s">
        <v>6</v>
      </c>
      <c r="E472" t="b">
        <f>IF(D472=VLOOKUP(C472, $J$2:$K$7, 2), TRUE, FALSE)</f>
        <v>0</v>
      </c>
      <c r="F472" s="3">
        <f t="shared" si="15"/>
        <v>42909.387499999997</v>
      </c>
      <c r="G472" s="4">
        <f t="shared" si="14"/>
        <v>42909.387499999997</v>
      </c>
    </row>
    <row r="473" spans="1:7" x14ac:dyDescent="0.25">
      <c r="A473">
        <v>532752868</v>
      </c>
      <c r="B473" s="1">
        <v>42909.448611111111</v>
      </c>
      <c r="C473">
        <v>2</v>
      </c>
      <c r="D473" t="s">
        <v>6</v>
      </c>
      <c r="E473" t="b">
        <f>IF(D473=VLOOKUP(C473, $J$2:$K$7, 2), TRUE, FALSE)</f>
        <v>1</v>
      </c>
      <c r="F473" s="3">
        <f t="shared" si="15"/>
        <v>42909.448611111111</v>
      </c>
      <c r="G473" s="4">
        <f t="shared" si="14"/>
        <v>42909.448611111111</v>
      </c>
    </row>
    <row r="474" spans="1:7" x14ac:dyDescent="0.25">
      <c r="A474">
        <v>881862064</v>
      </c>
      <c r="B474" s="1">
        <v>42909.506944444445</v>
      </c>
      <c r="C474">
        <v>1</v>
      </c>
      <c r="D474" t="s">
        <v>4</v>
      </c>
      <c r="E474" t="b">
        <f>IF(D474=VLOOKUP(C474, $J$2:$K$7, 2), TRUE, FALSE)</f>
        <v>1</v>
      </c>
      <c r="F474" s="3">
        <f t="shared" si="15"/>
        <v>42909.506944444445</v>
      </c>
      <c r="G474" s="4">
        <f t="shared" si="14"/>
        <v>42909.506944444445</v>
      </c>
    </row>
    <row r="475" spans="1:7" x14ac:dyDescent="0.25">
      <c r="A475">
        <v>767574622</v>
      </c>
      <c r="B475" s="1">
        <v>42909.522916666669</v>
      </c>
      <c r="C475">
        <v>6</v>
      </c>
      <c r="D475" t="s">
        <v>4</v>
      </c>
      <c r="E475" t="b">
        <f>IF(D475=VLOOKUP(C475, $J$2:$K$7, 2), TRUE, FALSE)</f>
        <v>0</v>
      </c>
      <c r="F475" s="3">
        <f t="shared" si="15"/>
        <v>42909.522916666669</v>
      </c>
      <c r="G475" s="4">
        <f t="shared" si="14"/>
        <v>42909.522916666669</v>
      </c>
    </row>
    <row r="476" spans="1:7" x14ac:dyDescent="0.25">
      <c r="A476">
        <v>500646455</v>
      </c>
      <c r="B476" s="1">
        <v>42909.549305555556</v>
      </c>
      <c r="C476">
        <v>4</v>
      </c>
      <c r="D476" t="s">
        <v>5</v>
      </c>
      <c r="E476" t="b">
        <f>IF(D476=VLOOKUP(C476, $J$2:$K$7, 2), TRUE, FALSE)</f>
        <v>0</v>
      </c>
      <c r="F476" s="3">
        <f t="shared" si="15"/>
        <v>42909.549305555556</v>
      </c>
      <c r="G476" s="4">
        <f t="shared" si="14"/>
        <v>42909.549305555556</v>
      </c>
    </row>
    <row r="477" spans="1:7" x14ac:dyDescent="0.25">
      <c r="A477">
        <v>679376843</v>
      </c>
      <c r="B477" s="1">
        <v>42909.602083333331</v>
      </c>
      <c r="C477">
        <v>4</v>
      </c>
      <c r="D477" t="s">
        <v>5</v>
      </c>
      <c r="E477" t="b">
        <f>IF(D477=VLOOKUP(C477, $J$2:$K$7, 2), TRUE, FALSE)</f>
        <v>0</v>
      </c>
      <c r="F477" s="3">
        <f t="shared" si="15"/>
        <v>42909.602083333331</v>
      </c>
      <c r="G477" s="4">
        <f t="shared" si="14"/>
        <v>42909.602083333331</v>
      </c>
    </row>
    <row r="478" spans="1:7" x14ac:dyDescent="0.25">
      <c r="A478">
        <v>964667885</v>
      </c>
      <c r="B478" s="1">
        <v>42909.625</v>
      </c>
      <c r="C478">
        <v>5</v>
      </c>
      <c r="D478" t="s">
        <v>6</v>
      </c>
      <c r="E478" t="b">
        <f>IF(D478=VLOOKUP(C478, $J$2:$K$7, 2), TRUE, FALSE)</f>
        <v>0</v>
      </c>
      <c r="F478" s="3">
        <f t="shared" si="15"/>
        <v>42909.625</v>
      </c>
      <c r="G478" s="4">
        <f t="shared" si="14"/>
        <v>42909.625</v>
      </c>
    </row>
    <row r="479" spans="1:7" x14ac:dyDescent="0.25">
      <c r="A479">
        <v>428277131</v>
      </c>
      <c r="B479" s="1">
        <v>42909.62777777778</v>
      </c>
      <c r="C479">
        <v>1</v>
      </c>
      <c r="D479" t="s">
        <v>5</v>
      </c>
      <c r="E479" t="b">
        <f>IF(D479=VLOOKUP(C479, $J$2:$K$7, 2), TRUE, FALSE)</f>
        <v>0</v>
      </c>
      <c r="F479" s="3">
        <f t="shared" si="15"/>
        <v>42909.62777777778</v>
      </c>
      <c r="G479" s="4">
        <f t="shared" si="14"/>
        <v>42909.62777777778</v>
      </c>
    </row>
    <row r="480" spans="1:7" x14ac:dyDescent="0.25">
      <c r="A480">
        <v>629619430</v>
      </c>
      <c r="B480" s="1">
        <v>42909.685416666667</v>
      </c>
      <c r="C480">
        <v>2</v>
      </c>
      <c r="D480" t="s">
        <v>4</v>
      </c>
      <c r="E480" t="b">
        <f>IF(D480=VLOOKUP(C480, $J$2:$K$7, 2), TRUE, FALSE)</f>
        <v>0</v>
      </c>
      <c r="F480" s="3">
        <f t="shared" si="15"/>
        <v>42909.685416666667</v>
      </c>
      <c r="G480" s="4">
        <f t="shared" si="14"/>
        <v>42909.685416666667</v>
      </c>
    </row>
    <row r="481" spans="1:7" x14ac:dyDescent="0.25">
      <c r="A481">
        <v>929921466</v>
      </c>
      <c r="B481" s="1">
        <v>42909.719444444447</v>
      </c>
      <c r="C481">
        <v>3</v>
      </c>
      <c r="D481" t="s">
        <v>5</v>
      </c>
      <c r="E481" t="b">
        <f>IF(D481=VLOOKUP(C481, $J$2:$K$7, 2), TRUE, FALSE)</f>
        <v>0</v>
      </c>
      <c r="F481" s="3">
        <f t="shared" si="15"/>
        <v>42909.719444444447</v>
      </c>
      <c r="G481" s="4">
        <f t="shared" si="14"/>
        <v>42909.719444444447</v>
      </c>
    </row>
    <row r="482" spans="1:7" x14ac:dyDescent="0.25">
      <c r="A482">
        <v>612102741</v>
      </c>
      <c r="B482" s="1">
        <v>42909.745833333334</v>
      </c>
      <c r="C482">
        <v>6</v>
      </c>
      <c r="D482" t="s">
        <v>6</v>
      </c>
      <c r="E482" t="b">
        <f>IF(D482=VLOOKUP(C482, $J$2:$K$7, 2), TRUE, FALSE)</f>
        <v>1</v>
      </c>
      <c r="F482" s="3">
        <f t="shared" si="15"/>
        <v>42909.745833333334</v>
      </c>
      <c r="G482" s="4">
        <f t="shared" si="14"/>
        <v>42909.745833333334</v>
      </c>
    </row>
    <row r="483" spans="1:7" x14ac:dyDescent="0.25">
      <c r="A483">
        <v>853511075</v>
      </c>
      <c r="B483" s="1">
        <v>42909.790972222225</v>
      </c>
      <c r="C483">
        <v>1</v>
      </c>
      <c r="D483" t="s">
        <v>6</v>
      </c>
      <c r="E483" t="b">
        <f>IF(D483=VLOOKUP(C483, $J$2:$K$7, 2), TRUE, FALSE)</f>
        <v>0</v>
      </c>
      <c r="F483" s="3">
        <f t="shared" si="15"/>
        <v>42909.790972222225</v>
      </c>
      <c r="G483" s="4">
        <f t="shared" si="14"/>
        <v>42909.790972222225</v>
      </c>
    </row>
    <row r="484" spans="1:7" x14ac:dyDescent="0.25">
      <c r="A484">
        <v>968679923</v>
      </c>
      <c r="B484" s="1">
        <v>42909.868750000001</v>
      </c>
      <c r="C484">
        <v>5</v>
      </c>
      <c r="D484" t="s">
        <v>4</v>
      </c>
      <c r="E484" t="b">
        <f>IF(D484=VLOOKUP(C484, $J$2:$K$7, 2), TRUE, FALSE)</f>
        <v>0</v>
      </c>
      <c r="F484" s="3">
        <f t="shared" si="15"/>
        <v>42909.868750000001</v>
      </c>
      <c r="G484" s="4">
        <f t="shared" si="14"/>
        <v>42909.868750000001</v>
      </c>
    </row>
    <row r="485" spans="1:7" x14ac:dyDescent="0.25">
      <c r="A485">
        <v>429700474</v>
      </c>
      <c r="B485" s="1">
        <v>42909.911805555559</v>
      </c>
      <c r="C485">
        <v>1</v>
      </c>
      <c r="D485" t="s">
        <v>4</v>
      </c>
      <c r="E485" t="b">
        <f>IF(D485=VLOOKUP(C485, $J$2:$K$7, 2), TRUE, FALSE)</f>
        <v>1</v>
      </c>
      <c r="F485" s="3">
        <f t="shared" si="15"/>
        <v>42909.911805555559</v>
      </c>
      <c r="G485" s="4">
        <f t="shared" si="14"/>
        <v>42909.911805555559</v>
      </c>
    </row>
    <row r="486" spans="1:7" x14ac:dyDescent="0.25">
      <c r="A486">
        <v>427584666</v>
      </c>
      <c r="B486" s="1">
        <v>42909.972916666666</v>
      </c>
      <c r="C486">
        <v>2</v>
      </c>
      <c r="D486" t="s">
        <v>5</v>
      </c>
      <c r="E486" t="b">
        <f>IF(D486=VLOOKUP(C486, $J$2:$K$7, 2), TRUE, FALSE)</f>
        <v>0</v>
      </c>
      <c r="F486" s="3">
        <f t="shared" si="15"/>
        <v>42909.972916666666</v>
      </c>
      <c r="G486" s="4">
        <f t="shared" si="14"/>
        <v>42909.972916666666</v>
      </c>
    </row>
    <row r="487" spans="1:7" x14ac:dyDescent="0.25">
      <c r="A487">
        <v>588094672</v>
      </c>
      <c r="B487" s="1">
        <v>42910.002083333333</v>
      </c>
      <c r="C487">
        <v>2</v>
      </c>
      <c r="D487" t="s">
        <v>5</v>
      </c>
      <c r="E487" t="b">
        <f>IF(D487=VLOOKUP(C487, $J$2:$K$7, 2), TRUE, FALSE)</f>
        <v>0</v>
      </c>
      <c r="F487" s="3">
        <f t="shared" si="15"/>
        <v>42910.002083333333</v>
      </c>
      <c r="G487" s="4">
        <f t="shared" si="14"/>
        <v>42910.002083333333</v>
      </c>
    </row>
    <row r="488" spans="1:7" x14ac:dyDescent="0.25">
      <c r="A488">
        <v>447241564</v>
      </c>
      <c r="B488" s="1">
        <v>42910.071527777778</v>
      </c>
      <c r="C488">
        <v>6</v>
      </c>
      <c r="D488" t="s">
        <v>5</v>
      </c>
      <c r="E488" t="b">
        <f>IF(D488=VLOOKUP(C488, $J$2:$K$7, 2), TRUE, FALSE)</f>
        <v>0</v>
      </c>
      <c r="F488" s="3">
        <f t="shared" si="15"/>
        <v>42910.071527777778</v>
      </c>
      <c r="G488" s="4">
        <f t="shared" si="14"/>
        <v>42910.071527777778</v>
      </c>
    </row>
    <row r="489" spans="1:7" x14ac:dyDescent="0.25">
      <c r="A489">
        <v>804301225</v>
      </c>
      <c r="B489" s="1">
        <v>42910.154166666667</v>
      </c>
      <c r="C489">
        <v>3</v>
      </c>
      <c r="D489" t="s">
        <v>5</v>
      </c>
      <c r="E489" t="b">
        <f>IF(D489=VLOOKUP(C489, $J$2:$K$7, 2), TRUE, FALSE)</f>
        <v>0</v>
      </c>
      <c r="F489" s="3">
        <f t="shared" si="15"/>
        <v>42910.154166666667</v>
      </c>
      <c r="G489" s="4">
        <f t="shared" si="14"/>
        <v>42910.154166666667</v>
      </c>
    </row>
    <row r="490" spans="1:7" x14ac:dyDescent="0.25">
      <c r="A490">
        <v>701495440</v>
      </c>
      <c r="B490" s="1">
        <v>42910.210416666669</v>
      </c>
      <c r="C490">
        <v>6</v>
      </c>
      <c r="D490" t="s">
        <v>6</v>
      </c>
      <c r="E490" t="b">
        <f>IF(D490=VLOOKUP(C490, $J$2:$K$7, 2), TRUE, FALSE)</f>
        <v>1</v>
      </c>
      <c r="F490" s="3">
        <f t="shared" si="15"/>
        <v>42910.210416666669</v>
      </c>
      <c r="G490" s="4">
        <f t="shared" si="14"/>
        <v>42910.210416666669</v>
      </c>
    </row>
    <row r="491" spans="1:7" x14ac:dyDescent="0.25">
      <c r="A491">
        <v>770924109</v>
      </c>
      <c r="B491" s="1">
        <v>42910.289583333331</v>
      </c>
      <c r="C491">
        <v>4</v>
      </c>
      <c r="D491" t="s">
        <v>4</v>
      </c>
      <c r="E491" t="b">
        <f>IF(D491=VLOOKUP(C491, $J$2:$K$7, 2), TRUE, FALSE)</f>
        <v>1</v>
      </c>
      <c r="F491" s="3">
        <f t="shared" si="15"/>
        <v>42910.289583333331</v>
      </c>
      <c r="G491" s="4">
        <f t="shared" si="14"/>
        <v>42910.289583333331</v>
      </c>
    </row>
    <row r="492" spans="1:7" x14ac:dyDescent="0.25">
      <c r="A492">
        <v>728413307</v>
      </c>
      <c r="B492" s="1">
        <v>42910.348611111112</v>
      </c>
      <c r="C492">
        <v>4</v>
      </c>
      <c r="D492" t="s">
        <v>5</v>
      </c>
      <c r="E492" t="b">
        <f>IF(D492=VLOOKUP(C492, $J$2:$K$7, 2), TRUE, FALSE)</f>
        <v>0</v>
      </c>
      <c r="F492" s="3">
        <f t="shared" si="15"/>
        <v>42910.348611111112</v>
      </c>
      <c r="G492" s="4">
        <f t="shared" si="14"/>
        <v>42910.348611111112</v>
      </c>
    </row>
    <row r="493" spans="1:7" x14ac:dyDescent="0.25">
      <c r="A493">
        <v>713470056</v>
      </c>
      <c r="B493" s="1">
        <v>42910.382638888892</v>
      </c>
      <c r="C493">
        <v>6</v>
      </c>
      <c r="D493" t="s">
        <v>5</v>
      </c>
      <c r="E493" t="b">
        <f>IF(D493=VLOOKUP(C493, $J$2:$K$7, 2), TRUE, FALSE)</f>
        <v>0</v>
      </c>
      <c r="F493" s="3">
        <f t="shared" si="15"/>
        <v>42910.382638888892</v>
      </c>
      <c r="G493" s="4">
        <f t="shared" si="14"/>
        <v>42910.382638888892</v>
      </c>
    </row>
    <row r="494" spans="1:7" x14ac:dyDescent="0.25">
      <c r="A494">
        <v>617700138</v>
      </c>
      <c r="B494" s="1">
        <v>42910.413194444445</v>
      </c>
      <c r="C494">
        <v>1</v>
      </c>
      <c r="D494" t="s">
        <v>6</v>
      </c>
      <c r="E494" t="b">
        <f>IF(D494=VLOOKUP(C494, $J$2:$K$7, 2), TRUE, FALSE)</f>
        <v>0</v>
      </c>
      <c r="F494" s="3">
        <f t="shared" si="15"/>
        <v>42910.413194444445</v>
      </c>
      <c r="G494" s="4">
        <f t="shared" si="14"/>
        <v>42910.413194444445</v>
      </c>
    </row>
    <row r="495" spans="1:7" x14ac:dyDescent="0.25">
      <c r="A495">
        <v>886876289</v>
      </c>
      <c r="B495" s="1">
        <v>42910.447222222225</v>
      </c>
      <c r="C495">
        <v>4</v>
      </c>
      <c r="D495" t="s">
        <v>6</v>
      </c>
      <c r="E495" t="b">
        <f>IF(D495=VLOOKUP(C495, $J$2:$K$7, 2), TRUE, FALSE)</f>
        <v>0</v>
      </c>
      <c r="F495" s="3">
        <f t="shared" si="15"/>
        <v>42910.447222222225</v>
      </c>
      <c r="G495" s="4">
        <f t="shared" si="14"/>
        <v>42910.447222222225</v>
      </c>
    </row>
    <row r="496" spans="1:7" x14ac:dyDescent="0.25">
      <c r="A496">
        <v>550424375</v>
      </c>
      <c r="B496" s="1">
        <v>42910.486111111109</v>
      </c>
      <c r="C496">
        <v>4</v>
      </c>
      <c r="D496" t="s">
        <v>4</v>
      </c>
      <c r="E496" t="b">
        <f>IF(D496=VLOOKUP(C496, $J$2:$K$7, 2), TRUE, FALSE)</f>
        <v>1</v>
      </c>
      <c r="F496" s="3">
        <f t="shared" si="15"/>
        <v>42910.486111111109</v>
      </c>
      <c r="G496" s="4">
        <f t="shared" si="14"/>
        <v>42910.486111111109</v>
      </c>
    </row>
    <row r="497" spans="1:7" x14ac:dyDescent="0.25">
      <c r="A497">
        <v>787165065</v>
      </c>
      <c r="B497" s="1">
        <v>42910.556250000001</v>
      </c>
      <c r="C497">
        <v>2</v>
      </c>
      <c r="D497" t="s">
        <v>4</v>
      </c>
      <c r="E497" t="b">
        <f>IF(D497=VLOOKUP(C497, $J$2:$K$7, 2), TRUE, FALSE)</f>
        <v>0</v>
      </c>
      <c r="F497" s="3">
        <f t="shared" si="15"/>
        <v>42910.556250000001</v>
      </c>
      <c r="G497" s="4">
        <f t="shared" si="14"/>
        <v>42910.556250000001</v>
      </c>
    </row>
    <row r="498" spans="1:7" x14ac:dyDescent="0.25">
      <c r="A498">
        <v>717620954</v>
      </c>
      <c r="B498" s="1">
        <v>42910.618055555555</v>
      </c>
      <c r="C498">
        <v>3</v>
      </c>
      <c r="D498" t="s">
        <v>5</v>
      </c>
      <c r="E498" t="b">
        <f>IF(D498=VLOOKUP(C498, $J$2:$K$7, 2), TRUE, FALSE)</f>
        <v>0</v>
      </c>
      <c r="F498" s="3">
        <f t="shared" si="15"/>
        <v>42910.618055555555</v>
      </c>
      <c r="G498" s="4">
        <f t="shared" si="14"/>
        <v>42910.618055555555</v>
      </c>
    </row>
    <row r="499" spans="1:7" x14ac:dyDescent="0.25">
      <c r="A499">
        <v>581807714</v>
      </c>
      <c r="B499" s="1">
        <v>42910.625</v>
      </c>
      <c r="C499">
        <v>3</v>
      </c>
      <c r="D499" t="s">
        <v>6</v>
      </c>
      <c r="E499" t="b">
        <f>IF(D499=VLOOKUP(C499, $J$2:$K$7, 2), TRUE, FALSE)</f>
        <v>1</v>
      </c>
      <c r="F499" s="3">
        <f t="shared" si="15"/>
        <v>42910.625</v>
      </c>
      <c r="G499" s="4">
        <f t="shared" si="14"/>
        <v>42910.625</v>
      </c>
    </row>
    <row r="500" spans="1:7" x14ac:dyDescent="0.25">
      <c r="A500">
        <v>445608302</v>
      </c>
      <c r="B500" s="1">
        <v>42910.683333333334</v>
      </c>
      <c r="C500">
        <v>4</v>
      </c>
      <c r="D500" t="s">
        <v>5</v>
      </c>
      <c r="E500" t="b">
        <f>IF(D500=VLOOKUP(C500, $J$2:$K$7, 2), TRUE, FALSE)</f>
        <v>0</v>
      </c>
      <c r="F500" s="3">
        <f t="shared" si="15"/>
        <v>42910.683333333334</v>
      </c>
      <c r="G500" s="4">
        <f t="shared" si="14"/>
        <v>42910.683333333334</v>
      </c>
    </row>
    <row r="501" spans="1:7" x14ac:dyDescent="0.25">
      <c r="A501">
        <v>947890453</v>
      </c>
      <c r="B501" s="1">
        <v>42910.693749999999</v>
      </c>
      <c r="C501">
        <v>6</v>
      </c>
      <c r="D501" t="s">
        <v>4</v>
      </c>
      <c r="E501" t="b">
        <f>IF(D501=VLOOKUP(C501, $J$2:$K$7, 2), TRUE, FALSE)</f>
        <v>0</v>
      </c>
      <c r="F501" s="3">
        <f t="shared" si="15"/>
        <v>42910.693749999999</v>
      </c>
      <c r="G501" s="4">
        <f t="shared" si="14"/>
        <v>42910.693749999999</v>
      </c>
    </row>
    <row r="502" spans="1:7" x14ac:dyDescent="0.25">
      <c r="A502">
        <v>523469687</v>
      </c>
      <c r="B502" s="1">
        <v>42910.777083333334</v>
      </c>
      <c r="C502">
        <v>5</v>
      </c>
      <c r="D502" t="s">
        <v>5</v>
      </c>
      <c r="E502" t="b">
        <f>IF(D502=VLOOKUP(C502, $J$2:$K$7, 2), TRUE, FALSE)</f>
        <v>1</v>
      </c>
      <c r="F502" s="3">
        <f t="shared" si="15"/>
        <v>42910.777083333334</v>
      </c>
      <c r="G502" s="4">
        <f t="shared" si="14"/>
        <v>42910.777083333334</v>
      </c>
    </row>
    <row r="503" spans="1:7" x14ac:dyDescent="0.25">
      <c r="A503">
        <v>957227968</v>
      </c>
      <c r="B503" s="1">
        <v>42910.788194444445</v>
      </c>
      <c r="C503">
        <v>5</v>
      </c>
      <c r="D503" t="s">
        <v>5</v>
      </c>
      <c r="E503" t="b">
        <f>IF(D503=VLOOKUP(C503, $J$2:$K$7, 2), TRUE, FALSE)</f>
        <v>1</v>
      </c>
      <c r="F503" s="3">
        <f t="shared" si="15"/>
        <v>42910.788194444445</v>
      </c>
      <c r="G503" s="4">
        <f t="shared" si="14"/>
        <v>42910.788194444445</v>
      </c>
    </row>
    <row r="504" spans="1:7" x14ac:dyDescent="0.25">
      <c r="A504">
        <v>716938595</v>
      </c>
      <c r="B504" s="1">
        <v>42910.811805555553</v>
      </c>
      <c r="C504">
        <v>1</v>
      </c>
      <c r="D504" t="s">
        <v>6</v>
      </c>
      <c r="E504" t="b">
        <f>IF(D504=VLOOKUP(C504, $J$2:$K$7, 2), TRUE, FALSE)</f>
        <v>0</v>
      </c>
      <c r="F504" s="3">
        <f t="shared" si="15"/>
        <v>42910.811805555553</v>
      </c>
      <c r="G504" s="4">
        <f t="shared" si="14"/>
        <v>42910.811805555553</v>
      </c>
    </row>
    <row r="505" spans="1:7" x14ac:dyDescent="0.25">
      <c r="A505">
        <v>631227933</v>
      </c>
      <c r="B505" s="1">
        <v>42910.864583333336</v>
      </c>
      <c r="C505">
        <v>4</v>
      </c>
      <c r="D505" t="s">
        <v>6</v>
      </c>
      <c r="E505" t="b">
        <f>IF(D505=VLOOKUP(C505, $J$2:$K$7, 2), TRUE, FALSE)</f>
        <v>0</v>
      </c>
      <c r="F505" s="3">
        <f t="shared" si="15"/>
        <v>42910.864583333336</v>
      </c>
      <c r="G505" s="4">
        <f t="shared" si="14"/>
        <v>42910.864583333336</v>
      </c>
    </row>
    <row r="506" spans="1:7" x14ac:dyDescent="0.25">
      <c r="A506">
        <v>969444620</v>
      </c>
      <c r="B506" s="1">
        <v>42910.894444444442</v>
      </c>
      <c r="C506">
        <v>3</v>
      </c>
      <c r="D506" t="s">
        <v>4</v>
      </c>
      <c r="E506" t="b">
        <f>IF(D506=VLOOKUP(C506, $J$2:$K$7, 2), TRUE, FALSE)</f>
        <v>0</v>
      </c>
      <c r="F506" s="3">
        <f t="shared" si="15"/>
        <v>42910.894444444442</v>
      </c>
      <c r="G506" s="4">
        <f t="shared" si="14"/>
        <v>42910.894444444442</v>
      </c>
    </row>
    <row r="507" spans="1:7" x14ac:dyDescent="0.25">
      <c r="A507">
        <v>680319208</v>
      </c>
      <c r="B507" s="1">
        <v>42910.968055555553</v>
      </c>
      <c r="C507">
        <v>4</v>
      </c>
      <c r="D507" t="s">
        <v>4</v>
      </c>
      <c r="E507" t="b">
        <f>IF(D507=VLOOKUP(C507, $J$2:$K$7, 2), TRUE, FALSE)</f>
        <v>1</v>
      </c>
      <c r="F507" s="3">
        <f t="shared" si="15"/>
        <v>42910.968055555553</v>
      </c>
      <c r="G507" s="4">
        <f t="shared" si="14"/>
        <v>42910.968055555553</v>
      </c>
    </row>
    <row r="508" spans="1:7" x14ac:dyDescent="0.25">
      <c r="A508">
        <v>605621608</v>
      </c>
      <c r="B508" s="1">
        <v>42911.043055555558</v>
      </c>
      <c r="C508">
        <v>5</v>
      </c>
      <c r="D508" t="s">
        <v>5</v>
      </c>
      <c r="E508" t="b">
        <f>IF(D508=VLOOKUP(C508, $J$2:$K$7, 2), TRUE, FALSE)</f>
        <v>1</v>
      </c>
      <c r="F508" s="3">
        <f t="shared" si="15"/>
        <v>42911.043055555558</v>
      </c>
      <c r="G508" s="4">
        <f t="shared" si="14"/>
        <v>42911.043055555558</v>
      </c>
    </row>
    <row r="509" spans="1:7" x14ac:dyDescent="0.25">
      <c r="A509">
        <v>499798549</v>
      </c>
      <c r="B509" s="1">
        <v>42911.074305555558</v>
      </c>
      <c r="C509">
        <v>5</v>
      </c>
      <c r="D509" t="s">
        <v>5</v>
      </c>
      <c r="E509" t="b">
        <f>IF(D509=VLOOKUP(C509, $J$2:$K$7, 2), TRUE, FALSE)</f>
        <v>1</v>
      </c>
      <c r="F509" s="3">
        <f t="shared" si="15"/>
        <v>42911.074305555558</v>
      </c>
      <c r="G509" s="4">
        <f t="shared" si="14"/>
        <v>42911.074305555558</v>
      </c>
    </row>
    <row r="510" spans="1:7" x14ac:dyDescent="0.25">
      <c r="A510">
        <v>603806238</v>
      </c>
      <c r="B510" s="1">
        <v>42911.165277777778</v>
      </c>
      <c r="C510">
        <v>3</v>
      </c>
      <c r="D510" t="s">
        <v>5</v>
      </c>
      <c r="E510" t="b">
        <f>IF(D510=VLOOKUP(C510, $J$2:$K$7, 2), TRUE, FALSE)</f>
        <v>0</v>
      </c>
      <c r="F510" s="3">
        <f t="shared" si="15"/>
        <v>42911.165277777778</v>
      </c>
      <c r="G510" s="4">
        <f t="shared" si="14"/>
        <v>42911.165277777778</v>
      </c>
    </row>
    <row r="511" spans="1:7" x14ac:dyDescent="0.25">
      <c r="A511">
        <v>749198114</v>
      </c>
      <c r="B511" s="1">
        <v>42911.209027777775</v>
      </c>
      <c r="C511">
        <v>2</v>
      </c>
      <c r="D511" t="s">
        <v>5</v>
      </c>
      <c r="E511" t="b">
        <f>IF(D511=VLOOKUP(C511, $J$2:$K$7, 2), TRUE, FALSE)</f>
        <v>0</v>
      </c>
      <c r="F511" s="3">
        <f t="shared" si="15"/>
        <v>42911.209027777775</v>
      </c>
      <c r="G511" s="4">
        <f t="shared" si="14"/>
        <v>42911.209027777775</v>
      </c>
    </row>
    <row r="512" spans="1:7" x14ac:dyDescent="0.25">
      <c r="A512">
        <v>855588685</v>
      </c>
      <c r="B512" s="1">
        <v>42911.290277777778</v>
      </c>
      <c r="C512">
        <v>1</v>
      </c>
      <c r="D512" t="s">
        <v>6</v>
      </c>
      <c r="E512" t="b">
        <f>IF(D512=VLOOKUP(C512, $J$2:$K$7, 2), TRUE, FALSE)</f>
        <v>0</v>
      </c>
      <c r="F512" s="3">
        <f t="shared" si="15"/>
        <v>42911.290277777778</v>
      </c>
      <c r="G512" s="4">
        <f t="shared" si="14"/>
        <v>42911.290277777778</v>
      </c>
    </row>
    <row r="513" spans="1:7" x14ac:dyDescent="0.25">
      <c r="A513">
        <v>459963498</v>
      </c>
      <c r="B513" s="1">
        <v>42911.35</v>
      </c>
      <c r="C513">
        <v>2</v>
      </c>
      <c r="D513" t="s">
        <v>4</v>
      </c>
      <c r="E513" t="b">
        <f>IF(D513=VLOOKUP(C513, $J$2:$K$7, 2), TRUE, FALSE)</f>
        <v>0</v>
      </c>
      <c r="F513" s="3">
        <f t="shared" si="15"/>
        <v>42911.35</v>
      </c>
      <c r="G513" s="4">
        <f t="shared" si="14"/>
        <v>42911.35</v>
      </c>
    </row>
    <row r="514" spans="1:7" x14ac:dyDescent="0.25">
      <c r="A514">
        <v>793466170</v>
      </c>
      <c r="B514" s="1">
        <v>42911.417361111111</v>
      </c>
      <c r="C514">
        <v>6</v>
      </c>
      <c r="D514" t="s">
        <v>5</v>
      </c>
      <c r="E514" t="b">
        <f>IF(D514=VLOOKUP(C514, $J$2:$K$7, 2), TRUE, FALSE)</f>
        <v>0</v>
      </c>
      <c r="F514" s="3">
        <f t="shared" si="15"/>
        <v>42911.417361111111</v>
      </c>
      <c r="G514" s="4">
        <f t="shared" si="14"/>
        <v>42911.417361111111</v>
      </c>
    </row>
    <row r="515" spans="1:7" x14ac:dyDescent="0.25">
      <c r="A515">
        <v>682489023</v>
      </c>
      <c r="B515" s="1">
        <v>42911.467361111114</v>
      </c>
      <c r="C515">
        <v>4</v>
      </c>
      <c r="D515" t="s">
        <v>5</v>
      </c>
      <c r="E515" t="b">
        <f>IF(D515=VLOOKUP(C515, $J$2:$K$7, 2), TRUE, FALSE)</f>
        <v>0</v>
      </c>
      <c r="F515" s="3">
        <f t="shared" si="15"/>
        <v>42911.467361111114</v>
      </c>
      <c r="G515" s="4">
        <f t="shared" ref="G515:G578" si="16">B515</f>
        <v>42911.467361111114</v>
      </c>
    </row>
    <row r="516" spans="1:7" x14ac:dyDescent="0.25">
      <c r="A516">
        <v>588237872</v>
      </c>
      <c r="B516" s="1">
        <v>42911.543055555558</v>
      </c>
      <c r="C516">
        <v>5</v>
      </c>
      <c r="D516" t="s">
        <v>6</v>
      </c>
      <c r="E516" t="b">
        <f>IF(D516=VLOOKUP(C516, $J$2:$K$7, 2), TRUE, FALSE)</f>
        <v>0</v>
      </c>
      <c r="F516" s="3">
        <f t="shared" ref="F516:F579" si="17">B516</f>
        <v>42911.543055555558</v>
      </c>
      <c r="G516" s="4">
        <f t="shared" si="16"/>
        <v>42911.543055555558</v>
      </c>
    </row>
    <row r="517" spans="1:7" x14ac:dyDescent="0.25">
      <c r="A517">
        <v>478685636</v>
      </c>
      <c r="B517" s="1">
        <v>42911.54583333333</v>
      </c>
      <c r="C517">
        <v>6</v>
      </c>
      <c r="D517" t="s">
        <v>6</v>
      </c>
      <c r="E517" t="b">
        <f>IF(D517=VLOOKUP(C517, $J$2:$K$7, 2), TRUE, FALSE)</f>
        <v>1</v>
      </c>
      <c r="F517" s="3">
        <f t="shared" si="17"/>
        <v>42911.54583333333</v>
      </c>
      <c r="G517" s="4">
        <f t="shared" si="16"/>
        <v>42911.54583333333</v>
      </c>
    </row>
    <row r="518" spans="1:7" x14ac:dyDescent="0.25">
      <c r="A518">
        <v>774658060</v>
      </c>
      <c r="B518" s="1">
        <v>42911.561805555553</v>
      </c>
      <c r="C518">
        <v>3</v>
      </c>
      <c r="D518" t="s">
        <v>4</v>
      </c>
      <c r="E518" t="b">
        <f>IF(D518=VLOOKUP(C518, $J$2:$K$7, 2), TRUE, FALSE)</f>
        <v>0</v>
      </c>
      <c r="F518" s="3">
        <f t="shared" si="17"/>
        <v>42911.561805555553</v>
      </c>
      <c r="G518" s="4">
        <f t="shared" si="16"/>
        <v>42911.561805555553</v>
      </c>
    </row>
    <row r="519" spans="1:7" x14ac:dyDescent="0.25">
      <c r="A519">
        <v>837080319</v>
      </c>
      <c r="B519" s="1">
        <v>42911.581944444442</v>
      </c>
      <c r="C519">
        <v>5</v>
      </c>
      <c r="D519" t="s">
        <v>4</v>
      </c>
      <c r="E519" t="b">
        <f>IF(D519=VLOOKUP(C519, $J$2:$K$7, 2), TRUE, FALSE)</f>
        <v>0</v>
      </c>
      <c r="F519" s="3">
        <f t="shared" si="17"/>
        <v>42911.581944444442</v>
      </c>
      <c r="G519" s="4">
        <f t="shared" si="16"/>
        <v>42911.581944444442</v>
      </c>
    </row>
    <row r="520" spans="1:7" x14ac:dyDescent="0.25">
      <c r="A520">
        <v>479746482</v>
      </c>
      <c r="B520" s="1">
        <v>42911.597222222219</v>
      </c>
      <c r="C520">
        <v>2</v>
      </c>
      <c r="D520" t="s">
        <v>5</v>
      </c>
      <c r="E520" t="b">
        <f>IF(D520=VLOOKUP(C520, $J$2:$K$7, 2), TRUE, FALSE)</f>
        <v>0</v>
      </c>
      <c r="F520" s="3">
        <f t="shared" si="17"/>
        <v>42911.597222222219</v>
      </c>
      <c r="G520" s="4">
        <f t="shared" si="16"/>
        <v>42911.597222222219</v>
      </c>
    </row>
    <row r="521" spans="1:7" x14ac:dyDescent="0.25">
      <c r="A521">
        <v>614123855</v>
      </c>
      <c r="B521" s="1">
        <v>42911.619444444441</v>
      </c>
      <c r="C521">
        <v>4</v>
      </c>
      <c r="D521" t="s">
        <v>5</v>
      </c>
      <c r="E521" t="b">
        <f>IF(D521=VLOOKUP(C521, $J$2:$K$7, 2), TRUE, FALSE)</f>
        <v>0</v>
      </c>
      <c r="F521" s="3">
        <f t="shared" si="17"/>
        <v>42911.619444444441</v>
      </c>
      <c r="G521" s="4">
        <f t="shared" si="16"/>
        <v>42911.619444444441</v>
      </c>
    </row>
    <row r="522" spans="1:7" x14ac:dyDescent="0.25">
      <c r="A522">
        <v>577397284</v>
      </c>
      <c r="B522" s="1">
        <v>42911.625</v>
      </c>
      <c r="C522">
        <v>1</v>
      </c>
      <c r="D522" t="s">
        <v>6</v>
      </c>
      <c r="E522" t="b">
        <f>IF(D522=VLOOKUP(C522, $J$2:$K$7, 2), TRUE, FALSE)</f>
        <v>0</v>
      </c>
      <c r="F522" s="3">
        <f t="shared" si="17"/>
        <v>42911.625</v>
      </c>
      <c r="G522" s="4">
        <f t="shared" si="16"/>
        <v>42911.625</v>
      </c>
    </row>
    <row r="523" spans="1:7" x14ac:dyDescent="0.25">
      <c r="A523">
        <v>631142012</v>
      </c>
      <c r="B523" s="1">
        <v>42911.625694444447</v>
      </c>
      <c r="C523">
        <v>5</v>
      </c>
      <c r="D523" t="s">
        <v>5</v>
      </c>
      <c r="E523" t="b">
        <f>IF(D523=VLOOKUP(C523, $J$2:$K$7, 2), TRUE, FALSE)</f>
        <v>1</v>
      </c>
      <c r="F523" s="3">
        <f t="shared" si="17"/>
        <v>42911.625694444447</v>
      </c>
      <c r="G523" s="4">
        <f t="shared" si="16"/>
        <v>42911.625694444447</v>
      </c>
    </row>
    <row r="524" spans="1:7" x14ac:dyDescent="0.25">
      <c r="A524">
        <v>703777575</v>
      </c>
      <c r="B524" s="1">
        <v>42911.634027777778</v>
      </c>
      <c r="C524">
        <v>3</v>
      </c>
      <c r="D524" t="s">
        <v>4</v>
      </c>
      <c r="E524" t="b">
        <f>IF(D524=VLOOKUP(C524, $J$2:$K$7, 2), TRUE, FALSE)</f>
        <v>0</v>
      </c>
      <c r="F524" s="3">
        <f t="shared" si="17"/>
        <v>42911.634027777778</v>
      </c>
      <c r="G524" s="4">
        <f t="shared" si="16"/>
        <v>42911.634027777778</v>
      </c>
    </row>
    <row r="525" spans="1:7" x14ac:dyDescent="0.25">
      <c r="A525">
        <v>404281537</v>
      </c>
      <c r="B525" s="1">
        <v>42911.668749999997</v>
      </c>
      <c r="C525">
        <v>3</v>
      </c>
      <c r="D525" t="s">
        <v>5</v>
      </c>
      <c r="E525" t="b">
        <f>IF(D525=VLOOKUP(C525, $J$2:$K$7, 2), TRUE, FALSE)</f>
        <v>0</v>
      </c>
      <c r="F525" s="3">
        <f t="shared" si="17"/>
        <v>42911.668749999997</v>
      </c>
      <c r="G525" s="4">
        <f t="shared" si="16"/>
        <v>42911.668749999997</v>
      </c>
    </row>
    <row r="526" spans="1:7" x14ac:dyDescent="0.25">
      <c r="A526">
        <v>649343885</v>
      </c>
      <c r="B526" s="1">
        <v>42911.760416666664</v>
      </c>
      <c r="C526">
        <v>6</v>
      </c>
      <c r="D526" t="s">
        <v>6</v>
      </c>
      <c r="E526" t="b">
        <f>IF(D526=VLOOKUP(C526, $J$2:$K$7, 2), TRUE, FALSE)</f>
        <v>1</v>
      </c>
      <c r="F526" s="3">
        <f t="shared" si="17"/>
        <v>42911.760416666664</v>
      </c>
      <c r="G526" s="4">
        <f t="shared" si="16"/>
        <v>42911.760416666664</v>
      </c>
    </row>
    <row r="527" spans="1:7" x14ac:dyDescent="0.25">
      <c r="A527">
        <v>595415973</v>
      </c>
      <c r="B527" s="1">
        <v>42911.797222222223</v>
      </c>
      <c r="C527">
        <v>3</v>
      </c>
      <c r="D527" t="s">
        <v>6</v>
      </c>
      <c r="E527" t="b">
        <f>IF(D527=VLOOKUP(C527, $J$2:$K$7, 2), TRUE, FALSE)</f>
        <v>1</v>
      </c>
      <c r="F527" s="3">
        <f t="shared" si="17"/>
        <v>42911.797222222223</v>
      </c>
      <c r="G527" s="4">
        <f t="shared" si="16"/>
        <v>42911.797222222223</v>
      </c>
    </row>
    <row r="528" spans="1:7" x14ac:dyDescent="0.25">
      <c r="A528">
        <v>602349278</v>
      </c>
      <c r="B528" s="1">
        <v>42911.805555555555</v>
      </c>
      <c r="C528">
        <v>6</v>
      </c>
      <c r="D528" t="s">
        <v>4</v>
      </c>
      <c r="E528" t="b">
        <f>IF(D528=VLOOKUP(C528, $J$2:$K$7, 2), TRUE, FALSE)</f>
        <v>0</v>
      </c>
      <c r="F528" s="3">
        <f t="shared" si="17"/>
        <v>42911.805555555555</v>
      </c>
      <c r="G528" s="4">
        <f t="shared" si="16"/>
        <v>42911.805555555555</v>
      </c>
    </row>
    <row r="529" spans="1:7" x14ac:dyDescent="0.25">
      <c r="A529">
        <v>975543950</v>
      </c>
      <c r="B529" s="1">
        <v>42911.836805555555</v>
      </c>
      <c r="C529">
        <v>2</v>
      </c>
      <c r="D529" t="s">
        <v>4</v>
      </c>
      <c r="E529" t="b">
        <f>IF(D529=VLOOKUP(C529, $J$2:$K$7, 2), TRUE, FALSE)</f>
        <v>0</v>
      </c>
      <c r="F529" s="3">
        <f t="shared" si="17"/>
        <v>42911.836805555555</v>
      </c>
      <c r="G529" s="4">
        <f t="shared" si="16"/>
        <v>42911.836805555555</v>
      </c>
    </row>
    <row r="530" spans="1:7" x14ac:dyDescent="0.25">
      <c r="A530">
        <v>498101078</v>
      </c>
      <c r="B530" s="1">
        <v>42911.89166666667</v>
      </c>
      <c r="C530">
        <v>4</v>
      </c>
      <c r="D530" t="s">
        <v>5</v>
      </c>
      <c r="E530" t="b">
        <f>IF(D530=VLOOKUP(C530, $J$2:$K$7, 2), TRUE, FALSE)</f>
        <v>0</v>
      </c>
      <c r="F530" s="3">
        <f t="shared" si="17"/>
        <v>42911.89166666667</v>
      </c>
      <c r="G530" s="4">
        <f t="shared" si="16"/>
        <v>42911.89166666667</v>
      </c>
    </row>
    <row r="531" spans="1:7" x14ac:dyDescent="0.25">
      <c r="A531">
        <v>534160537</v>
      </c>
      <c r="B531" s="1">
        <v>42911.933333333334</v>
      </c>
      <c r="C531">
        <v>2</v>
      </c>
      <c r="D531" t="s">
        <v>5</v>
      </c>
      <c r="E531" t="b">
        <f>IF(D531=VLOOKUP(C531, $J$2:$K$7, 2), TRUE, FALSE)</f>
        <v>0</v>
      </c>
      <c r="F531" s="3">
        <f t="shared" si="17"/>
        <v>42911.933333333334</v>
      </c>
      <c r="G531" s="4">
        <f t="shared" si="16"/>
        <v>42911.933333333334</v>
      </c>
    </row>
    <row r="532" spans="1:7" x14ac:dyDescent="0.25">
      <c r="A532">
        <v>797540105</v>
      </c>
      <c r="B532" s="1">
        <v>42911.995833333334</v>
      </c>
      <c r="C532">
        <v>2</v>
      </c>
      <c r="D532" t="s">
        <v>5</v>
      </c>
      <c r="E532" t="b">
        <f>IF(D532=VLOOKUP(C532, $J$2:$K$7, 2), TRUE, FALSE)</f>
        <v>0</v>
      </c>
      <c r="F532" s="3">
        <f t="shared" si="17"/>
        <v>42911.995833333334</v>
      </c>
      <c r="G532" s="4">
        <f t="shared" si="16"/>
        <v>42911.995833333334</v>
      </c>
    </row>
    <row r="533" spans="1:7" x14ac:dyDescent="0.25">
      <c r="A533">
        <v>889460614</v>
      </c>
      <c r="B533" s="1">
        <v>42912.027777777781</v>
      </c>
      <c r="C533">
        <v>6</v>
      </c>
      <c r="D533" t="s">
        <v>5</v>
      </c>
      <c r="E533" t="b">
        <f>IF(D533=VLOOKUP(C533, $J$2:$K$7, 2), TRUE, FALSE)</f>
        <v>0</v>
      </c>
      <c r="F533" s="3">
        <f t="shared" si="17"/>
        <v>42912.027777777781</v>
      </c>
      <c r="G533" s="4">
        <f t="shared" si="16"/>
        <v>42912.027777777781</v>
      </c>
    </row>
    <row r="534" spans="1:7" x14ac:dyDescent="0.25">
      <c r="A534">
        <v>487760141</v>
      </c>
      <c r="B534" s="1">
        <v>42912.0625</v>
      </c>
      <c r="C534">
        <v>3</v>
      </c>
      <c r="D534" t="s">
        <v>6</v>
      </c>
      <c r="E534" t="b">
        <f>IF(D534=VLOOKUP(C534, $J$2:$K$7, 2), TRUE, FALSE)</f>
        <v>1</v>
      </c>
      <c r="F534" s="3">
        <f t="shared" si="17"/>
        <v>42912.0625</v>
      </c>
      <c r="G534" s="4">
        <f t="shared" si="16"/>
        <v>42912.0625</v>
      </c>
    </row>
    <row r="535" spans="1:7" x14ac:dyDescent="0.25">
      <c r="A535">
        <v>743866393</v>
      </c>
      <c r="B535" s="1">
        <v>42912.107638888891</v>
      </c>
      <c r="C535">
        <v>2</v>
      </c>
      <c r="D535" t="s">
        <v>4</v>
      </c>
      <c r="E535" t="b">
        <f>IF(D535=VLOOKUP(C535, $J$2:$K$7, 2), TRUE, FALSE)</f>
        <v>0</v>
      </c>
      <c r="F535" s="3">
        <f t="shared" si="17"/>
        <v>42912.107638888891</v>
      </c>
      <c r="G535" s="4">
        <f t="shared" si="16"/>
        <v>42912.107638888891</v>
      </c>
    </row>
    <row r="536" spans="1:7" x14ac:dyDescent="0.25">
      <c r="A536">
        <v>924684640</v>
      </c>
      <c r="B536" s="1">
        <v>42912.116666666669</v>
      </c>
      <c r="C536">
        <v>4</v>
      </c>
      <c r="D536" t="s">
        <v>5</v>
      </c>
      <c r="E536" t="b">
        <f>IF(D536=VLOOKUP(C536, $J$2:$K$7, 2), TRUE, FALSE)</f>
        <v>0</v>
      </c>
      <c r="F536" s="3">
        <f t="shared" si="17"/>
        <v>42912.116666666669</v>
      </c>
      <c r="G536" s="4">
        <f t="shared" si="16"/>
        <v>42912.116666666669</v>
      </c>
    </row>
    <row r="537" spans="1:7" x14ac:dyDescent="0.25">
      <c r="A537">
        <v>918687751</v>
      </c>
      <c r="B537" s="1">
        <v>42912.197916666664</v>
      </c>
      <c r="C537">
        <v>2</v>
      </c>
      <c r="D537" t="s">
        <v>5</v>
      </c>
      <c r="E537" t="b">
        <f>IF(D537=VLOOKUP(C537, $J$2:$K$7, 2), TRUE, FALSE)</f>
        <v>0</v>
      </c>
      <c r="F537" s="3">
        <f t="shared" si="17"/>
        <v>42912.197916666664</v>
      </c>
      <c r="G537" s="4">
        <f t="shared" si="16"/>
        <v>42912.197916666664</v>
      </c>
    </row>
    <row r="538" spans="1:7" x14ac:dyDescent="0.25">
      <c r="A538">
        <v>725157885</v>
      </c>
      <c r="B538" s="1">
        <v>42912.199305555558</v>
      </c>
      <c r="C538">
        <v>2</v>
      </c>
      <c r="D538" t="s">
        <v>6</v>
      </c>
      <c r="E538" t="b">
        <f>IF(D538=VLOOKUP(C538, $J$2:$K$7, 2), TRUE, FALSE)</f>
        <v>1</v>
      </c>
      <c r="F538" s="3">
        <f t="shared" si="17"/>
        <v>42912.199305555558</v>
      </c>
      <c r="G538" s="4">
        <f t="shared" si="16"/>
        <v>42912.199305555558</v>
      </c>
    </row>
    <row r="539" spans="1:7" x14ac:dyDescent="0.25">
      <c r="A539">
        <v>727223644</v>
      </c>
      <c r="B539" s="1">
        <v>42912.231944444444</v>
      </c>
      <c r="C539">
        <v>1</v>
      </c>
      <c r="D539" t="s">
        <v>6</v>
      </c>
      <c r="E539" t="b">
        <f>IF(D539=VLOOKUP(C539, $J$2:$K$7, 2), TRUE, FALSE)</f>
        <v>0</v>
      </c>
      <c r="F539" s="3">
        <f t="shared" si="17"/>
        <v>42912.231944444444</v>
      </c>
      <c r="G539" s="4">
        <f t="shared" si="16"/>
        <v>42912.231944444444</v>
      </c>
    </row>
    <row r="540" spans="1:7" x14ac:dyDescent="0.25">
      <c r="A540">
        <v>964088692</v>
      </c>
      <c r="B540" s="1">
        <v>42912.310416666667</v>
      </c>
      <c r="C540">
        <v>3</v>
      </c>
      <c r="D540" t="s">
        <v>4</v>
      </c>
      <c r="E540" t="b">
        <f>IF(D540=VLOOKUP(C540, $J$2:$K$7, 2), TRUE, FALSE)</f>
        <v>0</v>
      </c>
      <c r="F540" s="3">
        <f t="shared" si="17"/>
        <v>42912.310416666667</v>
      </c>
      <c r="G540" s="4">
        <f t="shared" si="16"/>
        <v>42912.310416666667</v>
      </c>
    </row>
    <row r="541" spans="1:7" x14ac:dyDescent="0.25">
      <c r="A541">
        <v>484784828</v>
      </c>
      <c r="B541" s="1">
        <v>42912.402083333334</v>
      </c>
      <c r="C541">
        <v>3</v>
      </c>
      <c r="D541" t="s">
        <v>4</v>
      </c>
      <c r="E541" t="b">
        <f>IF(D541=VLOOKUP(C541, $J$2:$K$7, 2), TRUE, FALSE)</f>
        <v>0</v>
      </c>
      <c r="F541" s="3">
        <f t="shared" si="17"/>
        <v>42912.402083333334</v>
      </c>
      <c r="G541" s="4">
        <f t="shared" si="16"/>
        <v>42912.402083333334</v>
      </c>
    </row>
    <row r="542" spans="1:7" x14ac:dyDescent="0.25">
      <c r="A542">
        <v>876854893</v>
      </c>
      <c r="B542" s="1">
        <v>42912.45</v>
      </c>
      <c r="C542">
        <v>4</v>
      </c>
      <c r="D542" t="s">
        <v>5</v>
      </c>
      <c r="E542" t="b">
        <f>IF(D542=VLOOKUP(C542, $J$2:$K$7, 2), TRUE, FALSE)</f>
        <v>0</v>
      </c>
      <c r="F542" s="3">
        <f t="shared" si="17"/>
        <v>42912.45</v>
      </c>
      <c r="G542" s="4">
        <f t="shared" si="16"/>
        <v>42912.45</v>
      </c>
    </row>
    <row r="543" spans="1:7" x14ac:dyDescent="0.25">
      <c r="A543">
        <v>626987134</v>
      </c>
      <c r="B543" s="1">
        <v>42912.543749999997</v>
      </c>
      <c r="C543">
        <v>1</v>
      </c>
      <c r="D543" t="s">
        <v>5</v>
      </c>
      <c r="E543" t="b">
        <f>IF(D543=VLOOKUP(C543, $J$2:$K$7, 2), TRUE, FALSE)</f>
        <v>0</v>
      </c>
      <c r="F543" s="3">
        <f t="shared" si="17"/>
        <v>42912.543749999997</v>
      </c>
      <c r="G543" s="4">
        <f t="shared" si="16"/>
        <v>42912.543749999997</v>
      </c>
    </row>
    <row r="544" spans="1:7" x14ac:dyDescent="0.25">
      <c r="A544">
        <v>874070041</v>
      </c>
      <c r="B544" s="1">
        <v>42912.625</v>
      </c>
      <c r="C544">
        <v>6</v>
      </c>
      <c r="D544" t="s">
        <v>6</v>
      </c>
      <c r="E544" t="b">
        <f>IF(D544=VLOOKUP(C544, $J$2:$K$7, 2), TRUE, FALSE)</f>
        <v>1</v>
      </c>
      <c r="F544" s="3">
        <f t="shared" si="17"/>
        <v>42912.625</v>
      </c>
      <c r="G544" s="4">
        <f t="shared" si="16"/>
        <v>42912.625</v>
      </c>
    </row>
    <row r="545" spans="1:7" x14ac:dyDescent="0.25">
      <c r="A545">
        <v>823332945</v>
      </c>
      <c r="B545" s="1">
        <v>42912.636805555558</v>
      </c>
      <c r="C545">
        <v>5</v>
      </c>
      <c r="D545" t="s">
        <v>4</v>
      </c>
      <c r="E545" t="b">
        <f>IF(D545=VLOOKUP(C545, $J$2:$K$7, 2), TRUE, FALSE)</f>
        <v>0</v>
      </c>
      <c r="F545" s="3">
        <f t="shared" si="17"/>
        <v>42912.636805555558</v>
      </c>
      <c r="G545" s="4">
        <f t="shared" si="16"/>
        <v>42912.636805555558</v>
      </c>
    </row>
    <row r="546" spans="1:7" x14ac:dyDescent="0.25">
      <c r="A546">
        <v>561666342</v>
      </c>
      <c r="B546" s="1">
        <v>42912.638194444444</v>
      </c>
      <c r="C546">
        <v>3</v>
      </c>
      <c r="D546" t="s">
        <v>5</v>
      </c>
      <c r="E546" t="b">
        <f>IF(D546=VLOOKUP(C546, $J$2:$K$7, 2), TRUE, FALSE)</f>
        <v>0</v>
      </c>
      <c r="F546" s="3">
        <f t="shared" si="17"/>
        <v>42912.638194444444</v>
      </c>
      <c r="G546" s="4">
        <f t="shared" si="16"/>
        <v>42912.638194444444</v>
      </c>
    </row>
    <row r="547" spans="1:7" x14ac:dyDescent="0.25">
      <c r="A547">
        <v>962027372</v>
      </c>
      <c r="B547" s="1">
        <v>42912.65347222222</v>
      </c>
      <c r="C547">
        <v>5</v>
      </c>
      <c r="D547" t="s">
        <v>5</v>
      </c>
      <c r="E547" t="b">
        <f>IF(D547=VLOOKUP(C547, $J$2:$K$7, 2), TRUE, FALSE)</f>
        <v>1</v>
      </c>
      <c r="F547" s="3">
        <f t="shared" si="17"/>
        <v>42912.65347222222</v>
      </c>
      <c r="G547" s="4">
        <f t="shared" si="16"/>
        <v>42912.65347222222</v>
      </c>
    </row>
    <row r="548" spans="1:7" x14ac:dyDescent="0.25">
      <c r="A548">
        <v>759085835</v>
      </c>
      <c r="B548" s="1">
        <v>42912.722222222219</v>
      </c>
      <c r="C548">
        <v>2</v>
      </c>
      <c r="D548" t="s">
        <v>6</v>
      </c>
      <c r="E548" t="b">
        <f>IF(D548=VLOOKUP(C548, $J$2:$K$7, 2), TRUE, FALSE)</f>
        <v>1</v>
      </c>
      <c r="F548" s="3">
        <f t="shared" si="17"/>
        <v>42912.722222222219</v>
      </c>
      <c r="G548" s="4">
        <f t="shared" si="16"/>
        <v>42912.722222222219</v>
      </c>
    </row>
    <row r="549" spans="1:7" x14ac:dyDescent="0.25">
      <c r="A549">
        <v>867158012</v>
      </c>
      <c r="B549" s="1">
        <v>42912.80972222222</v>
      </c>
      <c r="C549">
        <v>6</v>
      </c>
      <c r="D549" t="s">
        <v>6</v>
      </c>
      <c r="E549" t="b">
        <f>IF(D549=VLOOKUP(C549, $J$2:$K$7, 2), TRUE, FALSE)</f>
        <v>1</v>
      </c>
      <c r="F549" s="3">
        <f t="shared" si="17"/>
        <v>42912.80972222222</v>
      </c>
      <c r="G549" s="4">
        <f t="shared" si="16"/>
        <v>42912.80972222222</v>
      </c>
    </row>
    <row r="550" spans="1:7" x14ac:dyDescent="0.25">
      <c r="A550">
        <v>400480111</v>
      </c>
      <c r="B550" s="1">
        <v>42912.882638888892</v>
      </c>
      <c r="C550">
        <v>5</v>
      </c>
      <c r="D550" t="s">
        <v>4</v>
      </c>
      <c r="E550" t="b">
        <f>IF(D550=VLOOKUP(C550, $J$2:$K$7, 2), TRUE, FALSE)</f>
        <v>0</v>
      </c>
      <c r="F550" s="3">
        <f t="shared" si="17"/>
        <v>42912.882638888892</v>
      </c>
      <c r="G550" s="4">
        <f t="shared" si="16"/>
        <v>42912.882638888892</v>
      </c>
    </row>
    <row r="551" spans="1:7" x14ac:dyDescent="0.25">
      <c r="A551">
        <v>625844349</v>
      </c>
      <c r="B551" s="1">
        <v>42912.918055555558</v>
      </c>
      <c r="C551">
        <v>1</v>
      </c>
      <c r="D551" t="s">
        <v>4</v>
      </c>
      <c r="E551" t="b">
        <f>IF(D551=VLOOKUP(C551, $J$2:$K$7, 2), TRUE, FALSE)</f>
        <v>1</v>
      </c>
      <c r="F551" s="3">
        <f t="shared" si="17"/>
        <v>42912.918055555558</v>
      </c>
      <c r="G551" s="4">
        <f t="shared" si="16"/>
        <v>42912.918055555558</v>
      </c>
    </row>
    <row r="552" spans="1:7" x14ac:dyDescent="0.25">
      <c r="A552">
        <v>721591778</v>
      </c>
      <c r="B552" s="1">
        <v>42912.991666666669</v>
      </c>
      <c r="C552">
        <v>4</v>
      </c>
      <c r="D552" t="s">
        <v>5</v>
      </c>
      <c r="E552" t="b">
        <f>IF(D552=VLOOKUP(C552, $J$2:$K$7, 2), TRUE, FALSE)</f>
        <v>0</v>
      </c>
      <c r="F552" s="3">
        <f t="shared" si="17"/>
        <v>42912.991666666669</v>
      </c>
      <c r="G552" s="4">
        <f t="shared" si="16"/>
        <v>42912.991666666669</v>
      </c>
    </row>
    <row r="553" spans="1:7" x14ac:dyDescent="0.25">
      <c r="A553">
        <v>476114766</v>
      </c>
      <c r="B553" s="1">
        <v>42913.044444444444</v>
      </c>
      <c r="C553">
        <v>5</v>
      </c>
      <c r="D553" t="s">
        <v>5</v>
      </c>
      <c r="E553" t="b">
        <f>IF(D553=VLOOKUP(C553, $J$2:$K$7, 2), TRUE, FALSE)</f>
        <v>1</v>
      </c>
      <c r="F553" s="3">
        <f t="shared" si="17"/>
        <v>42913.044444444444</v>
      </c>
      <c r="G553" s="4">
        <f t="shared" si="16"/>
        <v>42913.044444444444</v>
      </c>
    </row>
    <row r="554" spans="1:7" x14ac:dyDescent="0.25">
      <c r="A554">
        <v>707120954</v>
      </c>
      <c r="B554" s="1">
        <v>42913.097222222219</v>
      </c>
      <c r="C554">
        <v>6</v>
      </c>
      <c r="D554" t="s">
        <v>5</v>
      </c>
      <c r="E554" t="b">
        <f>IF(D554=VLOOKUP(C554, $J$2:$K$7, 2), TRUE, FALSE)</f>
        <v>0</v>
      </c>
      <c r="F554" s="3">
        <f t="shared" si="17"/>
        <v>42913.097222222219</v>
      </c>
      <c r="G554" s="4">
        <f t="shared" si="16"/>
        <v>42913.097222222219</v>
      </c>
    </row>
    <row r="555" spans="1:7" x14ac:dyDescent="0.25">
      <c r="A555">
        <v>525447282</v>
      </c>
      <c r="B555" s="1">
        <v>42913.161111111112</v>
      </c>
      <c r="C555">
        <v>6</v>
      </c>
      <c r="D555" t="s">
        <v>5</v>
      </c>
      <c r="E555" t="b">
        <f>IF(D555=VLOOKUP(C555, $J$2:$K$7, 2), TRUE, FALSE)</f>
        <v>0</v>
      </c>
      <c r="F555" s="3">
        <f t="shared" si="17"/>
        <v>42913.161111111112</v>
      </c>
      <c r="G555" s="4">
        <f t="shared" si="16"/>
        <v>42913.161111111112</v>
      </c>
    </row>
    <row r="556" spans="1:7" x14ac:dyDescent="0.25">
      <c r="A556">
        <v>543692329</v>
      </c>
      <c r="B556" s="1">
        <v>42913.229861111111</v>
      </c>
      <c r="C556">
        <v>6</v>
      </c>
      <c r="D556" t="s">
        <v>6</v>
      </c>
      <c r="E556" t="b">
        <f>IF(D556=VLOOKUP(C556, $J$2:$K$7, 2), TRUE, FALSE)</f>
        <v>1</v>
      </c>
      <c r="F556" s="3">
        <f t="shared" si="17"/>
        <v>42913.229861111111</v>
      </c>
      <c r="G556" s="4">
        <f t="shared" si="16"/>
        <v>42913.229861111111</v>
      </c>
    </row>
    <row r="557" spans="1:7" x14ac:dyDescent="0.25">
      <c r="A557">
        <v>839214824</v>
      </c>
      <c r="B557" s="1">
        <v>42913.279166666667</v>
      </c>
      <c r="C557">
        <v>2</v>
      </c>
      <c r="D557" t="s">
        <v>4</v>
      </c>
      <c r="E557" t="b">
        <f>IF(D557=VLOOKUP(C557, $J$2:$K$7, 2), TRUE, FALSE)</f>
        <v>0</v>
      </c>
      <c r="F557" s="3">
        <f t="shared" si="17"/>
        <v>42913.279166666667</v>
      </c>
      <c r="G557" s="4">
        <f t="shared" si="16"/>
        <v>42913.279166666667</v>
      </c>
    </row>
    <row r="558" spans="1:7" x14ac:dyDescent="0.25">
      <c r="A558">
        <v>875568125</v>
      </c>
      <c r="B558" s="1">
        <v>42913.365972222222</v>
      </c>
      <c r="C558">
        <v>1</v>
      </c>
      <c r="D558" t="s">
        <v>5</v>
      </c>
      <c r="E558" t="b">
        <f>IF(D558=VLOOKUP(C558, $J$2:$K$7, 2), TRUE, FALSE)</f>
        <v>0</v>
      </c>
      <c r="F558" s="3">
        <f t="shared" si="17"/>
        <v>42913.365972222222</v>
      </c>
      <c r="G558" s="4">
        <f t="shared" si="16"/>
        <v>42913.365972222222</v>
      </c>
    </row>
    <row r="559" spans="1:7" x14ac:dyDescent="0.25">
      <c r="A559">
        <v>663758847</v>
      </c>
      <c r="B559" s="1">
        <v>42913.456250000003</v>
      </c>
      <c r="C559">
        <v>4</v>
      </c>
      <c r="D559" t="s">
        <v>5</v>
      </c>
      <c r="E559" t="b">
        <f>IF(D559=VLOOKUP(C559, $J$2:$K$7, 2), TRUE, FALSE)</f>
        <v>0</v>
      </c>
      <c r="F559" s="3">
        <f t="shared" si="17"/>
        <v>42913.456250000003</v>
      </c>
      <c r="G559" s="4">
        <f t="shared" si="16"/>
        <v>42913.456250000003</v>
      </c>
    </row>
    <row r="560" spans="1:7" x14ac:dyDescent="0.25">
      <c r="A560">
        <v>827186109</v>
      </c>
      <c r="B560" s="1">
        <v>42913.506944444445</v>
      </c>
      <c r="C560">
        <v>4</v>
      </c>
      <c r="D560" t="s">
        <v>6</v>
      </c>
      <c r="E560" t="b">
        <f>IF(D560=VLOOKUP(C560, $J$2:$K$7, 2), TRUE, FALSE)</f>
        <v>0</v>
      </c>
      <c r="F560" s="3">
        <f t="shared" si="17"/>
        <v>42913.506944444445</v>
      </c>
      <c r="G560" s="4">
        <f t="shared" si="16"/>
        <v>42913.506944444445</v>
      </c>
    </row>
    <row r="561" spans="1:7" x14ac:dyDescent="0.25">
      <c r="A561">
        <v>452847668</v>
      </c>
      <c r="B561" s="1">
        <v>42913.583333333336</v>
      </c>
      <c r="C561">
        <v>5</v>
      </c>
      <c r="D561" t="s">
        <v>6</v>
      </c>
      <c r="E561" t="b">
        <f>IF(D561=VLOOKUP(C561, $J$2:$K$7, 2), TRUE, FALSE)</f>
        <v>0</v>
      </c>
      <c r="F561" s="3">
        <f t="shared" si="17"/>
        <v>42913.583333333336</v>
      </c>
      <c r="G561" s="4">
        <f t="shared" si="16"/>
        <v>42913.583333333336</v>
      </c>
    </row>
    <row r="562" spans="1:7" x14ac:dyDescent="0.25">
      <c r="A562">
        <v>983117648</v>
      </c>
      <c r="B562" s="1">
        <v>42913.624305555553</v>
      </c>
      <c r="C562">
        <v>6</v>
      </c>
      <c r="D562" t="s">
        <v>4</v>
      </c>
      <c r="E562" t="b">
        <f>IF(D562=VLOOKUP(C562, $J$2:$K$7, 2), TRUE, FALSE)</f>
        <v>0</v>
      </c>
      <c r="F562" s="3">
        <f t="shared" si="17"/>
        <v>42913.624305555553</v>
      </c>
      <c r="G562" s="4">
        <f t="shared" si="16"/>
        <v>42913.624305555553</v>
      </c>
    </row>
    <row r="563" spans="1:7" x14ac:dyDescent="0.25">
      <c r="A563">
        <v>760301781</v>
      </c>
      <c r="B563" s="1">
        <v>42913.625</v>
      </c>
      <c r="C563">
        <v>1</v>
      </c>
      <c r="D563" t="s">
        <v>6</v>
      </c>
      <c r="E563" t="b">
        <f>IF(D563=VLOOKUP(C563, $J$2:$K$7, 2), TRUE, FALSE)</f>
        <v>0</v>
      </c>
      <c r="F563" s="3">
        <f t="shared" si="17"/>
        <v>42913.625</v>
      </c>
      <c r="G563" s="4">
        <f t="shared" si="16"/>
        <v>42913.625</v>
      </c>
    </row>
    <row r="564" spans="1:7" x14ac:dyDescent="0.25">
      <c r="A564">
        <v>822001216</v>
      </c>
      <c r="B564" s="1">
        <v>42913.663194444445</v>
      </c>
      <c r="C564">
        <v>5</v>
      </c>
      <c r="D564" t="s">
        <v>4</v>
      </c>
      <c r="E564" t="b">
        <f>IF(D564=VLOOKUP(C564, $J$2:$K$7, 2), TRUE, FALSE)</f>
        <v>0</v>
      </c>
      <c r="F564" s="3">
        <f t="shared" si="17"/>
        <v>42913.663194444445</v>
      </c>
      <c r="G564" s="4">
        <f t="shared" si="16"/>
        <v>42913.663194444445</v>
      </c>
    </row>
    <row r="565" spans="1:7" x14ac:dyDescent="0.25">
      <c r="A565">
        <v>918191592</v>
      </c>
      <c r="B565" s="1">
        <v>42913.682638888888</v>
      </c>
      <c r="C565">
        <v>1</v>
      </c>
      <c r="D565" t="s">
        <v>4</v>
      </c>
      <c r="E565" t="b">
        <f>IF(D565=VLOOKUP(C565, $J$2:$K$7, 2), TRUE, FALSE)</f>
        <v>1</v>
      </c>
      <c r="F565" s="3">
        <f t="shared" si="17"/>
        <v>42913.682638888888</v>
      </c>
      <c r="G565" s="4">
        <f t="shared" si="16"/>
        <v>42913.682638888888</v>
      </c>
    </row>
    <row r="566" spans="1:7" x14ac:dyDescent="0.25">
      <c r="A566">
        <v>949866347</v>
      </c>
      <c r="B566" s="1">
        <v>42913.71597222222</v>
      </c>
      <c r="C566">
        <v>3</v>
      </c>
      <c r="D566" t="s">
        <v>5</v>
      </c>
      <c r="E566" t="b">
        <f>IF(D566=VLOOKUP(C566, $J$2:$K$7, 2), TRUE, FALSE)</f>
        <v>0</v>
      </c>
      <c r="F566" s="3">
        <f t="shared" si="17"/>
        <v>42913.71597222222</v>
      </c>
      <c r="G566" s="4">
        <f t="shared" si="16"/>
        <v>42913.71597222222</v>
      </c>
    </row>
    <row r="567" spans="1:7" x14ac:dyDescent="0.25">
      <c r="A567">
        <v>816244572</v>
      </c>
      <c r="B567" s="1">
        <v>42913.771527777775</v>
      </c>
      <c r="C567">
        <v>2</v>
      </c>
      <c r="D567" t="s">
        <v>5</v>
      </c>
      <c r="E567" t="b">
        <f>IF(D567=VLOOKUP(C567, $J$2:$K$7, 2), TRUE, FALSE)</f>
        <v>0</v>
      </c>
      <c r="F567" s="3">
        <f t="shared" si="17"/>
        <v>42913.771527777775</v>
      </c>
      <c r="G567" s="4">
        <f t="shared" si="16"/>
        <v>42913.771527777775</v>
      </c>
    </row>
    <row r="568" spans="1:7" x14ac:dyDescent="0.25">
      <c r="A568">
        <v>494435189</v>
      </c>
      <c r="B568" s="1">
        <v>42913.81527777778</v>
      </c>
      <c r="C568">
        <v>2</v>
      </c>
      <c r="D568" t="s">
        <v>6</v>
      </c>
      <c r="E568" t="b">
        <f>IF(D568=VLOOKUP(C568, $J$2:$K$7, 2), TRUE, FALSE)</f>
        <v>1</v>
      </c>
      <c r="F568" s="3">
        <f t="shared" si="17"/>
        <v>42913.81527777778</v>
      </c>
      <c r="G568" s="4">
        <f t="shared" si="16"/>
        <v>42913.81527777778</v>
      </c>
    </row>
    <row r="569" spans="1:7" x14ac:dyDescent="0.25">
      <c r="A569">
        <v>468971163</v>
      </c>
      <c r="B569" s="1">
        <v>42913.84652777778</v>
      </c>
      <c r="C569">
        <v>6</v>
      </c>
      <c r="D569" t="s">
        <v>5</v>
      </c>
      <c r="E569" t="b">
        <f>IF(D569=VLOOKUP(C569, $J$2:$K$7, 2), TRUE, FALSE)</f>
        <v>0</v>
      </c>
      <c r="F569" s="3">
        <f t="shared" si="17"/>
        <v>42913.84652777778</v>
      </c>
      <c r="G569" s="4">
        <f t="shared" si="16"/>
        <v>42913.84652777778</v>
      </c>
    </row>
    <row r="570" spans="1:7" x14ac:dyDescent="0.25">
      <c r="A570">
        <v>840157226</v>
      </c>
      <c r="B570" s="1">
        <v>42913.866666666669</v>
      </c>
      <c r="C570">
        <v>2</v>
      </c>
      <c r="D570" t="s">
        <v>5</v>
      </c>
      <c r="E570" t="b">
        <f>IF(D570=VLOOKUP(C570, $J$2:$K$7, 2), TRUE, FALSE)</f>
        <v>0</v>
      </c>
      <c r="F570" s="3">
        <f t="shared" si="17"/>
        <v>42913.866666666669</v>
      </c>
      <c r="G570" s="4">
        <f t="shared" si="16"/>
        <v>42913.866666666669</v>
      </c>
    </row>
    <row r="571" spans="1:7" x14ac:dyDescent="0.25">
      <c r="A571">
        <v>584715169</v>
      </c>
      <c r="B571" s="1">
        <v>42913.878472222219</v>
      </c>
      <c r="C571">
        <v>5</v>
      </c>
      <c r="D571" t="s">
        <v>6</v>
      </c>
      <c r="E571" t="b">
        <f>IF(D571=VLOOKUP(C571, $J$2:$K$7, 2), TRUE, FALSE)</f>
        <v>0</v>
      </c>
      <c r="F571" s="3">
        <f t="shared" si="17"/>
        <v>42913.878472222219</v>
      </c>
      <c r="G571" s="4">
        <f t="shared" si="16"/>
        <v>42913.878472222219</v>
      </c>
    </row>
    <row r="572" spans="1:7" x14ac:dyDescent="0.25">
      <c r="A572">
        <v>689059627</v>
      </c>
      <c r="B572" s="1">
        <v>42913.943749999999</v>
      </c>
      <c r="C572">
        <v>2</v>
      </c>
      <c r="D572" t="s">
        <v>4</v>
      </c>
      <c r="E572" t="b">
        <f>IF(D572=VLOOKUP(C572, $J$2:$K$7, 2), TRUE, FALSE)</f>
        <v>0</v>
      </c>
      <c r="F572" s="3">
        <f t="shared" si="17"/>
        <v>42913.943749999999</v>
      </c>
      <c r="G572" s="4">
        <f t="shared" si="16"/>
        <v>42913.943749999999</v>
      </c>
    </row>
    <row r="573" spans="1:7" x14ac:dyDescent="0.25">
      <c r="A573">
        <v>919871667</v>
      </c>
      <c r="B573" s="1">
        <v>42914.022222222222</v>
      </c>
      <c r="C573">
        <v>1</v>
      </c>
      <c r="D573" t="s">
        <v>4</v>
      </c>
      <c r="E573" t="b">
        <f>IF(D573=VLOOKUP(C573, $J$2:$K$7, 2), TRUE, FALSE)</f>
        <v>1</v>
      </c>
      <c r="F573" s="3">
        <f t="shared" si="17"/>
        <v>42914.022222222222</v>
      </c>
      <c r="G573" s="4">
        <f t="shared" si="16"/>
        <v>42914.022222222222</v>
      </c>
    </row>
    <row r="574" spans="1:7" x14ac:dyDescent="0.25">
      <c r="A574">
        <v>915505334</v>
      </c>
      <c r="B574" s="1">
        <v>42914.072916666664</v>
      </c>
      <c r="C574">
        <v>6</v>
      </c>
      <c r="D574" t="s">
        <v>5</v>
      </c>
      <c r="E574" t="b">
        <f>IF(D574=VLOOKUP(C574, $J$2:$K$7, 2), TRUE, FALSE)</f>
        <v>0</v>
      </c>
      <c r="F574" s="3">
        <f t="shared" si="17"/>
        <v>42914.072916666664</v>
      </c>
      <c r="G574" s="4">
        <f t="shared" si="16"/>
        <v>42914.072916666664</v>
      </c>
    </row>
    <row r="575" spans="1:7" x14ac:dyDescent="0.25">
      <c r="A575">
        <v>759692949</v>
      </c>
      <c r="B575" s="1">
        <v>42914.12777777778</v>
      </c>
      <c r="C575">
        <v>1</v>
      </c>
      <c r="D575" t="s">
        <v>5</v>
      </c>
      <c r="E575" t="b">
        <f>IF(D575=VLOOKUP(C575, $J$2:$K$7, 2), TRUE, FALSE)</f>
        <v>0</v>
      </c>
      <c r="F575" s="3">
        <f t="shared" si="17"/>
        <v>42914.12777777778</v>
      </c>
      <c r="G575" s="4">
        <f t="shared" si="16"/>
        <v>42914.12777777778</v>
      </c>
    </row>
    <row r="576" spans="1:7" x14ac:dyDescent="0.25">
      <c r="A576">
        <v>515476812</v>
      </c>
      <c r="B576" s="1">
        <v>42914.14166666667</v>
      </c>
      <c r="C576">
        <v>3</v>
      </c>
      <c r="D576" t="s">
        <v>5</v>
      </c>
      <c r="E576" t="b">
        <f>IF(D576=VLOOKUP(C576, $J$2:$K$7, 2), TRUE, FALSE)</f>
        <v>0</v>
      </c>
      <c r="F576" s="3">
        <f t="shared" si="17"/>
        <v>42914.14166666667</v>
      </c>
      <c r="G576" s="4">
        <f t="shared" si="16"/>
        <v>42914.14166666667</v>
      </c>
    </row>
    <row r="577" spans="1:7" x14ac:dyDescent="0.25">
      <c r="A577">
        <v>644540269</v>
      </c>
      <c r="B577" s="1">
        <v>42914.191666666666</v>
      </c>
      <c r="C577">
        <v>1</v>
      </c>
      <c r="D577" t="s">
        <v>5</v>
      </c>
      <c r="E577" t="b">
        <f>IF(D577=VLOOKUP(C577, $J$2:$K$7, 2), TRUE, FALSE)</f>
        <v>0</v>
      </c>
      <c r="F577" s="3">
        <f t="shared" si="17"/>
        <v>42914.191666666666</v>
      </c>
      <c r="G577" s="4">
        <f t="shared" si="16"/>
        <v>42914.191666666666</v>
      </c>
    </row>
    <row r="578" spans="1:7" x14ac:dyDescent="0.25">
      <c r="A578">
        <v>849443195</v>
      </c>
      <c r="B578" s="1">
        <v>42914.227083333331</v>
      </c>
      <c r="C578">
        <v>5</v>
      </c>
      <c r="D578" t="s">
        <v>6</v>
      </c>
      <c r="E578" t="b">
        <f>IF(D578=VLOOKUP(C578, $J$2:$K$7, 2), TRUE, FALSE)</f>
        <v>0</v>
      </c>
      <c r="F578" s="3">
        <f t="shared" si="17"/>
        <v>42914.227083333331</v>
      </c>
      <c r="G578" s="4">
        <f t="shared" si="16"/>
        <v>42914.227083333331</v>
      </c>
    </row>
    <row r="579" spans="1:7" x14ac:dyDescent="0.25">
      <c r="A579">
        <v>573013091</v>
      </c>
      <c r="B579" s="1">
        <v>42914.318749999999</v>
      </c>
      <c r="C579">
        <v>5</v>
      </c>
      <c r="D579" t="s">
        <v>4</v>
      </c>
      <c r="E579" t="b">
        <f>IF(D579=VLOOKUP(C579, $J$2:$K$7, 2), TRUE, FALSE)</f>
        <v>0</v>
      </c>
      <c r="F579" s="3">
        <f t="shared" si="17"/>
        <v>42914.318749999999</v>
      </c>
      <c r="G579" s="4">
        <f t="shared" ref="G579:G642" si="18">B579</f>
        <v>42914.318749999999</v>
      </c>
    </row>
    <row r="580" spans="1:7" x14ac:dyDescent="0.25">
      <c r="A580">
        <v>965204710</v>
      </c>
      <c r="B580" s="1">
        <v>42914.347222222219</v>
      </c>
      <c r="C580">
        <v>3</v>
      </c>
      <c r="D580" t="s">
        <v>5</v>
      </c>
      <c r="E580" t="b">
        <f>IF(D580=VLOOKUP(C580, $J$2:$K$7, 2), TRUE, FALSE)</f>
        <v>0</v>
      </c>
      <c r="F580" s="3">
        <f t="shared" ref="F580:F643" si="19">B580</f>
        <v>42914.347222222219</v>
      </c>
      <c r="G580" s="4">
        <f t="shared" si="18"/>
        <v>42914.347222222219</v>
      </c>
    </row>
    <row r="581" spans="1:7" x14ac:dyDescent="0.25">
      <c r="A581">
        <v>584921385</v>
      </c>
      <c r="B581" s="1">
        <v>42914.351388888892</v>
      </c>
      <c r="C581">
        <v>3</v>
      </c>
      <c r="D581" t="s">
        <v>5</v>
      </c>
      <c r="E581" t="b">
        <f>IF(D581=VLOOKUP(C581, $J$2:$K$7, 2), TRUE, FALSE)</f>
        <v>0</v>
      </c>
      <c r="F581" s="3">
        <f t="shared" si="19"/>
        <v>42914.351388888892</v>
      </c>
      <c r="G581" s="4">
        <f t="shared" si="18"/>
        <v>42914.351388888892</v>
      </c>
    </row>
    <row r="582" spans="1:7" x14ac:dyDescent="0.25">
      <c r="A582">
        <v>678791691</v>
      </c>
      <c r="B582" s="1">
        <v>42914.423611111109</v>
      </c>
      <c r="C582">
        <v>1</v>
      </c>
      <c r="D582" t="s">
        <v>6</v>
      </c>
      <c r="E582" t="b">
        <f>IF(D582=VLOOKUP(C582, $J$2:$K$7, 2), TRUE, FALSE)</f>
        <v>0</v>
      </c>
      <c r="F582" s="3">
        <f t="shared" si="19"/>
        <v>42914.423611111109</v>
      </c>
      <c r="G582" s="4">
        <f t="shared" si="18"/>
        <v>42914.423611111109</v>
      </c>
    </row>
    <row r="583" spans="1:7" x14ac:dyDescent="0.25">
      <c r="A583">
        <v>510640958</v>
      </c>
      <c r="B583" s="1">
        <v>42914.463888888888</v>
      </c>
      <c r="C583">
        <v>3</v>
      </c>
      <c r="D583" t="s">
        <v>6</v>
      </c>
      <c r="E583" t="b">
        <f>IF(D583=VLOOKUP(C583, $J$2:$K$7, 2), TRUE, FALSE)</f>
        <v>1</v>
      </c>
      <c r="F583" s="3">
        <f t="shared" si="19"/>
        <v>42914.463888888888</v>
      </c>
      <c r="G583" s="4">
        <f t="shared" si="18"/>
        <v>42914.463888888888</v>
      </c>
    </row>
    <row r="584" spans="1:7" x14ac:dyDescent="0.25">
      <c r="A584">
        <v>634369839</v>
      </c>
      <c r="B584" s="1">
        <v>42914.46875</v>
      </c>
      <c r="C584">
        <v>5</v>
      </c>
      <c r="D584" t="s">
        <v>4</v>
      </c>
      <c r="E584" t="b">
        <f>IF(D584=VLOOKUP(C584, $J$2:$K$7, 2), TRUE, FALSE)</f>
        <v>0</v>
      </c>
      <c r="F584" s="3">
        <f t="shared" si="19"/>
        <v>42914.46875</v>
      </c>
      <c r="G584" s="4">
        <f t="shared" si="18"/>
        <v>42914.46875</v>
      </c>
    </row>
    <row r="585" spans="1:7" x14ac:dyDescent="0.25">
      <c r="A585">
        <v>703274814</v>
      </c>
      <c r="B585" s="1">
        <v>42914.491666666669</v>
      </c>
      <c r="C585">
        <v>5</v>
      </c>
      <c r="D585" t="s">
        <v>4</v>
      </c>
      <c r="E585" t="b">
        <f>IF(D585=VLOOKUP(C585, $J$2:$K$7, 2), TRUE, FALSE)</f>
        <v>0</v>
      </c>
      <c r="F585" s="3">
        <f t="shared" si="19"/>
        <v>42914.491666666669</v>
      </c>
      <c r="G585" s="4">
        <f t="shared" si="18"/>
        <v>42914.491666666669</v>
      </c>
    </row>
    <row r="586" spans="1:7" x14ac:dyDescent="0.25">
      <c r="A586">
        <v>914603276</v>
      </c>
      <c r="B586" s="1">
        <v>42914.55972222222</v>
      </c>
      <c r="C586">
        <v>4</v>
      </c>
      <c r="D586" t="s">
        <v>5</v>
      </c>
      <c r="E586" t="b">
        <f>IF(D586=VLOOKUP(C586, $J$2:$K$7, 2), TRUE, FALSE)</f>
        <v>0</v>
      </c>
      <c r="F586" s="3">
        <f t="shared" si="19"/>
        <v>42914.55972222222</v>
      </c>
      <c r="G586" s="4">
        <f t="shared" si="18"/>
        <v>42914.55972222222</v>
      </c>
    </row>
    <row r="587" spans="1:7" x14ac:dyDescent="0.25">
      <c r="A587">
        <v>949517506</v>
      </c>
      <c r="B587" s="1">
        <v>42914.625</v>
      </c>
      <c r="C587">
        <v>5</v>
      </c>
      <c r="D587" t="s">
        <v>6</v>
      </c>
      <c r="E587" t="b">
        <f>IF(D587=VLOOKUP(C587, $J$2:$K$7, 2), TRUE, FALSE)</f>
        <v>0</v>
      </c>
      <c r="F587" s="3">
        <f t="shared" si="19"/>
        <v>42914.625</v>
      </c>
      <c r="G587" s="4">
        <f t="shared" si="18"/>
        <v>42914.625</v>
      </c>
    </row>
    <row r="588" spans="1:7" x14ac:dyDescent="0.25">
      <c r="A588">
        <v>903593729</v>
      </c>
      <c r="B588" s="1">
        <v>42914.63958333333</v>
      </c>
      <c r="C588">
        <v>4</v>
      </c>
      <c r="D588" t="s">
        <v>4</v>
      </c>
      <c r="E588" t="b">
        <f>IF(D588=VLOOKUP(C588, $J$2:$K$7, 2), TRUE, FALSE)</f>
        <v>1</v>
      </c>
      <c r="F588" s="3">
        <f t="shared" si="19"/>
        <v>42914.63958333333</v>
      </c>
      <c r="G588" s="4">
        <f t="shared" si="18"/>
        <v>42914.63958333333</v>
      </c>
    </row>
    <row r="589" spans="1:7" x14ac:dyDescent="0.25">
      <c r="A589">
        <v>457330652</v>
      </c>
      <c r="B589" s="1">
        <v>42914.646527777775</v>
      </c>
      <c r="C589">
        <v>4</v>
      </c>
      <c r="D589" t="s">
        <v>5</v>
      </c>
      <c r="E589" t="b">
        <f>IF(D589=VLOOKUP(C589, $J$2:$K$7, 2), TRUE, FALSE)</f>
        <v>0</v>
      </c>
      <c r="F589" s="3">
        <f t="shared" si="19"/>
        <v>42914.646527777775</v>
      </c>
      <c r="G589" s="4">
        <f t="shared" si="18"/>
        <v>42914.646527777775</v>
      </c>
    </row>
    <row r="590" spans="1:7" x14ac:dyDescent="0.25">
      <c r="A590">
        <v>561803647</v>
      </c>
      <c r="B590" s="1">
        <v>42914.679861111108</v>
      </c>
      <c r="C590">
        <v>1</v>
      </c>
      <c r="D590" t="s">
        <v>5</v>
      </c>
      <c r="E590" t="b">
        <f>IF(D590=VLOOKUP(C590, $J$2:$K$7, 2), TRUE, FALSE)</f>
        <v>0</v>
      </c>
      <c r="F590" s="3">
        <f t="shared" si="19"/>
        <v>42914.679861111108</v>
      </c>
      <c r="G590" s="4">
        <f t="shared" si="18"/>
        <v>42914.679861111108</v>
      </c>
    </row>
    <row r="591" spans="1:7" x14ac:dyDescent="0.25">
      <c r="A591">
        <v>655663099</v>
      </c>
      <c r="B591" s="1">
        <v>42914.696527777778</v>
      </c>
      <c r="C591">
        <v>2</v>
      </c>
      <c r="D591" t="s">
        <v>5</v>
      </c>
      <c r="E591" t="b">
        <f>IF(D591=VLOOKUP(C591, $J$2:$K$7, 2), TRUE, FALSE)</f>
        <v>0</v>
      </c>
      <c r="F591" s="3">
        <f t="shared" si="19"/>
        <v>42914.696527777778</v>
      </c>
      <c r="G591" s="4">
        <f t="shared" si="18"/>
        <v>42914.696527777778</v>
      </c>
    </row>
    <row r="592" spans="1:7" x14ac:dyDescent="0.25">
      <c r="A592">
        <v>770030019</v>
      </c>
      <c r="B592" s="1">
        <v>42914.754861111112</v>
      </c>
      <c r="C592">
        <v>4</v>
      </c>
      <c r="D592" t="s">
        <v>6</v>
      </c>
      <c r="E592" t="b">
        <f>IF(D592=VLOOKUP(C592, $J$2:$K$7, 2), TRUE, FALSE)</f>
        <v>0</v>
      </c>
      <c r="F592" s="3">
        <f t="shared" si="19"/>
        <v>42914.754861111112</v>
      </c>
      <c r="G592" s="4">
        <f t="shared" si="18"/>
        <v>42914.754861111112</v>
      </c>
    </row>
    <row r="593" spans="1:7" x14ac:dyDescent="0.25">
      <c r="A593">
        <v>980694107</v>
      </c>
      <c r="B593" s="1">
        <v>42914.779861111114</v>
      </c>
      <c r="C593">
        <v>1</v>
      </c>
      <c r="D593" t="s">
        <v>6</v>
      </c>
      <c r="E593" t="b">
        <f>IF(D593=VLOOKUP(C593, $J$2:$K$7, 2), TRUE, FALSE)</f>
        <v>0</v>
      </c>
      <c r="F593" s="3">
        <f t="shared" si="19"/>
        <v>42914.779861111114</v>
      </c>
      <c r="G593" s="4">
        <f t="shared" si="18"/>
        <v>42914.779861111114</v>
      </c>
    </row>
    <row r="594" spans="1:7" x14ac:dyDescent="0.25">
      <c r="A594">
        <v>550916550</v>
      </c>
      <c r="B594" s="1">
        <v>42914.820138888892</v>
      </c>
      <c r="C594">
        <v>3</v>
      </c>
      <c r="D594" t="s">
        <v>4</v>
      </c>
      <c r="E594" t="b">
        <f>IF(D594=VLOOKUP(C594, $J$2:$K$7, 2), TRUE, FALSE)</f>
        <v>0</v>
      </c>
      <c r="F594" s="3">
        <f t="shared" si="19"/>
        <v>42914.820138888892</v>
      </c>
      <c r="G594" s="4">
        <f t="shared" si="18"/>
        <v>42914.820138888892</v>
      </c>
    </row>
    <row r="595" spans="1:7" x14ac:dyDescent="0.25">
      <c r="A595">
        <v>502291735</v>
      </c>
      <c r="B595" s="1">
        <v>42914.874305555553</v>
      </c>
      <c r="C595">
        <v>4</v>
      </c>
      <c r="D595" t="s">
        <v>4</v>
      </c>
      <c r="E595" t="b">
        <f>IF(D595=VLOOKUP(C595, $J$2:$K$7, 2), TRUE, FALSE)</f>
        <v>1</v>
      </c>
      <c r="F595" s="3">
        <f t="shared" si="19"/>
        <v>42914.874305555553</v>
      </c>
      <c r="G595" s="4">
        <f t="shared" si="18"/>
        <v>42914.874305555553</v>
      </c>
    </row>
    <row r="596" spans="1:7" x14ac:dyDescent="0.25">
      <c r="A596">
        <v>485153168</v>
      </c>
      <c r="B596" s="1">
        <v>42914.972916666666</v>
      </c>
      <c r="C596">
        <v>1</v>
      </c>
      <c r="D596" t="s">
        <v>5</v>
      </c>
      <c r="E596" t="b">
        <f>IF(D596=VLOOKUP(C596, $J$2:$K$7, 2), TRUE, FALSE)</f>
        <v>0</v>
      </c>
      <c r="F596" s="3">
        <f t="shared" si="19"/>
        <v>42914.972916666666</v>
      </c>
      <c r="G596" s="4">
        <f t="shared" si="18"/>
        <v>42914.972916666666</v>
      </c>
    </row>
    <row r="597" spans="1:7" x14ac:dyDescent="0.25">
      <c r="A597">
        <v>406344491</v>
      </c>
      <c r="B597" s="1">
        <v>42915.046527777777</v>
      </c>
      <c r="C597">
        <v>4</v>
      </c>
      <c r="D597" t="s">
        <v>5</v>
      </c>
      <c r="E597" t="b">
        <f>IF(D597=VLOOKUP(C597, $J$2:$K$7, 2), TRUE, FALSE)</f>
        <v>0</v>
      </c>
      <c r="F597" s="3">
        <f t="shared" si="19"/>
        <v>42915.046527777777</v>
      </c>
      <c r="G597" s="4">
        <f t="shared" si="18"/>
        <v>42915.046527777777</v>
      </c>
    </row>
    <row r="598" spans="1:7" x14ac:dyDescent="0.25">
      <c r="A598">
        <v>844094061</v>
      </c>
      <c r="B598" s="1">
        <v>42915.054861111108</v>
      </c>
      <c r="C598">
        <v>2</v>
      </c>
      <c r="D598" t="s">
        <v>5</v>
      </c>
      <c r="E598" t="b">
        <f>IF(D598=VLOOKUP(C598, $J$2:$K$7, 2), TRUE, FALSE)</f>
        <v>0</v>
      </c>
      <c r="F598" s="3">
        <f t="shared" si="19"/>
        <v>42915.054861111108</v>
      </c>
      <c r="G598" s="4">
        <f t="shared" si="18"/>
        <v>42915.054861111108</v>
      </c>
    </row>
    <row r="599" spans="1:7" x14ac:dyDescent="0.25">
      <c r="A599">
        <v>567295310</v>
      </c>
      <c r="B599" s="1">
        <v>42915.138194444444</v>
      </c>
      <c r="C599">
        <v>3</v>
      </c>
      <c r="D599" t="s">
        <v>5</v>
      </c>
      <c r="E599" t="b">
        <f>IF(D599=VLOOKUP(C599, $J$2:$K$7, 2), TRUE, FALSE)</f>
        <v>0</v>
      </c>
      <c r="F599" s="3">
        <f t="shared" si="19"/>
        <v>42915.138194444444</v>
      </c>
      <c r="G599" s="4">
        <f t="shared" si="18"/>
        <v>42915.138194444444</v>
      </c>
    </row>
    <row r="600" spans="1:7" x14ac:dyDescent="0.25">
      <c r="A600">
        <v>778979692</v>
      </c>
      <c r="B600" s="1">
        <v>42915.168055555558</v>
      </c>
      <c r="C600">
        <v>4</v>
      </c>
      <c r="D600" t="s">
        <v>6</v>
      </c>
      <c r="E600" t="b">
        <f>IF(D600=VLOOKUP(C600, $J$2:$K$7, 2), TRUE, FALSE)</f>
        <v>0</v>
      </c>
      <c r="F600" s="3">
        <f t="shared" si="19"/>
        <v>42915.168055555558</v>
      </c>
      <c r="G600" s="4">
        <f t="shared" si="18"/>
        <v>42915.168055555558</v>
      </c>
    </row>
    <row r="601" spans="1:7" x14ac:dyDescent="0.25">
      <c r="A601">
        <v>835797514</v>
      </c>
      <c r="B601" s="1">
        <v>42915.193055555559</v>
      </c>
      <c r="C601">
        <v>4</v>
      </c>
      <c r="D601" t="s">
        <v>4</v>
      </c>
      <c r="E601" t="b">
        <f>IF(D601=VLOOKUP(C601, $J$2:$K$7, 2), TRUE, FALSE)</f>
        <v>1</v>
      </c>
      <c r="F601" s="3">
        <f t="shared" si="19"/>
        <v>42915.193055555559</v>
      </c>
      <c r="G601" s="4">
        <f t="shared" si="18"/>
        <v>42915.193055555559</v>
      </c>
    </row>
    <row r="602" spans="1:7" x14ac:dyDescent="0.25">
      <c r="A602">
        <v>834681329</v>
      </c>
      <c r="B602" s="1">
        <v>42915.202777777777</v>
      </c>
      <c r="C602">
        <v>2</v>
      </c>
      <c r="D602" t="s">
        <v>5</v>
      </c>
      <c r="E602" t="b">
        <f>IF(D602=VLOOKUP(C602, $J$2:$K$7, 2), TRUE, FALSE)</f>
        <v>0</v>
      </c>
      <c r="F602" s="3">
        <f t="shared" si="19"/>
        <v>42915.202777777777</v>
      </c>
      <c r="G602" s="4">
        <f t="shared" si="18"/>
        <v>42915.202777777777</v>
      </c>
    </row>
    <row r="603" spans="1:7" x14ac:dyDescent="0.25">
      <c r="A603">
        <v>513633872</v>
      </c>
      <c r="B603" s="1">
        <v>42915.249305555553</v>
      </c>
      <c r="C603">
        <v>5</v>
      </c>
      <c r="D603" t="s">
        <v>5</v>
      </c>
      <c r="E603" t="b">
        <f>IF(D603=VLOOKUP(C603, $J$2:$K$7, 2), TRUE, FALSE)</f>
        <v>1</v>
      </c>
      <c r="F603" s="3">
        <f t="shared" si="19"/>
        <v>42915.249305555553</v>
      </c>
      <c r="G603" s="4">
        <f t="shared" si="18"/>
        <v>42915.249305555553</v>
      </c>
    </row>
    <row r="604" spans="1:7" x14ac:dyDescent="0.25">
      <c r="A604">
        <v>968455120</v>
      </c>
      <c r="B604" s="1">
        <v>42915.270138888889</v>
      </c>
      <c r="C604">
        <v>4</v>
      </c>
      <c r="D604" t="s">
        <v>6</v>
      </c>
      <c r="E604" t="b">
        <f>IF(D604=VLOOKUP(C604, $J$2:$K$7, 2), TRUE, FALSE)</f>
        <v>0</v>
      </c>
      <c r="F604" s="3">
        <f t="shared" si="19"/>
        <v>42915.270138888889</v>
      </c>
      <c r="G604" s="4">
        <f t="shared" si="18"/>
        <v>42915.270138888889</v>
      </c>
    </row>
    <row r="605" spans="1:7" x14ac:dyDescent="0.25">
      <c r="A605">
        <v>709904329</v>
      </c>
      <c r="B605" s="1">
        <v>42915.3125</v>
      </c>
      <c r="C605">
        <v>5</v>
      </c>
      <c r="D605" t="s">
        <v>6</v>
      </c>
      <c r="E605" t="b">
        <f>IF(D605=VLOOKUP(C605, $J$2:$K$7, 2), TRUE, FALSE)</f>
        <v>0</v>
      </c>
      <c r="F605" s="3">
        <f t="shared" si="19"/>
        <v>42915.3125</v>
      </c>
      <c r="G605" s="4">
        <f t="shared" si="18"/>
        <v>42915.3125</v>
      </c>
    </row>
    <row r="606" spans="1:7" x14ac:dyDescent="0.25">
      <c r="A606">
        <v>742749055</v>
      </c>
      <c r="B606" s="1">
        <v>42915.340277777781</v>
      </c>
      <c r="C606">
        <v>1</v>
      </c>
      <c r="D606" t="s">
        <v>4</v>
      </c>
      <c r="E606" t="b">
        <f>IF(D606=VLOOKUP(C606, $J$2:$K$7, 2), TRUE, FALSE)</f>
        <v>1</v>
      </c>
      <c r="F606" s="3">
        <f t="shared" si="19"/>
        <v>42915.340277777781</v>
      </c>
      <c r="G606" s="4">
        <f t="shared" si="18"/>
        <v>42915.340277777781</v>
      </c>
    </row>
    <row r="607" spans="1:7" x14ac:dyDescent="0.25">
      <c r="A607">
        <v>873302120</v>
      </c>
      <c r="B607" s="1">
        <v>42915.427083333336</v>
      </c>
      <c r="C607">
        <v>2</v>
      </c>
      <c r="D607" t="s">
        <v>4</v>
      </c>
      <c r="E607" t="b">
        <f>IF(D607=VLOOKUP(C607, $J$2:$K$7, 2), TRUE, FALSE)</f>
        <v>0</v>
      </c>
      <c r="F607" s="3">
        <f t="shared" si="19"/>
        <v>42915.427083333336</v>
      </c>
      <c r="G607" s="4">
        <f t="shared" si="18"/>
        <v>42915.427083333336</v>
      </c>
    </row>
    <row r="608" spans="1:7" x14ac:dyDescent="0.25">
      <c r="A608">
        <v>927314137</v>
      </c>
      <c r="B608" s="1">
        <v>42915.453472222223</v>
      </c>
      <c r="C608">
        <v>4</v>
      </c>
      <c r="D608" t="s">
        <v>5</v>
      </c>
      <c r="E608" t="b">
        <f>IF(D608=VLOOKUP(C608, $J$2:$K$7, 2), TRUE, FALSE)</f>
        <v>0</v>
      </c>
      <c r="F608" s="3">
        <f t="shared" si="19"/>
        <v>42915.453472222223</v>
      </c>
      <c r="G608" s="4">
        <f t="shared" si="18"/>
        <v>42915.453472222223</v>
      </c>
    </row>
    <row r="609" spans="1:7" x14ac:dyDescent="0.25">
      <c r="A609">
        <v>747958808</v>
      </c>
      <c r="B609" s="1">
        <v>42915.499305555553</v>
      </c>
      <c r="C609">
        <v>5</v>
      </c>
      <c r="D609" t="s">
        <v>5</v>
      </c>
      <c r="E609" t="b">
        <f>IF(D609=VLOOKUP(C609, $J$2:$K$7, 2), TRUE, FALSE)</f>
        <v>1</v>
      </c>
      <c r="F609" s="3">
        <f t="shared" si="19"/>
        <v>42915.499305555553</v>
      </c>
      <c r="G609" s="4">
        <f t="shared" si="18"/>
        <v>42915.499305555553</v>
      </c>
    </row>
    <row r="610" spans="1:7" x14ac:dyDescent="0.25">
      <c r="A610">
        <v>499041184</v>
      </c>
      <c r="B610" s="1">
        <v>42915.530555555553</v>
      </c>
      <c r="C610">
        <v>6</v>
      </c>
      <c r="D610" t="s">
        <v>5</v>
      </c>
      <c r="E610" t="b">
        <f>IF(D610=VLOOKUP(C610, $J$2:$K$7, 2), TRUE, FALSE)</f>
        <v>0</v>
      </c>
      <c r="F610" s="3">
        <f t="shared" si="19"/>
        <v>42915.530555555553</v>
      </c>
      <c r="G610" s="4">
        <f t="shared" si="18"/>
        <v>42915.530555555553</v>
      </c>
    </row>
    <row r="611" spans="1:7" x14ac:dyDescent="0.25">
      <c r="A611">
        <v>415759916</v>
      </c>
      <c r="B611" s="1">
        <v>42915.625</v>
      </c>
      <c r="C611">
        <v>6</v>
      </c>
      <c r="D611" t="s">
        <v>6</v>
      </c>
      <c r="E611" t="b">
        <f>IF(D611=VLOOKUP(C611, $J$2:$K$7, 2), TRUE, FALSE)</f>
        <v>1</v>
      </c>
      <c r="F611" s="3">
        <f t="shared" si="19"/>
        <v>42915.625</v>
      </c>
      <c r="G611" s="4">
        <f t="shared" si="18"/>
        <v>42915.625</v>
      </c>
    </row>
    <row r="612" spans="1:7" x14ac:dyDescent="0.25">
      <c r="A612">
        <v>958820600</v>
      </c>
      <c r="B612" s="1">
        <v>42915.671527777777</v>
      </c>
      <c r="C612">
        <v>1</v>
      </c>
      <c r="D612" t="s">
        <v>4</v>
      </c>
      <c r="E612" t="b">
        <f>IF(D612=VLOOKUP(C612, $J$2:$K$7, 2), TRUE, FALSE)</f>
        <v>1</v>
      </c>
      <c r="F612" s="3">
        <f t="shared" si="19"/>
        <v>42915.671527777777</v>
      </c>
      <c r="G612" s="4">
        <f t="shared" si="18"/>
        <v>42915.671527777777</v>
      </c>
    </row>
    <row r="613" spans="1:7" x14ac:dyDescent="0.25">
      <c r="A613">
        <v>955079255</v>
      </c>
      <c r="B613" s="1">
        <v>42915.736111111109</v>
      </c>
      <c r="C613">
        <v>4</v>
      </c>
      <c r="D613" t="s">
        <v>5</v>
      </c>
      <c r="E613" t="b">
        <f>IF(D613=VLOOKUP(C613, $J$2:$K$7, 2), TRUE, FALSE)</f>
        <v>0</v>
      </c>
      <c r="F613" s="3">
        <f t="shared" si="19"/>
        <v>42915.736111111109</v>
      </c>
      <c r="G613" s="4">
        <f t="shared" si="18"/>
        <v>42915.736111111109</v>
      </c>
    </row>
    <row r="614" spans="1:7" x14ac:dyDescent="0.25">
      <c r="A614">
        <v>548034509</v>
      </c>
      <c r="B614" s="1">
        <v>42915.813888888886</v>
      </c>
      <c r="C614">
        <v>5</v>
      </c>
      <c r="D614" t="s">
        <v>6</v>
      </c>
      <c r="E614" t="b">
        <f>IF(D614=VLOOKUP(C614, $J$2:$K$7, 2), TRUE, FALSE)</f>
        <v>0</v>
      </c>
      <c r="F614" s="3">
        <f t="shared" si="19"/>
        <v>42915.813888888886</v>
      </c>
      <c r="G614" s="4">
        <f t="shared" si="18"/>
        <v>42915.813888888886</v>
      </c>
    </row>
    <row r="615" spans="1:7" x14ac:dyDescent="0.25">
      <c r="A615">
        <v>468911119</v>
      </c>
      <c r="B615" s="1">
        <v>42915.869444444441</v>
      </c>
      <c r="C615">
        <v>4</v>
      </c>
      <c r="D615" t="s">
        <v>6</v>
      </c>
      <c r="E615" t="b">
        <f>IF(D615=VLOOKUP(C615, $J$2:$K$7, 2), TRUE, FALSE)</f>
        <v>0</v>
      </c>
      <c r="F615" s="3">
        <f t="shared" si="19"/>
        <v>42915.869444444441</v>
      </c>
      <c r="G615" s="4">
        <f t="shared" si="18"/>
        <v>42915.869444444441</v>
      </c>
    </row>
    <row r="616" spans="1:7" x14ac:dyDescent="0.25">
      <c r="A616">
        <v>547559371</v>
      </c>
      <c r="B616" s="1">
        <v>42915.916666666664</v>
      </c>
      <c r="C616">
        <v>6</v>
      </c>
      <c r="D616" t="s">
        <v>4</v>
      </c>
      <c r="E616" t="b">
        <f>IF(D616=VLOOKUP(C616, $J$2:$K$7, 2), TRUE, FALSE)</f>
        <v>0</v>
      </c>
      <c r="F616" s="3">
        <f t="shared" si="19"/>
        <v>42915.916666666664</v>
      </c>
      <c r="G616" s="4">
        <f t="shared" si="18"/>
        <v>42915.916666666664</v>
      </c>
    </row>
    <row r="617" spans="1:7" x14ac:dyDescent="0.25">
      <c r="A617">
        <v>753662180</v>
      </c>
      <c r="B617" s="1">
        <v>42916.002083333333</v>
      </c>
      <c r="C617">
        <v>6</v>
      </c>
      <c r="D617" t="s">
        <v>4</v>
      </c>
      <c r="E617" t="b">
        <f>IF(D617=VLOOKUP(C617, $J$2:$K$7, 2), TRUE, FALSE)</f>
        <v>0</v>
      </c>
      <c r="F617" s="3">
        <f t="shared" si="19"/>
        <v>42916.002083333333</v>
      </c>
      <c r="G617" s="4">
        <f t="shared" si="18"/>
        <v>42916.002083333333</v>
      </c>
    </row>
    <row r="618" spans="1:7" x14ac:dyDescent="0.25">
      <c r="A618">
        <v>974871484</v>
      </c>
      <c r="B618" s="1">
        <v>42916.049305555556</v>
      </c>
      <c r="C618">
        <v>3</v>
      </c>
      <c r="D618" t="s">
        <v>5</v>
      </c>
      <c r="E618" t="b">
        <f>IF(D618=VLOOKUP(C618, $J$2:$K$7, 2), TRUE, FALSE)</f>
        <v>0</v>
      </c>
      <c r="F618" s="3">
        <f t="shared" si="19"/>
        <v>42916.049305555556</v>
      </c>
      <c r="G618" s="4">
        <f t="shared" si="18"/>
        <v>42916.049305555556</v>
      </c>
    </row>
    <row r="619" spans="1:7" x14ac:dyDescent="0.25">
      <c r="A619">
        <v>820562194</v>
      </c>
      <c r="B619" s="1">
        <v>42916.127083333333</v>
      </c>
      <c r="C619">
        <v>6</v>
      </c>
      <c r="D619" t="s">
        <v>5</v>
      </c>
      <c r="E619" t="b">
        <f>IF(D619=VLOOKUP(C619, $J$2:$K$7, 2), TRUE, FALSE)</f>
        <v>0</v>
      </c>
      <c r="F619" s="3">
        <f t="shared" si="19"/>
        <v>42916.127083333333</v>
      </c>
      <c r="G619" s="4">
        <f t="shared" si="18"/>
        <v>42916.127083333333</v>
      </c>
    </row>
    <row r="620" spans="1:7" x14ac:dyDescent="0.25">
      <c r="A620">
        <v>810733404</v>
      </c>
      <c r="B620" s="1">
        <v>42916.15</v>
      </c>
      <c r="C620">
        <v>1</v>
      </c>
      <c r="D620" t="s">
        <v>5</v>
      </c>
      <c r="E620" t="b">
        <f>IF(D620=VLOOKUP(C620, $J$2:$K$7, 2), TRUE, FALSE)</f>
        <v>0</v>
      </c>
      <c r="F620" s="3">
        <f t="shared" si="19"/>
        <v>42916.15</v>
      </c>
      <c r="G620" s="4">
        <f t="shared" si="18"/>
        <v>42916.15</v>
      </c>
    </row>
    <row r="621" spans="1:7" x14ac:dyDescent="0.25">
      <c r="A621">
        <v>512058109</v>
      </c>
      <c r="B621" s="1">
        <v>42916.184027777781</v>
      </c>
      <c r="C621">
        <v>6</v>
      </c>
      <c r="D621" t="s">
        <v>5</v>
      </c>
      <c r="E621" t="b">
        <f>IF(D621=VLOOKUP(C621, $J$2:$K$7, 2), TRUE, FALSE)</f>
        <v>0</v>
      </c>
      <c r="F621" s="3">
        <f t="shared" si="19"/>
        <v>42916.184027777781</v>
      </c>
      <c r="G621" s="4">
        <f t="shared" si="18"/>
        <v>42916.184027777781</v>
      </c>
    </row>
    <row r="622" spans="1:7" x14ac:dyDescent="0.25">
      <c r="A622">
        <v>846923988</v>
      </c>
      <c r="B622" s="1">
        <v>42916.234027777777</v>
      </c>
      <c r="C622">
        <v>3</v>
      </c>
      <c r="D622" t="s">
        <v>6</v>
      </c>
      <c r="E622" t="b">
        <f>IF(D622=VLOOKUP(C622, $J$2:$K$7, 2), TRUE, FALSE)</f>
        <v>1</v>
      </c>
      <c r="F622" s="3">
        <f t="shared" si="19"/>
        <v>42916.234027777777</v>
      </c>
      <c r="G622" s="4">
        <f t="shared" si="18"/>
        <v>42916.234027777777</v>
      </c>
    </row>
    <row r="623" spans="1:7" x14ac:dyDescent="0.25">
      <c r="A623">
        <v>663959819</v>
      </c>
      <c r="B623" s="1">
        <v>42916.240277777775</v>
      </c>
      <c r="C623">
        <v>4</v>
      </c>
      <c r="D623" t="s">
        <v>4</v>
      </c>
      <c r="E623" t="b">
        <f>IF(D623=VLOOKUP(C623, $J$2:$K$7, 2), TRUE, FALSE)</f>
        <v>1</v>
      </c>
      <c r="F623" s="3">
        <f t="shared" si="19"/>
        <v>42916.240277777775</v>
      </c>
      <c r="G623" s="4">
        <f t="shared" si="18"/>
        <v>42916.240277777775</v>
      </c>
    </row>
    <row r="624" spans="1:7" x14ac:dyDescent="0.25">
      <c r="A624">
        <v>538645328</v>
      </c>
      <c r="B624" s="1">
        <v>42916.282638888886</v>
      </c>
      <c r="C624">
        <v>2</v>
      </c>
      <c r="D624" t="s">
        <v>5</v>
      </c>
      <c r="E624" t="b">
        <f>IF(D624=VLOOKUP(C624, $J$2:$K$7, 2), TRUE, FALSE)</f>
        <v>0</v>
      </c>
      <c r="F624" s="3">
        <f t="shared" si="19"/>
        <v>42916.282638888886</v>
      </c>
      <c r="G624" s="4">
        <f t="shared" si="18"/>
        <v>42916.282638888886</v>
      </c>
    </row>
    <row r="625" spans="1:7" x14ac:dyDescent="0.25">
      <c r="A625">
        <v>713314488</v>
      </c>
      <c r="B625" s="1">
        <v>42916.354861111111</v>
      </c>
      <c r="C625">
        <v>6</v>
      </c>
      <c r="D625" t="s">
        <v>5</v>
      </c>
      <c r="E625" t="b">
        <f>IF(D625=VLOOKUP(C625, $J$2:$K$7, 2), TRUE, FALSE)</f>
        <v>0</v>
      </c>
      <c r="F625" s="3">
        <f t="shared" si="19"/>
        <v>42916.354861111111</v>
      </c>
      <c r="G625" s="4">
        <f t="shared" si="18"/>
        <v>42916.354861111111</v>
      </c>
    </row>
    <row r="626" spans="1:7" x14ac:dyDescent="0.25">
      <c r="A626">
        <v>722823431</v>
      </c>
      <c r="B626" s="1">
        <v>42916.409722222219</v>
      </c>
      <c r="C626">
        <v>5</v>
      </c>
      <c r="D626" t="s">
        <v>6</v>
      </c>
      <c r="E626" t="b">
        <f>IF(D626=VLOOKUP(C626, $J$2:$K$7, 2), TRUE, FALSE)</f>
        <v>0</v>
      </c>
      <c r="F626" s="3">
        <f t="shared" si="19"/>
        <v>42916.409722222219</v>
      </c>
      <c r="G626" s="4">
        <f t="shared" si="18"/>
        <v>42916.409722222219</v>
      </c>
    </row>
    <row r="627" spans="1:7" x14ac:dyDescent="0.25">
      <c r="A627">
        <v>574732359</v>
      </c>
      <c r="B627" s="1">
        <v>42916.466666666667</v>
      </c>
      <c r="C627">
        <v>6</v>
      </c>
      <c r="D627" t="s">
        <v>6</v>
      </c>
      <c r="E627" t="b">
        <f>IF(D627=VLOOKUP(C627, $J$2:$K$7, 2), TRUE, FALSE)</f>
        <v>1</v>
      </c>
      <c r="F627" s="3">
        <f t="shared" si="19"/>
        <v>42916.466666666667</v>
      </c>
      <c r="G627" s="4">
        <f t="shared" si="18"/>
        <v>42916.466666666667</v>
      </c>
    </row>
    <row r="628" spans="1:7" x14ac:dyDescent="0.25">
      <c r="A628">
        <v>686718630</v>
      </c>
      <c r="B628" s="1">
        <v>42916.545138888891</v>
      </c>
      <c r="C628">
        <v>5</v>
      </c>
      <c r="D628" t="s">
        <v>4</v>
      </c>
      <c r="E628" t="b">
        <f>IF(D628=VLOOKUP(C628, $J$2:$K$7, 2), TRUE, FALSE)</f>
        <v>0</v>
      </c>
      <c r="F628" s="3">
        <f t="shared" si="19"/>
        <v>42916.545138888891</v>
      </c>
      <c r="G628" s="4">
        <f t="shared" si="18"/>
        <v>42916.545138888891</v>
      </c>
    </row>
    <row r="629" spans="1:7" x14ac:dyDescent="0.25">
      <c r="A629">
        <v>458852918</v>
      </c>
      <c r="B629" s="1">
        <v>42916.572916666664</v>
      </c>
      <c r="C629">
        <v>4</v>
      </c>
      <c r="D629" t="s">
        <v>4</v>
      </c>
      <c r="E629" t="b">
        <f>IF(D629=VLOOKUP(C629, $J$2:$K$7, 2), TRUE, FALSE)</f>
        <v>1</v>
      </c>
      <c r="F629" s="3">
        <f t="shared" si="19"/>
        <v>42916.572916666664</v>
      </c>
      <c r="G629" s="4">
        <f t="shared" si="18"/>
        <v>42916.572916666664</v>
      </c>
    </row>
    <row r="630" spans="1:7" x14ac:dyDescent="0.25">
      <c r="A630">
        <v>927014105</v>
      </c>
      <c r="B630" s="1">
        <v>42916.625</v>
      </c>
      <c r="C630">
        <v>3</v>
      </c>
      <c r="D630" t="s">
        <v>6</v>
      </c>
      <c r="E630" t="b">
        <f>IF(D630=VLOOKUP(C630, $J$2:$K$7, 2), TRUE, FALSE)</f>
        <v>1</v>
      </c>
      <c r="F630" s="3">
        <f t="shared" si="19"/>
        <v>42916.625</v>
      </c>
      <c r="G630" s="4">
        <f t="shared" si="18"/>
        <v>42916.625</v>
      </c>
    </row>
    <row r="631" spans="1:7" x14ac:dyDescent="0.25">
      <c r="A631">
        <v>787700181</v>
      </c>
      <c r="B631" s="1">
        <v>42916.665972222225</v>
      </c>
      <c r="C631">
        <v>5</v>
      </c>
      <c r="D631" t="s">
        <v>4</v>
      </c>
      <c r="E631" t="b">
        <f>IF(D631=VLOOKUP(C631, $J$2:$K$7, 2), TRUE, FALSE)</f>
        <v>0</v>
      </c>
      <c r="F631" s="3">
        <f t="shared" si="19"/>
        <v>42916.665972222225</v>
      </c>
      <c r="G631" s="4">
        <f t="shared" si="18"/>
        <v>42916.665972222225</v>
      </c>
    </row>
    <row r="632" spans="1:7" x14ac:dyDescent="0.25">
      <c r="A632">
        <v>621460025</v>
      </c>
      <c r="B632" s="1">
        <v>42916.669444444444</v>
      </c>
      <c r="C632">
        <v>4</v>
      </c>
      <c r="D632" t="s">
        <v>5</v>
      </c>
      <c r="E632" t="b">
        <f>IF(D632=VLOOKUP(C632, $J$2:$K$7, 2), TRUE, FALSE)</f>
        <v>0</v>
      </c>
      <c r="F632" s="3">
        <f t="shared" si="19"/>
        <v>42916.669444444444</v>
      </c>
      <c r="G632" s="4">
        <f t="shared" si="18"/>
        <v>42916.669444444444</v>
      </c>
    </row>
    <row r="633" spans="1:7" x14ac:dyDescent="0.25">
      <c r="A633">
        <v>720910870</v>
      </c>
      <c r="B633" s="1">
        <v>42916.679861111108</v>
      </c>
      <c r="C633">
        <v>1</v>
      </c>
      <c r="D633" t="s">
        <v>5</v>
      </c>
      <c r="E633" t="b">
        <f>IF(D633=VLOOKUP(C633, $J$2:$K$7, 2), TRUE, FALSE)</f>
        <v>0</v>
      </c>
      <c r="F633" s="3">
        <f t="shared" si="19"/>
        <v>42916.679861111108</v>
      </c>
      <c r="G633" s="4">
        <f t="shared" si="18"/>
        <v>42916.679861111108</v>
      </c>
    </row>
    <row r="634" spans="1:7" x14ac:dyDescent="0.25">
      <c r="A634">
        <v>644763133</v>
      </c>
      <c r="B634" s="1">
        <v>42916.69027777778</v>
      </c>
      <c r="C634">
        <v>3</v>
      </c>
      <c r="D634" t="s">
        <v>5</v>
      </c>
      <c r="E634" t="b">
        <f>IF(D634=VLOOKUP(C634, $J$2:$K$7, 2), TRUE, FALSE)</f>
        <v>0</v>
      </c>
      <c r="F634" s="3">
        <f t="shared" si="19"/>
        <v>42916.69027777778</v>
      </c>
      <c r="G634" s="4">
        <f t="shared" si="18"/>
        <v>42916.69027777778</v>
      </c>
    </row>
    <row r="635" spans="1:7" x14ac:dyDescent="0.25">
      <c r="A635">
        <v>914374164</v>
      </c>
      <c r="B635" s="1">
        <v>42916.73541666667</v>
      </c>
      <c r="C635">
        <v>1</v>
      </c>
      <c r="D635" t="s">
        <v>5</v>
      </c>
      <c r="E635" t="b">
        <f>IF(D635=VLOOKUP(C635, $J$2:$K$7, 2), TRUE, FALSE)</f>
        <v>0</v>
      </c>
      <c r="F635" s="3">
        <f t="shared" si="19"/>
        <v>42916.73541666667</v>
      </c>
      <c r="G635" s="4">
        <f t="shared" si="18"/>
        <v>42916.73541666667</v>
      </c>
    </row>
    <row r="636" spans="1:7" x14ac:dyDescent="0.25">
      <c r="A636">
        <v>838782455</v>
      </c>
      <c r="B636" s="1">
        <v>42916.780555555553</v>
      </c>
      <c r="C636">
        <v>2</v>
      </c>
      <c r="D636" t="s">
        <v>6</v>
      </c>
      <c r="E636" t="b">
        <f>IF(D636=VLOOKUP(C636, $J$2:$K$7, 2), TRUE, FALSE)</f>
        <v>1</v>
      </c>
      <c r="F636" s="3">
        <f t="shared" si="19"/>
        <v>42916.780555555553</v>
      </c>
      <c r="G636" s="4">
        <f t="shared" si="18"/>
        <v>42916.780555555553</v>
      </c>
    </row>
    <row r="637" spans="1:7" x14ac:dyDescent="0.25">
      <c r="A637">
        <v>610551165</v>
      </c>
      <c r="B637" s="1">
        <v>42916.859722222223</v>
      </c>
      <c r="C637">
        <v>5</v>
      </c>
      <c r="D637" t="s">
        <v>6</v>
      </c>
      <c r="E637" t="b">
        <f>IF(D637=VLOOKUP(C637, $J$2:$K$7, 2), TRUE, FALSE)</f>
        <v>0</v>
      </c>
      <c r="F637" s="3">
        <f t="shared" si="19"/>
        <v>42916.859722222223</v>
      </c>
      <c r="G637" s="4">
        <f t="shared" si="18"/>
        <v>42916.859722222223</v>
      </c>
    </row>
    <row r="638" spans="1:7" x14ac:dyDescent="0.25">
      <c r="A638">
        <v>569386520</v>
      </c>
      <c r="B638" s="1">
        <v>42916.922222222223</v>
      </c>
      <c r="C638">
        <v>4</v>
      </c>
      <c r="D638" t="s">
        <v>4</v>
      </c>
      <c r="E638" t="b">
        <f>IF(D638=VLOOKUP(C638, $J$2:$K$7, 2), TRUE, FALSE)</f>
        <v>1</v>
      </c>
      <c r="F638" s="3">
        <f t="shared" si="19"/>
        <v>42916.922222222223</v>
      </c>
      <c r="G638" s="4">
        <f t="shared" si="18"/>
        <v>42916.922222222223</v>
      </c>
    </row>
    <row r="639" spans="1:7" x14ac:dyDescent="0.25">
      <c r="A639">
        <v>688186998</v>
      </c>
      <c r="B639" s="1">
        <v>42917.021527777775</v>
      </c>
      <c r="C639">
        <v>3</v>
      </c>
      <c r="D639" t="s">
        <v>4</v>
      </c>
      <c r="E639" t="b">
        <f>IF(D639=VLOOKUP(C639, $J$2:$K$7, 2), TRUE, FALSE)</f>
        <v>0</v>
      </c>
      <c r="F639" s="3">
        <f t="shared" si="19"/>
        <v>42917.021527777775</v>
      </c>
      <c r="G639" s="4">
        <f t="shared" si="18"/>
        <v>42917.021527777775</v>
      </c>
    </row>
    <row r="640" spans="1:7" x14ac:dyDescent="0.25">
      <c r="A640">
        <v>856457375</v>
      </c>
      <c r="B640" s="1">
        <v>42917.048611111109</v>
      </c>
      <c r="C640">
        <v>3</v>
      </c>
      <c r="D640" t="s">
        <v>5</v>
      </c>
      <c r="E640" t="b">
        <f>IF(D640=VLOOKUP(C640, $J$2:$K$7, 2), TRUE, FALSE)</f>
        <v>0</v>
      </c>
      <c r="F640" s="3">
        <f t="shared" si="19"/>
        <v>42917.048611111109</v>
      </c>
      <c r="G640" s="4">
        <f t="shared" si="18"/>
        <v>42917.048611111109</v>
      </c>
    </row>
    <row r="641" spans="1:7" x14ac:dyDescent="0.25">
      <c r="A641">
        <v>977940880</v>
      </c>
      <c r="B641" s="1">
        <v>42917.0625</v>
      </c>
      <c r="C641">
        <v>5</v>
      </c>
      <c r="D641" t="s">
        <v>5</v>
      </c>
      <c r="E641" t="b">
        <f>IF(D641=VLOOKUP(C641, $J$2:$K$7, 2), TRUE, FALSE)</f>
        <v>1</v>
      </c>
      <c r="F641" s="3">
        <f t="shared" si="19"/>
        <v>42917.0625</v>
      </c>
      <c r="G641" s="4">
        <f t="shared" si="18"/>
        <v>42917.0625</v>
      </c>
    </row>
    <row r="642" spans="1:7" x14ac:dyDescent="0.25">
      <c r="A642">
        <v>664727188</v>
      </c>
      <c r="B642" s="1">
        <v>42917.076388888891</v>
      </c>
      <c r="C642">
        <v>5</v>
      </c>
      <c r="D642" t="s">
        <v>5</v>
      </c>
      <c r="E642" t="b">
        <f>IF(D642=VLOOKUP(C642, $J$2:$K$7, 2), TRUE, FALSE)</f>
        <v>1</v>
      </c>
      <c r="F642" s="3">
        <f t="shared" si="19"/>
        <v>42917.076388888891</v>
      </c>
      <c r="G642" s="4">
        <f t="shared" si="18"/>
        <v>42917.076388888891</v>
      </c>
    </row>
    <row r="643" spans="1:7" x14ac:dyDescent="0.25">
      <c r="A643">
        <v>577388655</v>
      </c>
      <c r="B643" s="1">
        <v>42917.115277777775</v>
      </c>
      <c r="C643">
        <v>6</v>
      </c>
      <c r="D643" t="s">
        <v>5</v>
      </c>
      <c r="E643" t="b">
        <f>IF(D643=VLOOKUP(C643, $J$2:$K$7, 2), TRUE, FALSE)</f>
        <v>0</v>
      </c>
      <c r="F643" s="3">
        <f t="shared" si="19"/>
        <v>42917.115277777775</v>
      </c>
      <c r="G643" s="4">
        <f t="shared" ref="G643:G706" si="20">B643</f>
        <v>42917.115277777775</v>
      </c>
    </row>
    <row r="644" spans="1:7" x14ac:dyDescent="0.25">
      <c r="A644">
        <v>542611566</v>
      </c>
      <c r="B644" s="1">
        <v>42917.15347222222</v>
      </c>
      <c r="C644">
        <v>6</v>
      </c>
      <c r="D644" t="s">
        <v>6</v>
      </c>
      <c r="E644" t="b">
        <f>IF(D644=VLOOKUP(C644, $J$2:$K$7, 2), TRUE, FALSE)</f>
        <v>1</v>
      </c>
      <c r="F644" s="3">
        <f t="shared" ref="F644:F707" si="21">B644</f>
        <v>42917.15347222222</v>
      </c>
      <c r="G644" s="4">
        <f t="shared" si="20"/>
        <v>42917.15347222222</v>
      </c>
    </row>
    <row r="645" spans="1:7" x14ac:dyDescent="0.25">
      <c r="A645">
        <v>448722502</v>
      </c>
      <c r="B645" s="1">
        <v>42917.230555555558</v>
      </c>
      <c r="C645">
        <v>4</v>
      </c>
      <c r="D645" t="s">
        <v>4</v>
      </c>
      <c r="E645" t="b">
        <f>IF(D645=VLOOKUP(C645, $J$2:$K$7, 2), TRUE, FALSE)</f>
        <v>1</v>
      </c>
      <c r="F645" s="3">
        <f t="shared" si="21"/>
        <v>42917.230555555558</v>
      </c>
      <c r="G645" s="4">
        <f t="shared" si="20"/>
        <v>42917.230555555558</v>
      </c>
    </row>
    <row r="646" spans="1:7" x14ac:dyDescent="0.25">
      <c r="A646">
        <v>768531974</v>
      </c>
      <c r="B646" s="1">
        <v>42917.305555555555</v>
      </c>
      <c r="C646">
        <v>5</v>
      </c>
      <c r="D646" t="s">
        <v>5</v>
      </c>
      <c r="E646" t="b">
        <f>IF(D646=VLOOKUP(C646, $J$2:$K$7, 2), TRUE, FALSE)</f>
        <v>1</v>
      </c>
      <c r="F646" s="3">
        <f t="shared" si="21"/>
        <v>42917.305555555555</v>
      </c>
      <c r="G646" s="4">
        <f t="shared" si="20"/>
        <v>42917.305555555555</v>
      </c>
    </row>
    <row r="647" spans="1:7" x14ac:dyDescent="0.25">
      <c r="A647">
        <v>412860843</v>
      </c>
      <c r="B647" s="1">
        <v>42917.390972222223</v>
      </c>
      <c r="C647">
        <v>5</v>
      </c>
      <c r="D647" t="s">
        <v>5</v>
      </c>
      <c r="E647" t="b">
        <f>IF(D647=VLOOKUP(C647, $J$2:$K$7, 2), TRUE, FALSE)</f>
        <v>1</v>
      </c>
      <c r="F647" s="3">
        <f t="shared" si="21"/>
        <v>42917.390972222223</v>
      </c>
      <c r="G647" s="4">
        <f t="shared" si="20"/>
        <v>42917.390972222223</v>
      </c>
    </row>
    <row r="648" spans="1:7" x14ac:dyDescent="0.25">
      <c r="A648">
        <v>929981201</v>
      </c>
      <c r="B648" s="1">
        <v>42917.42083333333</v>
      </c>
      <c r="C648">
        <v>4</v>
      </c>
      <c r="D648" t="s">
        <v>6</v>
      </c>
      <c r="E648" t="b">
        <f>IF(D648=VLOOKUP(C648, $J$2:$K$7, 2), TRUE, FALSE)</f>
        <v>0</v>
      </c>
      <c r="F648" s="3">
        <f t="shared" si="21"/>
        <v>42917.42083333333</v>
      </c>
      <c r="G648" s="4">
        <f t="shared" si="20"/>
        <v>42917.42083333333</v>
      </c>
    </row>
    <row r="649" spans="1:7" x14ac:dyDescent="0.25">
      <c r="A649">
        <v>952183510</v>
      </c>
      <c r="B649" s="1">
        <v>42917.464583333334</v>
      </c>
      <c r="C649">
        <v>6</v>
      </c>
      <c r="D649" t="s">
        <v>6</v>
      </c>
      <c r="E649" t="b">
        <f>IF(D649=VLOOKUP(C649, $J$2:$K$7, 2), TRUE, FALSE)</f>
        <v>1</v>
      </c>
      <c r="F649" s="3">
        <f t="shared" si="21"/>
        <v>42917.464583333334</v>
      </c>
      <c r="G649" s="4">
        <f t="shared" si="20"/>
        <v>42917.464583333334</v>
      </c>
    </row>
    <row r="650" spans="1:7" x14ac:dyDescent="0.25">
      <c r="A650">
        <v>416932832</v>
      </c>
      <c r="B650" s="1">
        <v>42917.477777777778</v>
      </c>
      <c r="C650">
        <v>6</v>
      </c>
      <c r="D650" t="s">
        <v>4</v>
      </c>
      <c r="E650" t="b">
        <f>IF(D650=VLOOKUP(C650, $J$2:$K$7, 2), TRUE, FALSE)</f>
        <v>0</v>
      </c>
      <c r="F650" s="3">
        <f t="shared" si="21"/>
        <v>42917.477777777778</v>
      </c>
      <c r="G650" s="4">
        <f t="shared" si="20"/>
        <v>42917.477777777778</v>
      </c>
    </row>
    <row r="651" spans="1:7" x14ac:dyDescent="0.25">
      <c r="A651">
        <v>476020352</v>
      </c>
      <c r="B651" s="1">
        <v>42917.5625</v>
      </c>
      <c r="C651">
        <v>5</v>
      </c>
      <c r="D651" t="s">
        <v>4</v>
      </c>
      <c r="E651" t="b">
        <f>IF(D651=VLOOKUP(C651, $J$2:$K$7, 2), TRUE, FALSE)</f>
        <v>0</v>
      </c>
      <c r="F651" s="3">
        <f t="shared" si="21"/>
        <v>42917.5625</v>
      </c>
      <c r="G651" s="4">
        <f t="shared" si="20"/>
        <v>42917.5625</v>
      </c>
    </row>
    <row r="652" spans="1:7" x14ac:dyDescent="0.25">
      <c r="A652">
        <v>748098707</v>
      </c>
      <c r="B652" s="1">
        <v>42917.585416666669</v>
      </c>
      <c r="C652">
        <v>6</v>
      </c>
      <c r="D652" t="s">
        <v>5</v>
      </c>
      <c r="E652" t="b">
        <f>IF(D652=VLOOKUP(C652, $J$2:$K$7, 2), TRUE, FALSE)</f>
        <v>0</v>
      </c>
      <c r="F652" s="3">
        <f t="shared" si="21"/>
        <v>42917.585416666669</v>
      </c>
      <c r="G652" s="4">
        <f t="shared" si="20"/>
        <v>42917.585416666669</v>
      </c>
    </row>
    <row r="653" spans="1:7" x14ac:dyDescent="0.25">
      <c r="A653">
        <v>557581462</v>
      </c>
      <c r="B653" s="1">
        <v>42917.601388888892</v>
      </c>
      <c r="C653">
        <v>2</v>
      </c>
      <c r="D653" t="s">
        <v>5</v>
      </c>
      <c r="E653" t="b">
        <f>IF(D653=VLOOKUP(C653, $J$2:$K$7, 2), TRUE, FALSE)</f>
        <v>0</v>
      </c>
      <c r="F653" s="3">
        <f t="shared" si="21"/>
        <v>42917.601388888892</v>
      </c>
      <c r="G653" s="4">
        <f t="shared" si="20"/>
        <v>42917.601388888892</v>
      </c>
    </row>
    <row r="654" spans="1:7" x14ac:dyDescent="0.25">
      <c r="A654">
        <v>557237983</v>
      </c>
      <c r="B654" s="1">
        <v>42917.625</v>
      </c>
      <c r="C654">
        <v>1</v>
      </c>
      <c r="D654" t="s">
        <v>6</v>
      </c>
      <c r="E654" t="b">
        <f>IF(D654=VLOOKUP(C654, $J$2:$K$7, 2), TRUE, FALSE)</f>
        <v>0</v>
      </c>
      <c r="F654" s="3">
        <f t="shared" si="21"/>
        <v>42917.625</v>
      </c>
      <c r="G654" s="4">
        <f t="shared" si="20"/>
        <v>42917.625</v>
      </c>
    </row>
    <row r="655" spans="1:7" x14ac:dyDescent="0.25">
      <c r="A655">
        <v>555191112</v>
      </c>
      <c r="B655" s="1">
        <v>42917.642361111109</v>
      </c>
      <c r="C655">
        <v>5</v>
      </c>
      <c r="D655" t="s">
        <v>5</v>
      </c>
      <c r="E655" t="b">
        <f>IF(D655=VLOOKUP(C655, $J$2:$K$7, 2), TRUE, FALSE)</f>
        <v>1</v>
      </c>
      <c r="F655" s="3">
        <f t="shared" si="21"/>
        <v>42917.642361111109</v>
      </c>
      <c r="G655" s="4">
        <f t="shared" si="20"/>
        <v>42917.642361111109</v>
      </c>
    </row>
    <row r="656" spans="1:7" x14ac:dyDescent="0.25">
      <c r="A656">
        <v>975513406</v>
      </c>
      <c r="B656" s="1">
        <v>42917.642361111109</v>
      </c>
      <c r="C656">
        <v>3</v>
      </c>
      <c r="D656" t="s">
        <v>4</v>
      </c>
      <c r="E656" t="b">
        <f>IF(D656=VLOOKUP(C656, $J$2:$K$7, 2), TRUE, FALSE)</f>
        <v>0</v>
      </c>
      <c r="F656" s="3">
        <f t="shared" si="21"/>
        <v>42917.642361111109</v>
      </c>
      <c r="G656" s="4">
        <f t="shared" si="20"/>
        <v>42917.642361111109</v>
      </c>
    </row>
    <row r="657" spans="1:7" x14ac:dyDescent="0.25">
      <c r="A657">
        <v>493039952</v>
      </c>
      <c r="B657" s="1">
        <v>42917.689583333333</v>
      </c>
      <c r="C657">
        <v>4</v>
      </c>
      <c r="D657" t="s">
        <v>5</v>
      </c>
      <c r="E657" t="b">
        <f>IF(D657=VLOOKUP(C657, $J$2:$K$7, 2), TRUE, FALSE)</f>
        <v>0</v>
      </c>
      <c r="F657" s="3">
        <f t="shared" si="21"/>
        <v>42917.689583333333</v>
      </c>
      <c r="G657" s="4">
        <f t="shared" si="20"/>
        <v>42917.689583333333</v>
      </c>
    </row>
    <row r="658" spans="1:7" x14ac:dyDescent="0.25">
      <c r="A658">
        <v>880629729</v>
      </c>
      <c r="B658" s="1">
        <v>42917.745138888888</v>
      </c>
      <c r="C658">
        <v>1</v>
      </c>
      <c r="D658" t="s">
        <v>6</v>
      </c>
      <c r="E658" t="b">
        <f>IF(D658=VLOOKUP(C658, $J$2:$K$7, 2), TRUE, FALSE)</f>
        <v>0</v>
      </c>
      <c r="F658" s="3">
        <f t="shared" si="21"/>
        <v>42917.745138888888</v>
      </c>
      <c r="G658" s="4">
        <f t="shared" si="20"/>
        <v>42917.745138888888</v>
      </c>
    </row>
    <row r="659" spans="1:7" x14ac:dyDescent="0.25">
      <c r="A659">
        <v>822938429</v>
      </c>
      <c r="B659" s="1">
        <v>42917.763194444444</v>
      </c>
      <c r="C659">
        <v>5</v>
      </c>
      <c r="D659" t="s">
        <v>6</v>
      </c>
      <c r="E659" t="b">
        <f>IF(D659=VLOOKUP(C659, $J$2:$K$7, 2), TRUE, FALSE)</f>
        <v>0</v>
      </c>
      <c r="F659" s="3">
        <f t="shared" si="21"/>
        <v>42917.763194444444</v>
      </c>
      <c r="G659" s="4">
        <f t="shared" si="20"/>
        <v>42917.763194444444</v>
      </c>
    </row>
    <row r="660" spans="1:7" x14ac:dyDescent="0.25">
      <c r="A660">
        <v>498923616</v>
      </c>
      <c r="B660" s="1">
        <v>42917.808333333334</v>
      </c>
      <c r="C660">
        <v>2</v>
      </c>
      <c r="D660" t="s">
        <v>4</v>
      </c>
      <c r="E660" t="b">
        <f>IF(D660=VLOOKUP(C660, $J$2:$K$7, 2), TRUE, FALSE)</f>
        <v>0</v>
      </c>
      <c r="F660" s="3">
        <f t="shared" si="21"/>
        <v>42917.808333333334</v>
      </c>
      <c r="G660" s="4">
        <f t="shared" si="20"/>
        <v>42917.808333333334</v>
      </c>
    </row>
    <row r="661" spans="1:7" x14ac:dyDescent="0.25">
      <c r="A661">
        <v>953942791</v>
      </c>
      <c r="B661" s="1">
        <v>42917.847916666666</v>
      </c>
      <c r="C661">
        <v>4</v>
      </c>
      <c r="D661" t="s">
        <v>4</v>
      </c>
      <c r="E661" t="b">
        <f>IF(D661=VLOOKUP(C661, $J$2:$K$7, 2), TRUE, FALSE)</f>
        <v>1</v>
      </c>
      <c r="F661" s="3">
        <f t="shared" si="21"/>
        <v>42917.847916666666</v>
      </c>
      <c r="G661" s="4">
        <f t="shared" si="20"/>
        <v>42917.847916666666</v>
      </c>
    </row>
    <row r="662" spans="1:7" x14ac:dyDescent="0.25">
      <c r="A662">
        <v>696795823</v>
      </c>
      <c r="B662" s="1">
        <v>42917.873611111114</v>
      </c>
      <c r="C662">
        <v>4</v>
      </c>
      <c r="D662" t="s">
        <v>5</v>
      </c>
      <c r="E662" t="b">
        <f>IF(D662=VLOOKUP(C662, $J$2:$K$7, 2), TRUE, FALSE)</f>
        <v>0</v>
      </c>
      <c r="F662" s="3">
        <f t="shared" si="21"/>
        <v>42917.873611111114</v>
      </c>
      <c r="G662" s="4">
        <f t="shared" si="20"/>
        <v>42917.873611111114</v>
      </c>
    </row>
    <row r="663" spans="1:7" x14ac:dyDescent="0.25">
      <c r="A663">
        <v>901529347</v>
      </c>
      <c r="B663" s="1">
        <v>42917.954861111109</v>
      </c>
      <c r="C663">
        <v>2</v>
      </c>
      <c r="D663" t="s">
        <v>5</v>
      </c>
      <c r="E663" t="b">
        <f>IF(D663=VLOOKUP(C663, $J$2:$K$7, 2), TRUE, FALSE)</f>
        <v>0</v>
      </c>
      <c r="F663" s="3">
        <f t="shared" si="21"/>
        <v>42917.954861111109</v>
      </c>
      <c r="G663" s="4">
        <f t="shared" si="20"/>
        <v>42917.954861111109</v>
      </c>
    </row>
    <row r="664" spans="1:7" x14ac:dyDescent="0.25">
      <c r="A664">
        <v>852767608</v>
      </c>
      <c r="B664" s="1">
        <v>42917.992361111108</v>
      </c>
      <c r="C664">
        <v>5</v>
      </c>
      <c r="D664" t="s">
        <v>5</v>
      </c>
      <c r="E664" t="b">
        <f>IF(D664=VLOOKUP(C664, $J$2:$K$7, 2), TRUE, FALSE)</f>
        <v>1</v>
      </c>
      <c r="F664" s="3">
        <f t="shared" si="21"/>
        <v>42917.992361111108</v>
      </c>
      <c r="G664" s="4">
        <f t="shared" si="20"/>
        <v>42917.992361111108</v>
      </c>
    </row>
    <row r="665" spans="1:7" x14ac:dyDescent="0.25">
      <c r="A665">
        <v>757519899</v>
      </c>
      <c r="B665" s="1">
        <v>42918.052083333336</v>
      </c>
      <c r="C665">
        <v>5</v>
      </c>
      <c r="D665" t="s">
        <v>5</v>
      </c>
      <c r="E665" t="b">
        <f>IF(D665=VLOOKUP(C665, $J$2:$K$7, 2), TRUE, FALSE)</f>
        <v>1</v>
      </c>
      <c r="F665" s="3">
        <f t="shared" si="21"/>
        <v>42918.052083333336</v>
      </c>
      <c r="G665" s="4">
        <f t="shared" si="20"/>
        <v>42918.052083333336</v>
      </c>
    </row>
    <row r="666" spans="1:7" x14ac:dyDescent="0.25">
      <c r="A666">
        <v>601071162</v>
      </c>
      <c r="B666" s="1">
        <v>42918.120138888888</v>
      </c>
      <c r="C666">
        <v>6</v>
      </c>
      <c r="D666" t="s">
        <v>6</v>
      </c>
      <c r="E666" t="b">
        <f>IF(D666=VLOOKUP(C666, $J$2:$K$7, 2), TRUE, FALSE)</f>
        <v>1</v>
      </c>
      <c r="F666" s="3">
        <f t="shared" si="21"/>
        <v>42918.120138888888</v>
      </c>
      <c r="G666" s="4">
        <f t="shared" si="20"/>
        <v>42918.120138888888</v>
      </c>
    </row>
    <row r="667" spans="1:7" x14ac:dyDescent="0.25">
      <c r="A667">
        <v>751080209</v>
      </c>
      <c r="B667" s="1">
        <v>42918.152083333334</v>
      </c>
      <c r="C667">
        <v>2</v>
      </c>
      <c r="D667" t="s">
        <v>4</v>
      </c>
      <c r="E667" t="b">
        <f>IF(D667=VLOOKUP(C667, $J$2:$K$7, 2), TRUE, FALSE)</f>
        <v>0</v>
      </c>
      <c r="F667" s="3">
        <f t="shared" si="21"/>
        <v>42918.152083333334</v>
      </c>
      <c r="G667" s="4">
        <f t="shared" si="20"/>
        <v>42918.152083333334</v>
      </c>
    </row>
    <row r="668" spans="1:7" x14ac:dyDescent="0.25">
      <c r="A668">
        <v>557059595</v>
      </c>
      <c r="B668" s="1">
        <v>42918.17083333333</v>
      </c>
      <c r="C668">
        <v>1</v>
      </c>
      <c r="D668" t="s">
        <v>5</v>
      </c>
      <c r="E668" t="b">
        <f>IF(D668=VLOOKUP(C668, $J$2:$K$7, 2), TRUE, FALSE)</f>
        <v>0</v>
      </c>
      <c r="F668" s="3">
        <f t="shared" si="21"/>
        <v>42918.17083333333</v>
      </c>
      <c r="G668" s="4">
        <f t="shared" si="20"/>
        <v>42918.17083333333</v>
      </c>
    </row>
    <row r="669" spans="1:7" x14ac:dyDescent="0.25">
      <c r="A669">
        <v>919448492</v>
      </c>
      <c r="B669" s="1">
        <v>42918.188888888886</v>
      </c>
      <c r="C669">
        <v>2</v>
      </c>
      <c r="D669" t="s">
        <v>5</v>
      </c>
      <c r="E669" t="b">
        <f>IF(D669=VLOOKUP(C669, $J$2:$K$7, 2), TRUE, FALSE)</f>
        <v>0</v>
      </c>
      <c r="F669" s="3">
        <f t="shared" si="21"/>
        <v>42918.188888888886</v>
      </c>
      <c r="G669" s="4">
        <f t="shared" si="20"/>
        <v>42918.188888888886</v>
      </c>
    </row>
    <row r="670" spans="1:7" x14ac:dyDescent="0.25">
      <c r="A670">
        <v>630181135</v>
      </c>
      <c r="B670" s="1">
        <v>42918.214583333334</v>
      </c>
      <c r="C670">
        <v>5</v>
      </c>
      <c r="D670" t="s">
        <v>6</v>
      </c>
      <c r="E670" t="b">
        <f>IF(D670=VLOOKUP(C670, $J$2:$K$7, 2), TRUE, FALSE)</f>
        <v>0</v>
      </c>
      <c r="F670" s="3">
        <f t="shared" si="21"/>
        <v>42918.214583333334</v>
      </c>
      <c r="G670" s="4">
        <f t="shared" si="20"/>
        <v>42918.214583333334</v>
      </c>
    </row>
    <row r="671" spans="1:7" x14ac:dyDescent="0.25">
      <c r="A671">
        <v>921394114</v>
      </c>
      <c r="B671" s="1">
        <v>42918.301388888889</v>
      </c>
      <c r="C671">
        <v>5</v>
      </c>
      <c r="D671" t="s">
        <v>6</v>
      </c>
      <c r="E671" t="b">
        <f>IF(D671=VLOOKUP(C671, $J$2:$K$7, 2), TRUE, FALSE)</f>
        <v>0</v>
      </c>
      <c r="F671" s="3">
        <f t="shared" si="21"/>
        <v>42918.301388888889</v>
      </c>
      <c r="G671" s="4">
        <f t="shared" si="20"/>
        <v>42918.301388888889</v>
      </c>
    </row>
    <row r="672" spans="1:7" x14ac:dyDescent="0.25">
      <c r="A672">
        <v>687213103</v>
      </c>
      <c r="B672" s="1">
        <v>42918.310416666667</v>
      </c>
      <c r="C672">
        <v>3</v>
      </c>
      <c r="D672" t="s">
        <v>4</v>
      </c>
      <c r="E672" t="b">
        <f>IF(D672=VLOOKUP(C672, $J$2:$K$7, 2), TRUE, FALSE)</f>
        <v>0</v>
      </c>
      <c r="F672" s="3">
        <f t="shared" si="21"/>
        <v>42918.310416666667</v>
      </c>
      <c r="G672" s="4">
        <f t="shared" si="20"/>
        <v>42918.310416666667</v>
      </c>
    </row>
    <row r="673" spans="1:7" x14ac:dyDescent="0.25">
      <c r="A673">
        <v>882751328</v>
      </c>
      <c r="B673" s="1">
        <v>42918.351388888892</v>
      </c>
      <c r="C673">
        <v>6</v>
      </c>
      <c r="D673" t="s">
        <v>4</v>
      </c>
      <c r="E673" t="b">
        <f>IF(D673=VLOOKUP(C673, $J$2:$K$7, 2), TRUE, FALSE)</f>
        <v>0</v>
      </c>
      <c r="F673" s="3">
        <f t="shared" si="21"/>
        <v>42918.351388888892</v>
      </c>
      <c r="G673" s="4">
        <f t="shared" si="20"/>
        <v>42918.351388888892</v>
      </c>
    </row>
    <row r="674" spans="1:7" x14ac:dyDescent="0.25">
      <c r="A674">
        <v>507120351</v>
      </c>
      <c r="B674" s="1">
        <v>42918.42291666667</v>
      </c>
      <c r="C674">
        <v>5</v>
      </c>
      <c r="D674" t="s">
        <v>5</v>
      </c>
      <c r="E674" t="b">
        <f>IF(D674=VLOOKUP(C674, $J$2:$K$7, 2), TRUE, FALSE)</f>
        <v>1</v>
      </c>
      <c r="F674" s="3">
        <f t="shared" si="21"/>
        <v>42918.42291666667</v>
      </c>
      <c r="G674" s="4">
        <f t="shared" si="20"/>
        <v>42918.42291666667</v>
      </c>
    </row>
    <row r="675" spans="1:7" x14ac:dyDescent="0.25">
      <c r="A675">
        <v>670854717</v>
      </c>
      <c r="B675" s="1">
        <v>42918.439583333333</v>
      </c>
      <c r="C675">
        <v>4</v>
      </c>
      <c r="D675" t="s">
        <v>5</v>
      </c>
      <c r="E675" t="b">
        <f>IF(D675=VLOOKUP(C675, $J$2:$K$7, 2), TRUE, FALSE)</f>
        <v>0</v>
      </c>
      <c r="F675" s="3">
        <f t="shared" si="21"/>
        <v>42918.439583333333</v>
      </c>
      <c r="G675" s="4">
        <f t="shared" si="20"/>
        <v>42918.439583333333</v>
      </c>
    </row>
    <row r="676" spans="1:7" x14ac:dyDescent="0.25">
      <c r="A676">
        <v>885343232</v>
      </c>
      <c r="B676" s="1">
        <v>42918.460416666669</v>
      </c>
      <c r="C676">
        <v>3</v>
      </c>
      <c r="D676" t="s">
        <v>5</v>
      </c>
      <c r="E676" t="b">
        <f>IF(D676=VLOOKUP(C676, $J$2:$K$7, 2), TRUE, FALSE)</f>
        <v>0</v>
      </c>
      <c r="F676" s="3">
        <f t="shared" si="21"/>
        <v>42918.460416666669</v>
      </c>
      <c r="G676" s="4">
        <f t="shared" si="20"/>
        <v>42918.460416666669</v>
      </c>
    </row>
    <row r="677" spans="1:7" x14ac:dyDescent="0.25">
      <c r="A677">
        <v>529069571</v>
      </c>
      <c r="B677" s="1">
        <v>42918.625</v>
      </c>
      <c r="C677">
        <v>1</v>
      </c>
      <c r="D677" t="s">
        <v>6</v>
      </c>
      <c r="E677" t="b">
        <f>IF(D677=VLOOKUP(C677, $J$2:$K$7, 2), TRUE, FALSE)</f>
        <v>0</v>
      </c>
      <c r="F677" s="3">
        <f t="shared" si="21"/>
        <v>42918.625</v>
      </c>
      <c r="G677" s="4">
        <f t="shared" si="20"/>
        <v>42918.625</v>
      </c>
    </row>
    <row r="678" spans="1:7" x14ac:dyDescent="0.25">
      <c r="A678">
        <v>735284701</v>
      </c>
      <c r="B678" s="1">
        <v>42918.63958333333</v>
      </c>
      <c r="C678">
        <v>4</v>
      </c>
      <c r="D678" t="s">
        <v>4</v>
      </c>
      <c r="E678" t="b">
        <f>IF(D678=VLOOKUP(C678, $J$2:$K$7, 2), TRUE, FALSE)</f>
        <v>1</v>
      </c>
      <c r="F678" s="3">
        <f t="shared" si="21"/>
        <v>42918.63958333333</v>
      </c>
      <c r="G678" s="4">
        <f t="shared" si="20"/>
        <v>42918.63958333333</v>
      </c>
    </row>
    <row r="679" spans="1:7" x14ac:dyDescent="0.25">
      <c r="A679">
        <v>798064543</v>
      </c>
      <c r="B679" s="1">
        <v>42918.693055555559</v>
      </c>
      <c r="C679">
        <v>1</v>
      </c>
      <c r="D679" t="s">
        <v>5</v>
      </c>
      <c r="E679" t="b">
        <f>IF(D679=VLOOKUP(C679, $J$2:$K$7, 2), TRUE, FALSE)</f>
        <v>0</v>
      </c>
      <c r="F679" s="3">
        <f t="shared" si="21"/>
        <v>42918.693055555559</v>
      </c>
      <c r="G679" s="4">
        <f t="shared" si="20"/>
        <v>42918.693055555559</v>
      </c>
    </row>
    <row r="680" spans="1:7" x14ac:dyDescent="0.25">
      <c r="A680">
        <v>435583833</v>
      </c>
      <c r="B680" s="1">
        <v>42918.743750000001</v>
      </c>
      <c r="C680">
        <v>4</v>
      </c>
      <c r="D680" t="s">
        <v>6</v>
      </c>
      <c r="E680" t="b">
        <f>IF(D680=VLOOKUP(C680, $J$2:$K$7, 2), TRUE, FALSE)</f>
        <v>0</v>
      </c>
      <c r="F680" s="3">
        <f t="shared" si="21"/>
        <v>42918.743750000001</v>
      </c>
      <c r="G680" s="4">
        <f t="shared" si="20"/>
        <v>42918.743750000001</v>
      </c>
    </row>
    <row r="681" spans="1:7" x14ac:dyDescent="0.25">
      <c r="A681">
        <v>543967501</v>
      </c>
      <c r="B681" s="1">
        <v>42918.772222222222</v>
      </c>
      <c r="C681">
        <v>6</v>
      </c>
      <c r="D681" t="s">
        <v>4</v>
      </c>
      <c r="E681" t="b">
        <f>IF(D681=VLOOKUP(C681, $J$2:$K$7, 2), TRUE, FALSE)</f>
        <v>0</v>
      </c>
      <c r="F681" s="3">
        <f t="shared" si="21"/>
        <v>42918.772222222222</v>
      </c>
      <c r="G681" s="4">
        <f t="shared" si="20"/>
        <v>42918.772222222222</v>
      </c>
    </row>
    <row r="682" spans="1:7" x14ac:dyDescent="0.25">
      <c r="A682">
        <v>939906147</v>
      </c>
      <c r="B682" s="1">
        <v>42918.772916666669</v>
      </c>
      <c r="C682">
        <v>5</v>
      </c>
      <c r="D682" t="s">
        <v>4</v>
      </c>
      <c r="E682" t="b">
        <f>IF(D682=VLOOKUP(C682, $J$2:$K$7, 2), TRUE, FALSE)</f>
        <v>0</v>
      </c>
      <c r="F682" s="3">
        <f t="shared" si="21"/>
        <v>42918.772916666669</v>
      </c>
      <c r="G682" s="4">
        <f t="shared" si="20"/>
        <v>42918.772916666669</v>
      </c>
    </row>
    <row r="683" spans="1:7" x14ac:dyDescent="0.25">
      <c r="A683">
        <v>814472522</v>
      </c>
      <c r="B683" s="1">
        <v>42918.836111111108</v>
      </c>
      <c r="C683">
        <v>1</v>
      </c>
      <c r="D683" t="s">
        <v>5</v>
      </c>
      <c r="E683" t="b">
        <f>IF(D683=VLOOKUP(C683, $J$2:$K$7, 2), TRUE, FALSE)</f>
        <v>0</v>
      </c>
      <c r="F683" s="3">
        <f t="shared" si="21"/>
        <v>42918.836111111108</v>
      </c>
      <c r="G683" s="4">
        <f t="shared" si="20"/>
        <v>42918.836111111108</v>
      </c>
    </row>
    <row r="684" spans="1:7" x14ac:dyDescent="0.25">
      <c r="A684">
        <v>731111880</v>
      </c>
      <c r="B684" s="1">
        <v>42918.84097222222</v>
      </c>
      <c r="C684">
        <v>4</v>
      </c>
      <c r="D684" t="s">
        <v>5</v>
      </c>
      <c r="E684" t="b">
        <f>IF(D684=VLOOKUP(C684, $J$2:$K$7, 2), TRUE, FALSE)</f>
        <v>0</v>
      </c>
      <c r="F684" s="3">
        <f t="shared" si="21"/>
        <v>42918.84097222222</v>
      </c>
      <c r="G684" s="4">
        <f t="shared" si="20"/>
        <v>42918.84097222222</v>
      </c>
    </row>
    <row r="685" spans="1:7" x14ac:dyDescent="0.25">
      <c r="A685">
        <v>920922349</v>
      </c>
      <c r="B685" s="1">
        <v>42918.92083333333</v>
      </c>
      <c r="C685">
        <v>4</v>
      </c>
      <c r="D685" t="s">
        <v>5</v>
      </c>
      <c r="E685" t="b">
        <f>IF(D685=VLOOKUP(C685, $J$2:$K$7, 2), TRUE, FALSE)</f>
        <v>0</v>
      </c>
      <c r="F685" s="3">
        <f t="shared" si="21"/>
        <v>42918.92083333333</v>
      </c>
      <c r="G685" s="4">
        <f t="shared" si="20"/>
        <v>42918.92083333333</v>
      </c>
    </row>
    <row r="686" spans="1:7" x14ac:dyDescent="0.25">
      <c r="A686">
        <v>428883753</v>
      </c>
      <c r="B686" s="1">
        <v>42918.964583333334</v>
      </c>
      <c r="C686">
        <v>1</v>
      </c>
      <c r="D686" t="s">
        <v>5</v>
      </c>
      <c r="E686" t="b">
        <f>IF(D686=VLOOKUP(C686, $J$2:$K$7, 2), TRUE, FALSE)</f>
        <v>0</v>
      </c>
      <c r="F686" s="3">
        <f t="shared" si="21"/>
        <v>42918.964583333334</v>
      </c>
      <c r="G686" s="4">
        <f t="shared" si="20"/>
        <v>42918.964583333334</v>
      </c>
    </row>
    <row r="687" spans="1:7" x14ac:dyDescent="0.25">
      <c r="A687">
        <v>728014399</v>
      </c>
      <c r="B687" s="1">
        <v>42919.008333333331</v>
      </c>
      <c r="C687">
        <v>3</v>
      </c>
      <c r="D687" t="s">
        <v>6</v>
      </c>
      <c r="E687" t="b">
        <f>IF(D687=VLOOKUP(C687, $J$2:$K$7, 2), TRUE, FALSE)</f>
        <v>1</v>
      </c>
      <c r="F687" s="3">
        <f t="shared" si="21"/>
        <v>42919.008333333331</v>
      </c>
      <c r="G687" s="4">
        <f t="shared" si="20"/>
        <v>42919.008333333331</v>
      </c>
    </row>
    <row r="688" spans="1:7" x14ac:dyDescent="0.25">
      <c r="A688">
        <v>506690392</v>
      </c>
      <c r="B688" s="1">
        <v>42919.081250000003</v>
      </c>
      <c r="C688">
        <v>4</v>
      </c>
      <c r="D688" t="s">
        <v>4</v>
      </c>
      <c r="E688" t="b">
        <f>IF(D688=VLOOKUP(C688, $J$2:$K$7, 2), TRUE, FALSE)</f>
        <v>1</v>
      </c>
      <c r="F688" s="3">
        <f t="shared" si="21"/>
        <v>42919.081250000003</v>
      </c>
      <c r="G688" s="4">
        <f t="shared" si="20"/>
        <v>42919.081250000003</v>
      </c>
    </row>
    <row r="689" spans="1:7" x14ac:dyDescent="0.25">
      <c r="A689">
        <v>637570577</v>
      </c>
      <c r="B689" s="1">
        <v>42919.140277777777</v>
      </c>
      <c r="C689">
        <v>1</v>
      </c>
      <c r="D689" t="s">
        <v>5</v>
      </c>
      <c r="E689" t="b">
        <f>IF(D689=VLOOKUP(C689, $J$2:$K$7, 2), TRUE, FALSE)</f>
        <v>0</v>
      </c>
      <c r="F689" s="3">
        <f t="shared" si="21"/>
        <v>42919.140277777777</v>
      </c>
      <c r="G689" s="4">
        <f t="shared" si="20"/>
        <v>42919.140277777777</v>
      </c>
    </row>
    <row r="690" spans="1:7" x14ac:dyDescent="0.25">
      <c r="A690">
        <v>567127307</v>
      </c>
      <c r="B690" s="1">
        <v>42919.169444444444</v>
      </c>
      <c r="C690">
        <v>1</v>
      </c>
      <c r="D690" t="s">
        <v>5</v>
      </c>
      <c r="E690" t="b">
        <f>IF(D690=VLOOKUP(C690, $J$2:$K$7, 2), TRUE, FALSE)</f>
        <v>0</v>
      </c>
      <c r="F690" s="3">
        <f t="shared" si="21"/>
        <v>42919.169444444444</v>
      </c>
      <c r="G690" s="4">
        <f t="shared" si="20"/>
        <v>42919.169444444444</v>
      </c>
    </row>
    <row r="691" spans="1:7" x14ac:dyDescent="0.25">
      <c r="A691">
        <v>444644136</v>
      </c>
      <c r="B691" s="1">
        <v>42919.177083333336</v>
      </c>
      <c r="C691">
        <v>2</v>
      </c>
      <c r="D691" t="s">
        <v>6</v>
      </c>
      <c r="E691" t="b">
        <f>IF(D691=VLOOKUP(C691, $J$2:$K$7, 2), TRUE, FALSE)</f>
        <v>1</v>
      </c>
      <c r="F691" s="3">
        <f t="shared" si="21"/>
        <v>42919.177083333336</v>
      </c>
      <c r="G691" s="4">
        <f t="shared" si="20"/>
        <v>42919.177083333336</v>
      </c>
    </row>
    <row r="692" spans="1:7" x14ac:dyDescent="0.25">
      <c r="A692">
        <v>724209549</v>
      </c>
      <c r="B692" s="1">
        <v>42919.245138888888</v>
      </c>
      <c r="C692">
        <v>6</v>
      </c>
      <c r="D692" t="s">
        <v>6</v>
      </c>
      <c r="E692" t="b">
        <f>IF(D692=VLOOKUP(C692, $J$2:$K$7, 2), TRUE, FALSE)</f>
        <v>1</v>
      </c>
      <c r="F692" s="3">
        <f t="shared" si="21"/>
        <v>42919.245138888888</v>
      </c>
      <c r="G692" s="4">
        <f t="shared" si="20"/>
        <v>42919.245138888888</v>
      </c>
    </row>
    <row r="693" spans="1:7" x14ac:dyDescent="0.25">
      <c r="A693">
        <v>815368401</v>
      </c>
      <c r="B693" s="1">
        <v>42919.286111111112</v>
      </c>
      <c r="C693">
        <v>6</v>
      </c>
      <c r="D693" t="s">
        <v>4</v>
      </c>
      <c r="E693" t="b">
        <f>IF(D693=VLOOKUP(C693, $J$2:$K$7, 2), TRUE, FALSE)</f>
        <v>0</v>
      </c>
      <c r="F693" s="3">
        <f t="shared" si="21"/>
        <v>42919.286111111112</v>
      </c>
      <c r="G693" s="4">
        <f t="shared" si="20"/>
        <v>42919.286111111112</v>
      </c>
    </row>
    <row r="694" spans="1:7" x14ac:dyDescent="0.25">
      <c r="A694">
        <v>967506910</v>
      </c>
      <c r="B694" s="1">
        <v>42919.302777777775</v>
      </c>
      <c r="C694">
        <v>2</v>
      </c>
      <c r="D694" t="s">
        <v>4</v>
      </c>
      <c r="E694" t="b">
        <f>IF(D694=VLOOKUP(C694, $J$2:$K$7, 2), TRUE, FALSE)</f>
        <v>0</v>
      </c>
      <c r="F694" s="3">
        <f t="shared" si="21"/>
        <v>42919.302777777775</v>
      </c>
      <c r="G694" s="4">
        <f t="shared" si="20"/>
        <v>42919.302777777775</v>
      </c>
    </row>
    <row r="695" spans="1:7" x14ac:dyDescent="0.25">
      <c r="A695">
        <v>452151520</v>
      </c>
      <c r="B695" s="1">
        <v>42919.377083333333</v>
      </c>
      <c r="C695">
        <v>6</v>
      </c>
      <c r="D695" t="s">
        <v>5</v>
      </c>
      <c r="E695" t="b">
        <f>IF(D695=VLOOKUP(C695, $J$2:$K$7, 2), TRUE, FALSE)</f>
        <v>0</v>
      </c>
      <c r="F695" s="3">
        <f t="shared" si="21"/>
        <v>42919.377083333333</v>
      </c>
      <c r="G695" s="4">
        <f t="shared" si="20"/>
        <v>42919.377083333333</v>
      </c>
    </row>
    <row r="696" spans="1:7" x14ac:dyDescent="0.25">
      <c r="A696">
        <v>604505177</v>
      </c>
      <c r="B696" s="1">
        <v>42919.413194444445</v>
      </c>
      <c r="C696">
        <v>1</v>
      </c>
      <c r="D696" t="s">
        <v>5</v>
      </c>
      <c r="E696" t="b">
        <f>IF(D696=VLOOKUP(C696, $J$2:$K$7, 2), TRUE, FALSE)</f>
        <v>0</v>
      </c>
      <c r="F696" s="3">
        <f t="shared" si="21"/>
        <v>42919.413194444445</v>
      </c>
      <c r="G696" s="4">
        <f t="shared" si="20"/>
        <v>42919.413194444445</v>
      </c>
    </row>
    <row r="697" spans="1:7" x14ac:dyDescent="0.25">
      <c r="A697">
        <v>437562975</v>
      </c>
      <c r="B697" s="1">
        <v>42919.419444444444</v>
      </c>
      <c r="C697">
        <v>1</v>
      </c>
      <c r="D697" t="s">
        <v>5</v>
      </c>
      <c r="E697" t="b">
        <f>IF(D697=VLOOKUP(C697, $J$2:$K$7, 2), TRUE, FALSE)</f>
        <v>0</v>
      </c>
      <c r="F697" s="3">
        <f t="shared" si="21"/>
        <v>42919.419444444444</v>
      </c>
      <c r="G697" s="4">
        <f t="shared" si="20"/>
        <v>42919.419444444444</v>
      </c>
    </row>
    <row r="698" spans="1:7" x14ac:dyDescent="0.25">
      <c r="A698">
        <v>665376167</v>
      </c>
      <c r="B698" s="1">
        <v>42919.625</v>
      </c>
      <c r="C698">
        <v>2</v>
      </c>
      <c r="D698" t="s">
        <v>6</v>
      </c>
      <c r="E698" t="b">
        <f>IF(D698=VLOOKUP(C698, $J$2:$K$7, 2), TRUE, FALSE)</f>
        <v>1</v>
      </c>
      <c r="F698" s="3">
        <f t="shared" si="21"/>
        <v>42919.625</v>
      </c>
      <c r="G698" s="4">
        <f t="shared" si="20"/>
        <v>42919.625</v>
      </c>
    </row>
    <row r="699" spans="1:7" x14ac:dyDescent="0.25">
      <c r="A699">
        <v>407375712</v>
      </c>
      <c r="B699" s="1">
        <v>42919.706250000003</v>
      </c>
      <c r="C699">
        <v>6</v>
      </c>
      <c r="D699" t="s">
        <v>4</v>
      </c>
      <c r="E699" t="b">
        <f>IF(D699=VLOOKUP(C699, $J$2:$K$7, 2), TRUE, FALSE)</f>
        <v>0</v>
      </c>
      <c r="F699" s="3">
        <f t="shared" si="21"/>
        <v>42919.706250000003</v>
      </c>
      <c r="G699" s="4">
        <f t="shared" si="20"/>
        <v>42919.706250000003</v>
      </c>
    </row>
    <row r="700" spans="1:7" x14ac:dyDescent="0.25">
      <c r="A700">
        <v>969001769</v>
      </c>
      <c r="B700" s="1">
        <v>42919.763194444444</v>
      </c>
      <c r="C700">
        <v>4</v>
      </c>
      <c r="D700" t="s">
        <v>5</v>
      </c>
      <c r="E700" t="b">
        <f>IF(D700=VLOOKUP(C700, $J$2:$K$7, 2), TRUE, FALSE)</f>
        <v>0</v>
      </c>
      <c r="F700" s="3">
        <f t="shared" si="21"/>
        <v>42919.763194444444</v>
      </c>
      <c r="G700" s="4">
        <f t="shared" si="20"/>
        <v>42919.763194444444</v>
      </c>
    </row>
    <row r="701" spans="1:7" x14ac:dyDescent="0.25">
      <c r="A701">
        <v>528365223</v>
      </c>
      <c r="B701" s="1">
        <v>42919.767361111109</v>
      </c>
      <c r="C701">
        <v>2</v>
      </c>
      <c r="D701" t="s">
        <v>6</v>
      </c>
      <c r="E701" t="b">
        <f>IF(D701=VLOOKUP(C701, $J$2:$K$7, 2), TRUE, FALSE)</f>
        <v>1</v>
      </c>
      <c r="F701" s="3">
        <f t="shared" si="21"/>
        <v>42919.767361111109</v>
      </c>
      <c r="G701" s="4">
        <f t="shared" si="20"/>
        <v>42919.767361111109</v>
      </c>
    </row>
    <row r="702" spans="1:7" x14ac:dyDescent="0.25">
      <c r="A702">
        <v>871586869</v>
      </c>
      <c r="B702" s="1">
        <v>42919.767361111109</v>
      </c>
      <c r="C702">
        <v>4</v>
      </c>
      <c r="D702" t="s">
        <v>6</v>
      </c>
      <c r="E702" t="b">
        <f>IF(D702=VLOOKUP(C702, $J$2:$K$7, 2), TRUE, FALSE)</f>
        <v>0</v>
      </c>
      <c r="F702" s="3">
        <f t="shared" si="21"/>
        <v>42919.767361111109</v>
      </c>
      <c r="G702" s="4">
        <f t="shared" si="20"/>
        <v>42919.767361111109</v>
      </c>
    </row>
    <row r="703" spans="1:7" x14ac:dyDescent="0.25">
      <c r="A703">
        <v>837060230</v>
      </c>
      <c r="B703" s="1">
        <v>42919.789583333331</v>
      </c>
      <c r="C703">
        <v>4</v>
      </c>
      <c r="D703" t="s">
        <v>4</v>
      </c>
      <c r="E703" t="b">
        <f>IF(D703=VLOOKUP(C703, $J$2:$K$7, 2), TRUE, FALSE)</f>
        <v>1</v>
      </c>
      <c r="F703" s="3">
        <f t="shared" si="21"/>
        <v>42919.789583333331</v>
      </c>
      <c r="G703" s="4">
        <f t="shared" si="20"/>
        <v>42919.789583333331</v>
      </c>
    </row>
    <row r="704" spans="1:7" x14ac:dyDescent="0.25">
      <c r="A704">
        <v>613083593</v>
      </c>
      <c r="B704" s="1">
        <v>42919.84097222222</v>
      </c>
      <c r="C704">
        <v>2</v>
      </c>
      <c r="D704" t="s">
        <v>4</v>
      </c>
      <c r="E704" t="b">
        <f>IF(D704=VLOOKUP(C704, $J$2:$K$7, 2), TRUE, FALSE)</f>
        <v>0</v>
      </c>
      <c r="F704" s="3">
        <f t="shared" si="21"/>
        <v>42919.84097222222</v>
      </c>
      <c r="G704" s="4">
        <f t="shared" si="20"/>
        <v>42919.84097222222</v>
      </c>
    </row>
    <row r="705" spans="1:7" x14ac:dyDescent="0.25">
      <c r="A705">
        <v>484194933</v>
      </c>
      <c r="B705" s="1">
        <v>42919.897222222222</v>
      </c>
      <c r="C705">
        <v>3</v>
      </c>
      <c r="D705" t="s">
        <v>5</v>
      </c>
      <c r="E705" t="b">
        <f>IF(D705=VLOOKUP(C705, $J$2:$K$7, 2), TRUE, FALSE)</f>
        <v>0</v>
      </c>
      <c r="F705" s="3">
        <f t="shared" si="21"/>
        <v>42919.897222222222</v>
      </c>
      <c r="G705" s="4">
        <f t="shared" si="20"/>
        <v>42919.897222222222</v>
      </c>
    </row>
    <row r="706" spans="1:7" x14ac:dyDescent="0.25">
      <c r="A706">
        <v>483673327</v>
      </c>
      <c r="B706" s="1">
        <v>42919.993055555555</v>
      </c>
      <c r="C706">
        <v>1</v>
      </c>
      <c r="D706" t="s">
        <v>5</v>
      </c>
      <c r="E706" t="b">
        <f>IF(D706=VLOOKUP(C706, $J$2:$K$7, 2), TRUE, FALSE)</f>
        <v>0</v>
      </c>
      <c r="F706" s="3">
        <f t="shared" si="21"/>
        <v>42919.993055555555</v>
      </c>
      <c r="G706" s="4">
        <f t="shared" si="20"/>
        <v>42919.993055555555</v>
      </c>
    </row>
    <row r="707" spans="1:7" x14ac:dyDescent="0.25">
      <c r="A707">
        <v>921623541</v>
      </c>
      <c r="B707" s="1">
        <v>42920.021527777775</v>
      </c>
      <c r="C707">
        <v>2</v>
      </c>
      <c r="D707" t="s">
        <v>5</v>
      </c>
      <c r="E707" t="b">
        <f>IF(D707=VLOOKUP(C707, $J$2:$K$7, 2), TRUE, FALSE)</f>
        <v>0</v>
      </c>
      <c r="F707" s="3">
        <f t="shared" si="21"/>
        <v>42920.021527777775</v>
      </c>
      <c r="G707" s="4">
        <f t="shared" ref="G707:G770" si="22">B707</f>
        <v>42920.021527777775</v>
      </c>
    </row>
    <row r="708" spans="1:7" x14ac:dyDescent="0.25">
      <c r="A708">
        <v>573003150</v>
      </c>
      <c r="B708" s="1">
        <v>42920.05972222222</v>
      </c>
      <c r="C708">
        <v>5</v>
      </c>
      <c r="D708" t="s">
        <v>5</v>
      </c>
      <c r="E708" t="b">
        <f>IF(D708=VLOOKUP(C708, $J$2:$K$7, 2), TRUE, FALSE)</f>
        <v>1</v>
      </c>
      <c r="F708" s="3">
        <f t="shared" ref="F708:F771" si="23">B708</f>
        <v>42920.05972222222</v>
      </c>
      <c r="G708" s="4">
        <f t="shared" si="22"/>
        <v>42920.05972222222</v>
      </c>
    </row>
    <row r="709" spans="1:7" x14ac:dyDescent="0.25">
      <c r="A709">
        <v>759334843</v>
      </c>
      <c r="B709" s="1">
        <v>42920.077777777777</v>
      </c>
      <c r="C709">
        <v>1</v>
      </c>
      <c r="D709" t="s">
        <v>6</v>
      </c>
      <c r="E709" t="b">
        <f>IF(D709=VLOOKUP(C709, $J$2:$K$7, 2), TRUE, FALSE)</f>
        <v>0</v>
      </c>
      <c r="F709" s="3">
        <f t="shared" si="23"/>
        <v>42920.077777777777</v>
      </c>
      <c r="G709" s="4">
        <f t="shared" si="22"/>
        <v>42920.077777777777</v>
      </c>
    </row>
    <row r="710" spans="1:7" x14ac:dyDescent="0.25">
      <c r="A710">
        <v>441890610</v>
      </c>
      <c r="B710" s="1">
        <v>42920.129166666666</v>
      </c>
      <c r="C710">
        <v>6</v>
      </c>
      <c r="D710" t="s">
        <v>4</v>
      </c>
      <c r="E710" t="b">
        <f>IF(D710=VLOOKUP(C710, $J$2:$K$7, 2), TRUE, FALSE)</f>
        <v>0</v>
      </c>
      <c r="F710" s="3">
        <f t="shared" si="23"/>
        <v>42920.129166666666</v>
      </c>
      <c r="G710" s="4">
        <f t="shared" si="22"/>
        <v>42920.129166666666</v>
      </c>
    </row>
    <row r="711" spans="1:7" x14ac:dyDescent="0.25">
      <c r="A711">
        <v>450381949</v>
      </c>
      <c r="B711" s="1">
        <v>42920.143750000003</v>
      </c>
      <c r="C711">
        <v>3</v>
      </c>
      <c r="D711" t="s">
        <v>5</v>
      </c>
      <c r="E711" t="b">
        <f>IF(D711=VLOOKUP(C711, $J$2:$K$7, 2), TRUE, FALSE)</f>
        <v>0</v>
      </c>
      <c r="F711" s="3">
        <f t="shared" si="23"/>
        <v>42920.143750000003</v>
      </c>
      <c r="G711" s="4">
        <f t="shared" si="22"/>
        <v>42920.143750000003</v>
      </c>
    </row>
    <row r="712" spans="1:7" x14ac:dyDescent="0.25">
      <c r="A712">
        <v>959792783</v>
      </c>
      <c r="B712" s="1">
        <v>42920.171527777777</v>
      </c>
      <c r="C712">
        <v>2</v>
      </c>
      <c r="D712" t="s">
        <v>5</v>
      </c>
      <c r="E712" t="b">
        <f>IF(D712=VLOOKUP(C712, $J$2:$K$7, 2), TRUE, FALSE)</f>
        <v>0</v>
      </c>
      <c r="F712" s="3">
        <f t="shared" si="23"/>
        <v>42920.171527777777</v>
      </c>
      <c r="G712" s="4">
        <f t="shared" si="22"/>
        <v>42920.171527777777</v>
      </c>
    </row>
    <row r="713" spans="1:7" x14ac:dyDescent="0.25">
      <c r="A713">
        <v>584223695</v>
      </c>
      <c r="B713" s="1">
        <v>42920.265277777777</v>
      </c>
      <c r="C713">
        <v>4</v>
      </c>
      <c r="D713" t="s">
        <v>6</v>
      </c>
      <c r="E713" t="b">
        <f>IF(D713=VLOOKUP(C713, $J$2:$K$7, 2), TRUE, FALSE)</f>
        <v>0</v>
      </c>
      <c r="F713" s="3">
        <f t="shared" si="23"/>
        <v>42920.265277777777</v>
      </c>
      <c r="G713" s="4">
        <f t="shared" si="22"/>
        <v>42920.265277777777</v>
      </c>
    </row>
    <row r="714" spans="1:7" x14ac:dyDescent="0.25">
      <c r="A714">
        <v>889842337</v>
      </c>
      <c r="B714" s="1">
        <v>42920.349305555559</v>
      </c>
      <c r="C714">
        <v>6</v>
      </c>
      <c r="D714" t="s">
        <v>6</v>
      </c>
      <c r="E714" t="b">
        <f>IF(D714=VLOOKUP(C714, $J$2:$K$7, 2), TRUE, FALSE)</f>
        <v>1</v>
      </c>
      <c r="F714" s="3">
        <f t="shared" si="23"/>
        <v>42920.349305555559</v>
      </c>
      <c r="G714" s="4">
        <f t="shared" si="22"/>
        <v>42920.349305555559</v>
      </c>
    </row>
    <row r="715" spans="1:7" x14ac:dyDescent="0.25">
      <c r="A715">
        <v>558899851</v>
      </c>
      <c r="B715" s="1">
        <v>42920.370833333334</v>
      </c>
      <c r="C715">
        <v>2</v>
      </c>
      <c r="D715" t="s">
        <v>4</v>
      </c>
      <c r="E715" t="b">
        <f>IF(D715=VLOOKUP(C715, $J$2:$K$7, 2), TRUE, FALSE)</f>
        <v>0</v>
      </c>
      <c r="F715" s="3">
        <f t="shared" si="23"/>
        <v>42920.370833333334</v>
      </c>
      <c r="G715" s="4">
        <f t="shared" si="22"/>
        <v>42920.370833333334</v>
      </c>
    </row>
    <row r="716" spans="1:7" x14ac:dyDescent="0.25">
      <c r="A716">
        <v>782286417</v>
      </c>
      <c r="B716" s="1">
        <v>42920.414583333331</v>
      </c>
      <c r="C716">
        <v>5</v>
      </c>
      <c r="D716" t="s">
        <v>4</v>
      </c>
      <c r="E716" t="b">
        <f>IF(D716=VLOOKUP(C716, $J$2:$K$7, 2), TRUE, FALSE)</f>
        <v>0</v>
      </c>
      <c r="F716" s="3">
        <f t="shared" si="23"/>
        <v>42920.414583333331</v>
      </c>
      <c r="G716" s="4">
        <f t="shared" si="22"/>
        <v>42920.414583333331</v>
      </c>
    </row>
    <row r="717" spans="1:7" x14ac:dyDescent="0.25">
      <c r="A717">
        <v>554264262</v>
      </c>
      <c r="B717" s="1">
        <v>42920.510416666664</v>
      </c>
      <c r="C717">
        <v>2</v>
      </c>
      <c r="D717" t="s">
        <v>5</v>
      </c>
      <c r="E717" t="b">
        <f>IF(D717=VLOOKUP(C717, $J$2:$K$7, 2), TRUE, FALSE)</f>
        <v>0</v>
      </c>
      <c r="F717" s="3">
        <f t="shared" si="23"/>
        <v>42920.510416666664</v>
      </c>
      <c r="G717" s="4">
        <f t="shared" si="22"/>
        <v>42920.510416666664</v>
      </c>
    </row>
    <row r="718" spans="1:7" x14ac:dyDescent="0.25">
      <c r="A718">
        <v>431790392</v>
      </c>
      <c r="B718" s="1">
        <v>42920.538194444445</v>
      </c>
      <c r="C718">
        <v>2</v>
      </c>
      <c r="D718" t="s">
        <v>5</v>
      </c>
      <c r="E718" t="b">
        <f>IF(D718=VLOOKUP(C718, $J$2:$K$7, 2), TRUE, FALSE)</f>
        <v>0</v>
      </c>
      <c r="F718" s="3">
        <f t="shared" si="23"/>
        <v>42920.538194444445</v>
      </c>
      <c r="G718" s="4">
        <f t="shared" si="22"/>
        <v>42920.538194444445</v>
      </c>
    </row>
    <row r="719" spans="1:7" x14ac:dyDescent="0.25">
      <c r="A719">
        <v>870257220</v>
      </c>
      <c r="B719" s="1">
        <v>42920.625</v>
      </c>
      <c r="C719">
        <v>1</v>
      </c>
      <c r="D719" t="s">
        <v>6</v>
      </c>
      <c r="E719" t="b">
        <f>IF(D719=VLOOKUP(C719, $J$2:$K$7, 2), TRUE, FALSE)</f>
        <v>0</v>
      </c>
      <c r="F719" s="3">
        <f t="shared" si="23"/>
        <v>42920.625</v>
      </c>
      <c r="G719" s="4">
        <f t="shared" si="22"/>
        <v>42920.625</v>
      </c>
    </row>
    <row r="720" spans="1:7" x14ac:dyDescent="0.25">
      <c r="A720">
        <v>985026273</v>
      </c>
      <c r="B720" s="1">
        <v>42920.625694444447</v>
      </c>
      <c r="C720">
        <v>4</v>
      </c>
      <c r="D720" t="s">
        <v>5</v>
      </c>
      <c r="E720" t="b">
        <f>IF(D720=VLOOKUP(C720, $J$2:$K$7, 2), TRUE, FALSE)</f>
        <v>0</v>
      </c>
      <c r="F720" s="3">
        <f t="shared" si="23"/>
        <v>42920.625694444447</v>
      </c>
      <c r="G720" s="4">
        <f t="shared" si="22"/>
        <v>42920.625694444447</v>
      </c>
    </row>
    <row r="721" spans="1:7" x14ac:dyDescent="0.25">
      <c r="A721">
        <v>667405126</v>
      </c>
      <c r="B721" s="1">
        <v>42920.651388888888</v>
      </c>
      <c r="C721">
        <v>6</v>
      </c>
      <c r="D721" t="s">
        <v>4</v>
      </c>
      <c r="E721" t="b">
        <f>IF(D721=VLOOKUP(C721, $J$2:$K$7, 2), TRUE, FALSE)</f>
        <v>0</v>
      </c>
      <c r="F721" s="3">
        <f t="shared" si="23"/>
        <v>42920.651388888888</v>
      </c>
      <c r="G721" s="4">
        <f t="shared" si="22"/>
        <v>42920.651388888888</v>
      </c>
    </row>
    <row r="722" spans="1:7" x14ac:dyDescent="0.25">
      <c r="A722">
        <v>928432010</v>
      </c>
      <c r="B722" s="1">
        <v>42920.657638888886</v>
      </c>
      <c r="C722">
        <v>6</v>
      </c>
      <c r="D722" t="s">
        <v>5</v>
      </c>
      <c r="E722" t="b">
        <f>IF(D722=VLOOKUP(C722, $J$2:$K$7, 2), TRUE, FALSE)</f>
        <v>0</v>
      </c>
      <c r="F722" s="3">
        <f t="shared" si="23"/>
        <v>42920.657638888886</v>
      </c>
      <c r="G722" s="4">
        <f t="shared" si="22"/>
        <v>42920.657638888886</v>
      </c>
    </row>
    <row r="723" spans="1:7" x14ac:dyDescent="0.25">
      <c r="A723">
        <v>857923196</v>
      </c>
      <c r="B723" s="1">
        <v>42920.676388888889</v>
      </c>
      <c r="C723">
        <v>4</v>
      </c>
      <c r="D723" t="s">
        <v>6</v>
      </c>
      <c r="E723" t="b">
        <f>IF(D723=VLOOKUP(C723, $J$2:$K$7, 2), TRUE, FALSE)</f>
        <v>0</v>
      </c>
      <c r="F723" s="3">
        <f t="shared" si="23"/>
        <v>42920.676388888889</v>
      </c>
      <c r="G723" s="4">
        <f t="shared" si="22"/>
        <v>42920.676388888889</v>
      </c>
    </row>
    <row r="724" spans="1:7" x14ac:dyDescent="0.25">
      <c r="A724">
        <v>577117328</v>
      </c>
      <c r="B724" s="1">
        <v>42920.745833333334</v>
      </c>
      <c r="C724">
        <v>2</v>
      </c>
      <c r="D724" t="s">
        <v>6</v>
      </c>
      <c r="E724" t="b">
        <f>IF(D724=VLOOKUP(C724, $J$2:$K$7, 2), TRUE, FALSE)</f>
        <v>1</v>
      </c>
      <c r="F724" s="3">
        <f t="shared" si="23"/>
        <v>42920.745833333334</v>
      </c>
      <c r="G724" s="4">
        <f t="shared" si="22"/>
        <v>42920.745833333334</v>
      </c>
    </row>
    <row r="725" spans="1:7" x14ac:dyDescent="0.25">
      <c r="A725">
        <v>714213082</v>
      </c>
      <c r="B725" s="1">
        <v>42920.80972222222</v>
      </c>
      <c r="C725">
        <v>4</v>
      </c>
      <c r="D725" t="s">
        <v>4</v>
      </c>
      <c r="E725" t="b">
        <f>IF(D725=VLOOKUP(C725, $J$2:$K$7, 2), TRUE, FALSE)</f>
        <v>1</v>
      </c>
      <c r="F725" s="3">
        <f t="shared" si="23"/>
        <v>42920.80972222222</v>
      </c>
      <c r="G725" s="4">
        <f t="shared" si="22"/>
        <v>42920.80972222222</v>
      </c>
    </row>
    <row r="726" spans="1:7" x14ac:dyDescent="0.25">
      <c r="A726">
        <v>757347923</v>
      </c>
      <c r="B726" s="1">
        <v>42920.826388888891</v>
      </c>
      <c r="C726">
        <v>3</v>
      </c>
      <c r="D726" t="s">
        <v>4</v>
      </c>
      <c r="E726" t="b">
        <f>IF(D726=VLOOKUP(C726, $J$2:$K$7, 2), TRUE, FALSE)</f>
        <v>0</v>
      </c>
      <c r="F726" s="3">
        <f t="shared" si="23"/>
        <v>42920.826388888891</v>
      </c>
      <c r="G726" s="4">
        <f t="shared" si="22"/>
        <v>42920.826388888891</v>
      </c>
    </row>
    <row r="727" spans="1:7" x14ac:dyDescent="0.25">
      <c r="A727">
        <v>955404635</v>
      </c>
      <c r="B727" s="1">
        <v>42920.868055555555</v>
      </c>
      <c r="C727">
        <v>2</v>
      </c>
      <c r="D727" t="s">
        <v>5</v>
      </c>
      <c r="E727" t="b">
        <f>IF(D727=VLOOKUP(C727, $J$2:$K$7, 2), TRUE, FALSE)</f>
        <v>0</v>
      </c>
      <c r="F727" s="3">
        <f t="shared" si="23"/>
        <v>42920.868055555555</v>
      </c>
      <c r="G727" s="4">
        <f t="shared" si="22"/>
        <v>42920.868055555555</v>
      </c>
    </row>
    <row r="728" spans="1:7" x14ac:dyDescent="0.25">
      <c r="A728">
        <v>967088504</v>
      </c>
      <c r="B728" s="1">
        <v>42920.953472222223</v>
      </c>
      <c r="C728">
        <v>6</v>
      </c>
      <c r="D728" t="s">
        <v>5</v>
      </c>
      <c r="E728" t="b">
        <f>IF(D728=VLOOKUP(C728, $J$2:$K$7, 2), TRUE, FALSE)</f>
        <v>0</v>
      </c>
      <c r="F728" s="3">
        <f t="shared" si="23"/>
        <v>42920.953472222223</v>
      </c>
      <c r="G728" s="4">
        <f t="shared" si="22"/>
        <v>42920.953472222223</v>
      </c>
    </row>
    <row r="729" spans="1:7" x14ac:dyDescent="0.25">
      <c r="A729">
        <v>703114883</v>
      </c>
      <c r="B729" s="1">
        <v>42921.022222222222</v>
      </c>
      <c r="C729">
        <v>2</v>
      </c>
      <c r="D729" t="s">
        <v>5</v>
      </c>
      <c r="E729" t="b">
        <f>IF(D729=VLOOKUP(C729, $J$2:$K$7, 2), TRUE, FALSE)</f>
        <v>0</v>
      </c>
      <c r="F729" s="3">
        <f t="shared" si="23"/>
        <v>42921.022222222222</v>
      </c>
      <c r="G729" s="4">
        <f t="shared" si="22"/>
        <v>42921.022222222222</v>
      </c>
    </row>
    <row r="730" spans="1:7" x14ac:dyDescent="0.25">
      <c r="A730">
        <v>948726368</v>
      </c>
      <c r="B730" s="1">
        <v>42921.024305555555</v>
      </c>
      <c r="C730">
        <v>2</v>
      </c>
      <c r="D730" t="s">
        <v>5</v>
      </c>
      <c r="E730" t="b">
        <f>IF(D730=VLOOKUP(C730, $J$2:$K$7, 2), TRUE, FALSE)</f>
        <v>0</v>
      </c>
      <c r="F730" s="3">
        <f t="shared" si="23"/>
        <v>42921.024305555555</v>
      </c>
      <c r="G730" s="4">
        <f t="shared" si="22"/>
        <v>42921.024305555555</v>
      </c>
    </row>
    <row r="731" spans="1:7" x14ac:dyDescent="0.25">
      <c r="A731">
        <v>639327484</v>
      </c>
      <c r="B731" s="1">
        <v>42921.093055555553</v>
      </c>
      <c r="C731">
        <v>4</v>
      </c>
      <c r="D731" t="s">
        <v>6</v>
      </c>
      <c r="E731" t="b">
        <f>IF(D731=VLOOKUP(C731, $J$2:$K$7, 2), TRUE, FALSE)</f>
        <v>0</v>
      </c>
      <c r="F731" s="3">
        <f t="shared" si="23"/>
        <v>42921.093055555553</v>
      </c>
      <c r="G731" s="4">
        <f t="shared" si="22"/>
        <v>42921.093055555553</v>
      </c>
    </row>
    <row r="732" spans="1:7" x14ac:dyDescent="0.25">
      <c r="A732">
        <v>976815268</v>
      </c>
      <c r="B732" s="1">
        <v>42921.189583333333</v>
      </c>
      <c r="C732">
        <v>1</v>
      </c>
      <c r="D732" t="s">
        <v>4</v>
      </c>
      <c r="E732" t="b">
        <f>IF(D732=VLOOKUP(C732, $J$2:$K$7, 2), TRUE, FALSE)</f>
        <v>1</v>
      </c>
      <c r="F732" s="3">
        <f t="shared" si="23"/>
        <v>42921.189583333333</v>
      </c>
      <c r="G732" s="4">
        <f t="shared" si="22"/>
        <v>42921.189583333333</v>
      </c>
    </row>
    <row r="733" spans="1:7" x14ac:dyDescent="0.25">
      <c r="A733">
        <v>952071267</v>
      </c>
      <c r="B733" s="1">
        <v>42921.258333333331</v>
      </c>
      <c r="C733">
        <v>4</v>
      </c>
      <c r="D733" t="s">
        <v>5</v>
      </c>
      <c r="E733" t="b">
        <f>IF(D733=VLOOKUP(C733, $J$2:$K$7, 2), TRUE, FALSE)</f>
        <v>0</v>
      </c>
      <c r="F733" s="3">
        <f t="shared" si="23"/>
        <v>42921.258333333331</v>
      </c>
      <c r="G733" s="4">
        <f t="shared" si="22"/>
        <v>42921.258333333331</v>
      </c>
    </row>
    <row r="734" spans="1:7" x14ac:dyDescent="0.25">
      <c r="A734">
        <v>779515891</v>
      </c>
      <c r="B734" s="1">
        <v>42921.356249999997</v>
      </c>
      <c r="C734">
        <v>3</v>
      </c>
      <c r="D734" t="s">
        <v>5</v>
      </c>
      <c r="E734" t="b">
        <f>IF(D734=VLOOKUP(C734, $J$2:$K$7, 2), TRUE, FALSE)</f>
        <v>0</v>
      </c>
      <c r="F734" s="3">
        <f t="shared" si="23"/>
        <v>42921.356249999997</v>
      </c>
      <c r="G734" s="4">
        <f t="shared" si="22"/>
        <v>42921.356249999997</v>
      </c>
    </row>
    <row r="735" spans="1:7" x14ac:dyDescent="0.25">
      <c r="A735">
        <v>486166739</v>
      </c>
      <c r="B735" s="1">
        <v>42921.411111111112</v>
      </c>
      <c r="C735">
        <v>1</v>
      </c>
      <c r="D735" t="s">
        <v>6</v>
      </c>
      <c r="E735" t="b">
        <f>IF(D735=VLOOKUP(C735, $J$2:$K$7, 2), TRUE, FALSE)</f>
        <v>0</v>
      </c>
      <c r="F735" s="3">
        <f t="shared" si="23"/>
        <v>42921.411111111112</v>
      </c>
      <c r="G735" s="4">
        <f t="shared" si="22"/>
        <v>42921.411111111112</v>
      </c>
    </row>
    <row r="736" spans="1:7" x14ac:dyDescent="0.25">
      <c r="A736">
        <v>964177899</v>
      </c>
      <c r="B736" s="1">
        <v>42921.497916666667</v>
      </c>
      <c r="C736">
        <v>6</v>
      </c>
      <c r="D736" t="s">
        <v>6</v>
      </c>
      <c r="E736" t="b">
        <f>IF(D736=VLOOKUP(C736, $J$2:$K$7, 2), TRUE, FALSE)</f>
        <v>1</v>
      </c>
      <c r="F736" s="3">
        <f t="shared" si="23"/>
        <v>42921.497916666667</v>
      </c>
      <c r="G736" s="4">
        <f t="shared" si="22"/>
        <v>42921.497916666667</v>
      </c>
    </row>
    <row r="737" spans="1:7" x14ac:dyDescent="0.25">
      <c r="A737">
        <v>964475583</v>
      </c>
      <c r="B737" s="1">
        <v>42921.577777777777</v>
      </c>
      <c r="C737">
        <v>2</v>
      </c>
      <c r="D737" t="s">
        <v>4</v>
      </c>
      <c r="E737" t="b">
        <f>IF(D737=VLOOKUP(C737, $J$2:$K$7, 2), TRUE, FALSE)</f>
        <v>0</v>
      </c>
      <c r="F737" s="3">
        <f t="shared" si="23"/>
        <v>42921.577777777777</v>
      </c>
      <c r="G737" s="4">
        <f t="shared" si="22"/>
        <v>42921.577777777777</v>
      </c>
    </row>
    <row r="738" spans="1:7" x14ac:dyDescent="0.25">
      <c r="A738">
        <v>684636485</v>
      </c>
      <c r="B738" s="1">
        <v>42921.595833333333</v>
      </c>
      <c r="C738">
        <v>1</v>
      </c>
      <c r="D738" t="s">
        <v>4</v>
      </c>
      <c r="E738" t="b">
        <f>IF(D738=VLOOKUP(C738, $J$2:$K$7, 2), TRUE, FALSE)</f>
        <v>1</v>
      </c>
      <c r="F738" s="3">
        <f t="shared" si="23"/>
        <v>42921.595833333333</v>
      </c>
      <c r="G738" s="4">
        <f t="shared" si="22"/>
        <v>42921.595833333333</v>
      </c>
    </row>
    <row r="739" spans="1:7" x14ac:dyDescent="0.25">
      <c r="A739">
        <v>402081437</v>
      </c>
      <c r="B739" s="1">
        <v>42921.625</v>
      </c>
      <c r="C739">
        <v>4</v>
      </c>
      <c r="D739" t="s">
        <v>6</v>
      </c>
      <c r="E739" t="b">
        <f>IF(D739=VLOOKUP(C739, $J$2:$K$7, 2), TRUE, FALSE)</f>
        <v>0</v>
      </c>
      <c r="F739" s="3">
        <f t="shared" si="23"/>
        <v>42921.625</v>
      </c>
      <c r="G739" s="4">
        <f t="shared" si="22"/>
        <v>42921.625</v>
      </c>
    </row>
    <row r="740" spans="1:7" x14ac:dyDescent="0.25">
      <c r="A740">
        <v>624420649</v>
      </c>
      <c r="B740" s="1">
        <v>42921.665972222225</v>
      </c>
      <c r="C740">
        <v>3</v>
      </c>
      <c r="D740" t="s">
        <v>5</v>
      </c>
      <c r="E740" t="b">
        <f>IF(D740=VLOOKUP(C740, $J$2:$K$7, 2), TRUE, FALSE)</f>
        <v>0</v>
      </c>
      <c r="F740" s="3">
        <f t="shared" si="23"/>
        <v>42921.665972222225</v>
      </c>
      <c r="G740" s="4">
        <f t="shared" si="22"/>
        <v>42921.665972222225</v>
      </c>
    </row>
    <row r="741" spans="1:7" x14ac:dyDescent="0.25">
      <c r="A741">
        <v>918792956</v>
      </c>
      <c r="B741" s="1">
        <v>42921.692361111112</v>
      </c>
      <c r="C741">
        <v>5</v>
      </c>
      <c r="D741" t="s">
        <v>5</v>
      </c>
      <c r="E741" t="b">
        <f>IF(D741=VLOOKUP(C741, $J$2:$K$7, 2), TRUE, FALSE)</f>
        <v>1</v>
      </c>
      <c r="F741" s="3">
        <f t="shared" si="23"/>
        <v>42921.692361111112</v>
      </c>
      <c r="G741" s="4">
        <f t="shared" si="22"/>
        <v>42921.692361111112</v>
      </c>
    </row>
    <row r="742" spans="1:7" x14ac:dyDescent="0.25">
      <c r="A742">
        <v>802500902</v>
      </c>
      <c r="B742" s="1">
        <v>42921.709722222222</v>
      </c>
      <c r="C742">
        <v>4</v>
      </c>
      <c r="D742" t="s">
        <v>4</v>
      </c>
      <c r="E742" t="b">
        <f>IF(D742=VLOOKUP(C742, $J$2:$K$7, 2), TRUE, FALSE)</f>
        <v>1</v>
      </c>
      <c r="F742" s="3">
        <f t="shared" si="23"/>
        <v>42921.709722222222</v>
      </c>
      <c r="G742" s="4">
        <f t="shared" si="22"/>
        <v>42921.709722222222</v>
      </c>
    </row>
    <row r="743" spans="1:7" x14ac:dyDescent="0.25">
      <c r="A743">
        <v>403739376</v>
      </c>
      <c r="B743" s="1">
        <v>42921.722222222219</v>
      </c>
      <c r="C743">
        <v>4</v>
      </c>
      <c r="D743" t="s">
        <v>5</v>
      </c>
      <c r="E743" t="b">
        <f>IF(D743=VLOOKUP(C743, $J$2:$K$7, 2), TRUE, FALSE)</f>
        <v>0</v>
      </c>
      <c r="F743" s="3">
        <f t="shared" si="23"/>
        <v>42921.722222222219</v>
      </c>
      <c r="G743" s="4">
        <f t="shared" si="22"/>
        <v>42921.722222222219</v>
      </c>
    </row>
    <row r="744" spans="1:7" x14ac:dyDescent="0.25">
      <c r="A744">
        <v>676133301</v>
      </c>
      <c r="B744" s="1">
        <v>42921.722916666666</v>
      </c>
      <c r="C744">
        <v>1</v>
      </c>
      <c r="D744" t="s">
        <v>5</v>
      </c>
      <c r="E744" t="b">
        <f>IF(D744=VLOOKUP(C744, $J$2:$K$7, 2), TRUE, FALSE)</f>
        <v>0</v>
      </c>
      <c r="F744" s="3">
        <f t="shared" si="23"/>
        <v>42921.722916666666</v>
      </c>
      <c r="G744" s="4">
        <f t="shared" si="22"/>
        <v>42921.722916666666</v>
      </c>
    </row>
    <row r="745" spans="1:7" x14ac:dyDescent="0.25">
      <c r="A745">
        <v>777283686</v>
      </c>
      <c r="B745" s="1">
        <v>42921.736111111109</v>
      </c>
      <c r="C745">
        <v>6</v>
      </c>
      <c r="D745" t="s">
        <v>6</v>
      </c>
      <c r="E745" t="b">
        <f>IF(D745=VLOOKUP(C745, $J$2:$K$7, 2), TRUE, FALSE)</f>
        <v>1</v>
      </c>
      <c r="F745" s="3">
        <f t="shared" si="23"/>
        <v>42921.736111111109</v>
      </c>
      <c r="G745" s="4">
        <f t="shared" si="22"/>
        <v>42921.736111111109</v>
      </c>
    </row>
    <row r="746" spans="1:7" x14ac:dyDescent="0.25">
      <c r="A746">
        <v>884287722</v>
      </c>
      <c r="B746" s="1">
        <v>42921.827777777777</v>
      </c>
      <c r="C746">
        <v>2</v>
      </c>
      <c r="D746" t="s">
        <v>6</v>
      </c>
      <c r="E746" t="b">
        <f>IF(D746=VLOOKUP(C746, $J$2:$K$7, 2), TRUE, FALSE)</f>
        <v>1</v>
      </c>
      <c r="F746" s="3">
        <f t="shared" si="23"/>
        <v>42921.827777777777</v>
      </c>
      <c r="G746" s="4">
        <f t="shared" si="22"/>
        <v>42921.827777777777</v>
      </c>
    </row>
    <row r="747" spans="1:7" x14ac:dyDescent="0.25">
      <c r="A747">
        <v>680167989</v>
      </c>
      <c r="B747" s="1">
        <v>42921.904166666667</v>
      </c>
      <c r="C747">
        <v>1</v>
      </c>
      <c r="D747" t="s">
        <v>4</v>
      </c>
      <c r="E747" t="b">
        <f>IF(D747=VLOOKUP(C747, $J$2:$K$7, 2), TRUE, FALSE)</f>
        <v>1</v>
      </c>
      <c r="F747" s="3">
        <f t="shared" si="23"/>
        <v>42921.904166666667</v>
      </c>
      <c r="G747" s="4">
        <f t="shared" si="22"/>
        <v>42921.904166666667</v>
      </c>
    </row>
    <row r="748" spans="1:7" x14ac:dyDescent="0.25">
      <c r="A748">
        <v>885191353</v>
      </c>
      <c r="B748" s="1">
        <v>42921.935416666667</v>
      </c>
      <c r="C748">
        <v>1</v>
      </c>
      <c r="D748" t="s">
        <v>4</v>
      </c>
      <c r="E748" t="b">
        <f>IF(D748=VLOOKUP(C748, $J$2:$K$7, 2), TRUE, FALSE)</f>
        <v>1</v>
      </c>
      <c r="F748" s="3">
        <f t="shared" si="23"/>
        <v>42921.935416666667</v>
      </c>
      <c r="G748" s="4">
        <f t="shared" si="22"/>
        <v>42921.935416666667</v>
      </c>
    </row>
    <row r="749" spans="1:7" x14ac:dyDescent="0.25">
      <c r="A749">
        <v>692330725</v>
      </c>
      <c r="B749" s="1">
        <v>42922.034722222219</v>
      </c>
      <c r="C749">
        <v>5</v>
      </c>
      <c r="D749" t="s">
        <v>5</v>
      </c>
      <c r="E749" t="b">
        <f>IF(D749=VLOOKUP(C749, $J$2:$K$7, 2), TRUE, FALSE)</f>
        <v>1</v>
      </c>
      <c r="F749" s="3">
        <f t="shared" si="23"/>
        <v>42922.034722222219</v>
      </c>
      <c r="G749" s="4">
        <f t="shared" si="22"/>
        <v>42922.034722222219</v>
      </c>
    </row>
    <row r="750" spans="1:7" x14ac:dyDescent="0.25">
      <c r="A750">
        <v>936778908</v>
      </c>
      <c r="B750" s="1">
        <v>42922.05</v>
      </c>
      <c r="C750">
        <v>1</v>
      </c>
      <c r="D750" t="s">
        <v>5</v>
      </c>
      <c r="E750" t="b">
        <f>IF(D750=VLOOKUP(C750, $J$2:$K$7, 2), TRUE, FALSE)</f>
        <v>0</v>
      </c>
      <c r="F750" s="3">
        <f t="shared" si="23"/>
        <v>42922.05</v>
      </c>
      <c r="G750" s="4">
        <f t="shared" si="22"/>
        <v>42922.05</v>
      </c>
    </row>
    <row r="751" spans="1:7" x14ac:dyDescent="0.25">
      <c r="A751">
        <v>785763426</v>
      </c>
      <c r="B751" s="1">
        <v>42922.086805555555</v>
      </c>
      <c r="C751">
        <v>4</v>
      </c>
      <c r="D751" t="s">
        <v>5</v>
      </c>
      <c r="E751" t="b">
        <f>IF(D751=VLOOKUP(C751, $J$2:$K$7, 2), TRUE, FALSE)</f>
        <v>0</v>
      </c>
      <c r="F751" s="3">
        <f t="shared" si="23"/>
        <v>42922.086805555555</v>
      </c>
      <c r="G751" s="4">
        <f t="shared" si="22"/>
        <v>42922.086805555555</v>
      </c>
    </row>
    <row r="752" spans="1:7" x14ac:dyDescent="0.25">
      <c r="A752">
        <v>838731679</v>
      </c>
      <c r="B752" s="1">
        <v>42922.089583333334</v>
      </c>
      <c r="C752">
        <v>2</v>
      </c>
      <c r="D752" t="s">
        <v>5</v>
      </c>
      <c r="E752" t="b">
        <f>IF(D752=VLOOKUP(C752, $J$2:$K$7, 2), TRUE, FALSE)</f>
        <v>0</v>
      </c>
      <c r="F752" s="3">
        <f t="shared" si="23"/>
        <v>42922.089583333334</v>
      </c>
      <c r="G752" s="4">
        <f t="shared" si="22"/>
        <v>42922.089583333334</v>
      </c>
    </row>
    <row r="753" spans="1:7" x14ac:dyDescent="0.25">
      <c r="A753">
        <v>722848195</v>
      </c>
      <c r="B753" s="1">
        <v>42922.113194444442</v>
      </c>
      <c r="C753">
        <v>6</v>
      </c>
      <c r="D753" t="s">
        <v>6</v>
      </c>
      <c r="E753" t="b">
        <f>IF(D753=VLOOKUP(C753, $J$2:$K$7, 2), TRUE, FALSE)</f>
        <v>1</v>
      </c>
      <c r="F753" s="3">
        <f t="shared" si="23"/>
        <v>42922.113194444442</v>
      </c>
      <c r="G753" s="4">
        <f t="shared" si="22"/>
        <v>42922.113194444442</v>
      </c>
    </row>
    <row r="754" spans="1:7" x14ac:dyDescent="0.25">
      <c r="A754">
        <v>940730927</v>
      </c>
      <c r="B754" s="1">
        <v>42922.162499999999</v>
      </c>
      <c r="C754">
        <v>5</v>
      </c>
      <c r="D754" t="s">
        <v>4</v>
      </c>
      <c r="E754" t="b">
        <f>IF(D754=VLOOKUP(C754, $J$2:$K$7, 2), TRUE, FALSE)</f>
        <v>0</v>
      </c>
      <c r="F754" s="3">
        <f t="shared" si="23"/>
        <v>42922.162499999999</v>
      </c>
      <c r="G754" s="4">
        <f t="shared" si="22"/>
        <v>42922.162499999999</v>
      </c>
    </row>
    <row r="755" spans="1:7" x14ac:dyDescent="0.25">
      <c r="A755">
        <v>752305012</v>
      </c>
      <c r="B755" s="1">
        <v>42922.236805555556</v>
      </c>
      <c r="C755">
        <v>6</v>
      </c>
      <c r="D755" t="s">
        <v>5</v>
      </c>
      <c r="E755" t="b">
        <f>IF(D755=VLOOKUP(C755, $J$2:$K$7, 2), TRUE, FALSE)</f>
        <v>0</v>
      </c>
      <c r="F755" s="3">
        <f t="shared" si="23"/>
        <v>42922.236805555556</v>
      </c>
      <c r="G755" s="4">
        <f t="shared" si="22"/>
        <v>42922.236805555556</v>
      </c>
    </row>
    <row r="756" spans="1:7" x14ac:dyDescent="0.25">
      <c r="A756">
        <v>448316550</v>
      </c>
      <c r="B756" s="1">
        <v>42922.237500000003</v>
      </c>
      <c r="C756">
        <v>2</v>
      </c>
      <c r="D756" t="s">
        <v>5</v>
      </c>
      <c r="E756" t="b">
        <f>IF(D756=VLOOKUP(C756, $J$2:$K$7, 2), TRUE, FALSE)</f>
        <v>0</v>
      </c>
      <c r="F756" s="3">
        <f t="shared" si="23"/>
        <v>42922.237500000003</v>
      </c>
      <c r="G756" s="4">
        <f t="shared" si="22"/>
        <v>42922.237500000003</v>
      </c>
    </row>
    <row r="757" spans="1:7" x14ac:dyDescent="0.25">
      <c r="A757">
        <v>510704630</v>
      </c>
      <c r="B757" s="1">
        <v>42922.327777777777</v>
      </c>
      <c r="C757">
        <v>2</v>
      </c>
      <c r="D757" t="s">
        <v>6</v>
      </c>
      <c r="E757" t="b">
        <f>IF(D757=VLOOKUP(C757, $J$2:$K$7, 2), TRUE, FALSE)</f>
        <v>1</v>
      </c>
      <c r="F757" s="3">
        <f t="shared" si="23"/>
        <v>42922.327777777777</v>
      </c>
      <c r="G757" s="4">
        <f t="shared" si="22"/>
        <v>42922.327777777777</v>
      </c>
    </row>
    <row r="758" spans="1:7" x14ac:dyDescent="0.25">
      <c r="A758">
        <v>481430251</v>
      </c>
      <c r="B758" s="1">
        <v>42922.35</v>
      </c>
      <c r="C758">
        <v>3</v>
      </c>
      <c r="D758" t="s">
        <v>6</v>
      </c>
      <c r="E758" t="b">
        <f>IF(D758=VLOOKUP(C758, $J$2:$K$7, 2), TRUE, FALSE)</f>
        <v>1</v>
      </c>
      <c r="F758" s="3">
        <f t="shared" si="23"/>
        <v>42922.35</v>
      </c>
      <c r="G758" s="4">
        <f t="shared" si="22"/>
        <v>42922.35</v>
      </c>
    </row>
    <row r="759" spans="1:7" x14ac:dyDescent="0.25">
      <c r="A759">
        <v>722696220</v>
      </c>
      <c r="B759" s="1">
        <v>42922.400694444441</v>
      </c>
      <c r="C759">
        <v>6</v>
      </c>
      <c r="D759" t="s">
        <v>4</v>
      </c>
      <c r="E759" t="b">
        <f>IF(D759=VLOOKUP(C759, $J$2:$K$7, 2), TRUE, FALSE)</f>
        <v>0</v>
      </c>
      <c r="F759" s="3">
        <f t="shared" si="23"/>
        <v>42922.400694444441</v>
      </c>
      <c r="G759" s="4">
        <f t="shared" si="22"/>
        <v>42922.400694444441</v>
      </c>
    </row>
    <row r="760" spans="1:7" x14ac:dyDescent="0.25">
      <c r="A760">
        <v>754089438</v>
      </c>
      <c r="B760" s="1">
        <v>42922.470138888886</v>
      </c>
      <c r="C760">
        <v>3</v>
      </c>
      <c r="D760" t="s">
        <v>4</v>
      </c>
      <c r="E760" t="b">
        <f>IF(D760=VLOOKUP(C760, $J$2:$K$7, 2), TRUE, FALSE)</f>
        <v>0</v>
      </c>
      <c r="F760" s="3">
        <f t="shared" si="23"/>
        <v>42922.470138888886</v>
      </c>
      <c r="G760" s="4">
        <f t="shared" si="22"/>
        <v>42922.470138888886</v>
      </c>
    </row>
    <row r="761" spans="1:7" x14ac:dyDescent="0.25">
      <c r="A761">
        <v>410702289</v>
      </c>
      <c r="B761" s="1">
        <v>42922.55972222222</v>
      </c>
      <c r="C761">
        <v>6</v>
      </c>
      <c r="D761" t="s">
        <v>5</v>
      </c>
      <c r="E761" t="b">
        <f>IF(D761=VLOOKUP(C761, $J$2:$K$7, 2), TRUE, FALSE)</f>
        <v>0</v>
      </c>
      <c r="F761" s="3">
        <f t="shared" si="23"/>
        <v>42922.55972222222</v>
      </c>
      <c r="G761" s="4">
        <f t="shared" si="22"/>
        <v>42922.55972222222</v>
      </c>
    </row>
    <row r="762" spans="1:7" x14ac:dyDescent="0.25">
      <c r="A762">
        <v>503637303</v>
      </c>
      <c r="B762" s="1">
        <v>42922.619444444441</v>
      </c>
      <c r="C762">
        <v>3</v>
      </c>
      <c r="D762" t="s">
        <v>5</v>
      </c>
      <c r="E762" t="b">
        <f>IF(D762=VLOOKUP(C762, $J$2:$K$7, 2), TRUE, FALSE)</f>
        <v>0</v>
      </c>
      <c r="F762" s="3">
        <f t="shared" si="23"/>
        <v>42922.619444444441</v>
      </c>
      <c r="G762" s="4">
        <f t="shared" si="22"/>
        <v>42922.619444444441</v>
      </c>
    </row>
    <row r="763" spans="1:7" x14ac:dyDescent="0.25">
      <c r="A763">
        <v>740533036</v>
      </c>
      <c r="B763" s="1">
        <v>42922.625</v>
      </c>
      <c r="C763">
        <v>3</v>
      </c>
      <c r="D763" t="s">
        <v>6</v>
      </c>
      <c r="E763" t="b">
        <f>IF(D763=VLOOKUP(C763, $J$2:$K$7, 2), TRUE, FALSE)</f>
        <v>1</v>
      </c>
      <c r="F763" s="3">
        <f t="shared" si="23"/>
        <v>42922.625</v>
      </c>
      <c r="G763" s="4">
        <f t="shared" si="22"/>
        <v>42922.625</v>
      </c>
    </row>
    <row r="764" spans="1:7" x14ac:dyDescent="0.25">
      <c r="A764">
        <v>406093061</v>
      </c>
      <c r="B764" s="1">
        <v>42922.662499999999</v>
      </c>
      <c r="C764">
        <v>5</v>
      </c>
      <c r="D764" t="s">
        <v>5</v>
      </c>
      <c r="E764" t="b">
        <f>IF(D764=VLOOKUP(C764, $J$2:$K$7, 2), TRUE, FALSE)</f>
        <v>1</v>
      </c>
      <c r="F764" s="3">
        <f t="shared" si="23"/>
        <v>42922.662499999999</v>
      </c>
      <c r="G764" s="4">
        <f t="shared" si="22"/>
        <v>42922.662499999999</v>
      </c>
    </row>
    <row r="765" spans="1:7" x14ac:dyDescent="0.25">
      <c r="A765">
        <v>663962293</v>
      </c>
      <c r="B765" s="1">
        <v>42922.712500000001</v>
      </c>
      <c r="C765">
        <v>5</v>
      </c>
      <c r="D765" t="s">
        <v>4</v>
      </c>
      <c r="E765" t="b">
        <f>IF(D765=VLOOKUP(C765, $J$2:$K$7, 2), TRUE, FALSE)</f>
        <v>0</v>
      </c>
      <c r="F765" s="3">
        <f t="shared" si="23"/>
        <v>42922.712500000001</v>
      </c>
      <c r="G765" s="4">
        <f t="shared" si="22"/>
        <v>42922.712500000001</v>
      </c>
    </row>
    <row r="766" spans="1:7" x14ac:dyDescent="0.25">
      <c r="A766">
        <v>879514402</v>
      </c>
      <c r="B766" s="1">
        <v>42922.734027777777</v>
      </c>
      <c r="C766">
        <v>6</v>
      </c>
      <c r="D766" t="s">
        <v>5</v>
      </c>
      <c r="E766" t="b">
        <f>IF(D766=VLOOKUP(C766, $J$2:$K$7, 2), TRUE, FALSE)</f>
        <v>0</v>
      </c>
      <c r="F766" s="3">
        <f t="shared" si="23"/>
        <v>42922.734027777777</v>
      </c>
      <c r="G766" s="4">
        <f t="shared" si="22"/>
        <v>42922.734027777777</v>
      </c>
    </row>
    <row r="767" spans="1:7" x14ac:dyDescent="0.25">
      <c r="A767">
        <v>678341309</v>
      </c>
      <c r="B767" s="1">
        <v>42922.819444444445</v>
      </c>
      <c r="C767">
        <v>2</v>
      </c>
      <c r="D767" t="s">
        <v>6</v>
      </c>
      <c r="E767" t="b">
        <f>IF(D767=VLOOKUP(C767, $J$2:$K$7, 2), TRUE, FALSE)</f>
        <v>1</v>
      </c>
      <c r="F767" s="3">
        <f t="shared" si="23"/>
        <v>42922.819444444445</v>
      </c>
      <c r="G767" s="4">
        <f t="shared" si="22"/>
        <v>42922.819444444445</v>
      </c>
    </row>
    <row r="768" spans="1:7" x14ac:dyDescent="0.25">
      <c r="A768">
        <v>959666119</v>
      </c>
      <c r="B768" s="1">
        <v>42922.904166666667</v>
      </c>
      <c r="C768">
        <v>2</v>
      </c>
      <c r="D768" t="s">
        <v>6</v>
      </c>
      <c r="E768" t="b">
        <f>IF(D768=VLOOKUP(C768, $J$2:$K$7, 2), TRUE, FALSE)</f>
        <v>1</v>
      </c>
      <c r="F768" s="3">
        <f t="shared" si="23"/>
        <v>42922.904166666667</v>
      </c>
      <c r="G768" s="4">
        <f t="shared" si="22"/>
        <v>42922.904166666667</v>
      </c>
    </row>
    <row r="769" spans="1:7" x14ac:dyDescent="0.25">
      <c r="A769">
        <v>707136114</v>
      </c>
      <c r="B769" s="1">
        <v>42922.948611111111</v>
      </c>
      <c r="C769">
        <v>4</v>
      </c>
      <c r="D769" t="s">
        <v>4</v>
      </c>
      <c r="E769" t="b">
        <f>IF(D769=VLOOKUP(C769, $J$2:$K$7, 2), TRUE, FALSE)</f>
        <v>1</v>
      </c>
      <c r="F769" s="3">
        <f t="shared" si="23"/>
        <v>42922.948611111111</v>
      </c>
      <c r="G769" s="4">
        <f t="shared" si="22"/>
        <v>42922.948611111111</v>
      </c>
    </row>
    <row r="770" spans="1:7" x14ac:dyDescent="0.25">
      <c r="A770">
        <v>546350412</v>
      </c>
      <c r="B770" s="1">
        <v>42922.956944444442</v>
      </c>
      <c r="C770">
        <v>3</v>
      </c>
      <c r="D770" t="s">
        <v>4</v>
      </c>
      <c r="E770" t="b">
        <f>IF(D770=VLOOKUP(C770, $J$2:$K$7, 2), TRUE, FALSE)</f>
        <v>0</v>
      </c>
      <c r="F770" s="3">
        <f t="shared" si="23"/>
        <v>42922.956944444442</v>
      </c>
      <c r="G770" s="4">
        <f t="shared" si="22"/>
        <v>42922.956944444442</v>
      </c>
    </row>
    <row r="771" spans="1:7" x14ac:dyDescent="0.25">
      <c r="A771">
        <v>473566044</v>
      </c>
      <c r="B771" s="1">
        <v>42922.966666666667</v>
      </c>
      <c r="C771">
        <v>2</v>
      </c>
      <c r="D771" t="s">
        <v>5</v>
      </c>
      <c r="E771" t="b">
        <f>IF(D771=VLOOKUP(C771, $J$2:$K$7, 2), TRUE, FALSE)</f>
        <v>0</v>
      </c>
      <c r="F771" s="3">
        <f t="shared" si="23"/>
        <v>42922.966666666667</v>
      </c>
      <c r="G771" s="4">
        <f t="shared" ref="G771:G834" si="24">B771</f>
        <v>42922.966666666667</v>
      </c>
    </row>
    <row r="772" spans="1:7" x14ac:dyDescent="0.25">
      <c r="A772">
        <v>401385613</v>
      </c>
      <c r="B772" s="1">
        <v>42923.056944444441</v>
      </c>
      <c r="C772">
        <v>2</v>
      </c>
      <c r="D772" t="s">
        <v>5</v>
      </c>
      <c r="E772" t="b">
        <f>IF(D772=VLOOKUP(C772, $J$2:$K$7, 2), TRUE, FALSE)</f>
        <v>0</v>
      </c>
      <c r="F772" s="3">
        <f t="shared" ref="F772:F835" si="25">B772</f>
        <v>42923.056944444441</v>
      </c>
      <c r="G772" s="4">
        <f t="shared" si="24"/>
        <v>42923.056944444441</v>
      </c>
    </row>
    <row r="773" spans="1:7" x14ac:dyDescent="0.25">
      <c r="A773">
        <v>440269425</v>
      </c>
      <c r="B773" s="1">
        <v>42923.100694444445</v>
      </c>
      <c r="C773">
        <v>1</v>
      </c>
      <c r="D773" t="s">
        <v>5</v>
      </c>
      <c r="E773" t="b">
        <f>IF(D773=VLOOKUP(C773, $J$2:$K$7, 2), TRUE, FALSE)</f>
        <v>0</v>
      </c>
      <c r="F773" s="3">
        <f t="shared" si="25"/>
        <v>42923.100694444445</v>
      </c>
      <c r="G773" s="4">
        <f t="shared" si="24"/>
        <v>42923.100694444445</v>
      </c>
    </row>
    <row r="774" spans="1:7" x14ac:dyDescent="0.25">
      <c r="A774">
        <v>852352764</v>
      </c>
      <c r="B774" s="1">
        <v>42923.198611111111</v>
      </c>
      <c r="C774">
        <v>5</v>
      </c>
      <c r="D774" t="s">
        <v>5</v>
      </c>
      <c r="E774" t="b">
        <f>IF(D774=VLOOKUP(C774, $J$2:$K$7, 2), TRUE, FALSE)</f>
        <v>1</v>
      </c>
      <c r="F774" s="3">
        <f t="shared" si="25"/>
        <v>42923.198611111111</v>
      </c>
      <c r="G774" s="4">
        <f t="shared" si="24"/>
        <v>42923.198611111111</v>
      </c>
    </row>
    <row r="775" spans="1:7" x14ac:dyDescent="0.25">
      <c r="A775">
        <v>719219289</v>
      </c>
      <c r="B775" s="1">
        <v>42923.224305555559</v>
      </c>
      <c r="C775">
        <v>6</v>
      </c>
      <c r="D775" t="s">
        <v>6</v>
      </c>
      <c r="E775" t="b">
        <f>IF(D775=VLOOKUP(C775, $J$2:$K$7, 2), TRUE, FALSE)</f>
        <v>1</v>
      </c>
      <c r="F775" s="3">
        <f t="shared" si="25"/>
        <v>42923.224305555559</v>
      </c>
      <c r="G775" s="4">
        <f t="shared" si="24"/>
        <v>42923.224305555559</v>
      </c>
    </row>
    <row r="776" spans="1:7" x14ac:dyDescent="0.25">
      <c r="A776">
        <v>556071548</v>
      </c>
      <c r="B776" s="1">
        <v>42923.28402777778</v>
      </c>
      <c r="C776">
        <v>2</v>
      </c>
      <c r="D776" t="s">
        <v>4</v>
      </c>
      <c r="E776" t="b">
        <f>IF(D776=VLOOKUP(C776, $J$2:$K$7, 2), TRUE, FALSE)</f>
        <v>0</v>
      </c>
      <c r="F776" s="3">
        <f t="shared" si="25"/>
        <v>42923.28402777778</v>
      </c>
      <c r="G776" s="4">
        <f t="shared" si="24"/>
        <v>42923.28402777778</v>
      </c>
    </row>
    <row r="777" spans="1:7" x14ac:dyDescent="0.25">
      <c r="A777">
        <v>948248301</v>
      </c>
      <c r="B777" s="1">
        <v>42923.335416666669</v>
      </c>
      <c r="C777">
        <v>3</v>
      </c>
      <c r="D777" t="s">
        <v>5</v>
      </c>
      <c r="E777" t="b">
        <f>IF(D777=VLOOKUP(C777, $J$2:$K$7, 2), TRUE, FALSE)</f>
        <v>0</v>
      </c>
      <c r="F777" s="3">
        <f t="shared" si="25"/>
        <v>42923.335416666669</v>
      </c>
      <c r="G777" s="4">
        <f t="shared" si="24"/>
        <v>42923.335416666669</v>
      </c>
    </row>
    <row r="778" spans="1:7" x14ac:dyDescent="0.25">
      <c r="A778">
        <v>945555554</v>
      </c>
      <c r="B778" s="1">
        <v>42923.386805555558</v>
      </c>
      <c r="C778">
        <v>1</v>
      </c>
      <c r="D778" t="s">
        <v>5</v>
      </c>
      <c r="E778" t="b">
        <f>IF(D778=VLOOKUP(C778, $J$2:$K$7, 2), TRUE, FALSE)</f>
        <v>0</v>
      </c>
      <c r="F778" s="3">
        <f t="shared" si="25"/>
        <v>42923.386805555558</v>
      </c>
      <c r="G778" s="4">
        <f t="shared" si="24"/>
        <v>42923.386805555558</v>
      </c>
    </row>
    <row r="779" spans="1:7" x14ac:dyDescent="0.25">
      <c r="A779">
        <v>738170636</v>
      </c>
      <c r="B779" s="1">
        <v>42923.421527777777</v>
      </c>
      <c r="C779">
        <v>4</v>
      </c>
      <c r="D779" t="s">
        <v>6</v>
      </c>
      <c r="E779" t="b">
        <f>IF(D779=VLOOKUP(C779, $J$2:$K$7, 2), TRUE, FALSE)</f>
        <v>0</v>
      </c>
      <c r="F779" s="3">
        <f t="shared" si="25"/>
        <v>42923.421527777777</v>
      </c>
      <c r="G779" s="4">
        <f t="shared" si="24"/>
        <v>42923.421527777777</v>
      </c>
    </row>
    <row r="780" spans="1:7" x14ac:dyDescent="0.25">
      <c r="A780">
        <v>436940855</v>
      </c>
      <c r="B780" s="1">
        <v>42923.453472222223</v>
      </c>
      <c r="C780">
        <v>2</v>
      </c>
      <c r="D780" t="s">
        <v>6</v>
      </c>
      <c r="E780" t="b">
        <f>IF(D780=VLOOKUP(C780, $J$2:$K$7, 2), TRUE, FALSE)</f>
        <v>1</v>
      </c>
      <c r="F780" s="3">
        <f t="shared" si="25"/>
        <v>42923.453472222223</v>
      </c>
      <c r="G780" s="4">
        <f t="shared" si="24"/>
        <v>42923.453472222223</v>
      </c>
    </row>
    <row r="781" spans="1:7" x14ac:dyDescent="0.25">
      <c r="A781">
        <v>907231949</v>
      </c>
      <c r="B781" s="1">
        <v>42923.486805555556</v>
      </c>
      <c r="C781">
        <v>4</v>
      </c>
      <c r="D781" t="s">
        <v>4</v>
      </c>
      <c r="E781" t="b">
        <f>IF(D781=VLOOKUP(C781, $J$2:$K$7, 2), TRUE, FALSE)</f>
        <v>1</v>
      </c>
      <c r="F781" s="3">
        <f t="shared" si="25"/>
        <v>42923.486805555556</v>
      </c>
      <c r="G781" s="4">
        <f t="shared" si="24"/>
        <v>42923.486805555556</v>
      </c>
    </row>
    <row r="782" spans="1:7" x14ac:dyDescent="0.25">
      <c r="A782">
        <v>428292618</v>
      </c>
      <c r="B782" s="1">
        <v>42923.500694444447</v>
      </c>
      <c r="C782">
        <v>5</v>
      </c>
      <c r="D782" t="s">
        <v>4</v>
      </c>
      <c r="E782" t="b">
        <f>IF(D782=VLOOKUP(C782, $J$2:$K$7, 2), TRUE, FALSE)</f>
        <v>0</v>
      </c>
      <c r="F782" s="3">
        <f t="shared" si="25"/>
        <v>42923.500694444447</v>
      </c>
      <c r="G782" s="4">
        <f t="shared" si="24"/>
        <v>42923.500694444447</v>
      </c>
    </row>
    <row r="783" spans="1:7" x14ac:dyDescent="0.25">
      <c r="A783">
        <v>706362419</v>
      </c>
      <c r="B783" s="1">
        <v>42923.556250000001</v>
      </c>
      <c r="C783">
        <v>5</v>
      </c>
      <c r="D783" t="s">
        <v>5</v>
      </c>
      <c r="E783" t="b">
        <f>IF(D783=VLOOKUP(C783, $J$2:$K$7, 2), TRUE, FALSE)</f>
        <v>1</v>
      </c>
      <c r="F783" s="3">
        <f t="shared" si="25"/>
        <v>42923.556250000001</v>
      </c>
      <c r="G783" s="4">
        <f t="shared" si="24"/>
        <v>42923.556250000001</v>
      </c>
    </row>
    <row r="784" spans="1:7" x14ac:dyDescent="0.25">
      <c r="A784">
        <v>797525432</v>
      </c>
      <c r="B784" s="1">
        <v>42923.560416666667</v>
      </c>
      <c r="C784">
        <v>4</v>
      </c>
      <c r="D784" t="s">
        <v>5</v>
      </c>
      <c r="E784" t="b">
        <f>IF(D784=VLOOKUP(C784, $J$2:$K$7, 2), TRUE, FALSE)</f>
        <v>0</v>
      </c>
      <c r="F784" s="3">
        <f t="shared" si="25"/>
        <v>42923.560416666667</v>
      </c>
      <c r="G784" s="4">
        <f t="shared" si="24"/>
        <v>42923.560416666667</v>
      </c>
    </row>
    <row r="785" spans="1:7" x14ac:dyDescent="0.25">
      <c r="A785">
        <v>804654929</v>
      </c>
      <c r="B785" s="1">
        <v>42923.625</v>
      </c>
      <c r="C785">
        <v>6</v>
      </c>
      <c r="D785" t="s">
        <v>6</v>
      </c>
      <c r="E785" t="b">
        <f>IF(D785=VLOOKUP(C785, $J$2:$K$7, 2), TRUE, FALSE)</f>
        <v>1</v>
      </c>
      <c r="F785" s="3">
        <f t="shared" si="25"/>
        <v>42923.625</v>
      </c>
      <c r="G785" s="4">
        <f t="shared" si="24"/>
        <v>42923.625</v>
      </c>
    </row>
    <row r="786" spans="1:7" x14ac:dyDescent="0.25">
      <c r="A786">
        <v>753447142</v>
      </c>
      <c r="B786" s="1">
        <v>42923.630555555559</v>
      </c>
      <c r="C786">
        <v>4</v>
      </c>
      <c r="D786" t="s">
        <v>4</v>
      </c>
      <c r="E786" t="b">
        <f>IF(D786=VLOOKUP(C786, $J$2:$K$7, 2), TRUE, FALSE)</f>
        <v>1</v>
      </c>
      <c r="F786" s="3">
        <f t="shared" si="25"/>
        <v>42923.630555555559</v>
      </c>
      <c r="G786" s="4">
        <f t="shared" si="24"/>
        <v>42923.630555555559</v>
      </c>
    </row>
    <row r="787" spans="1:7" x14ac:dyDescent="0.25">
      <c r="A787">
        <v>413380558</v>
      </c>
      <c r="B787" s="1">
        <v>42923.645138888889</v>
      </c>
      <c r="C787">
        <v>6</v>
      </c>
      <c r="D787" t="s">
        <v>5</v>
      </c>
      <c r="E787" t="b">
        <f>IF(D787=VLOOKUP(C787, $J$2:$K$7, 2), TRUE, FALSE)</f>
        <v>0</v>
      </c>
      <c r="F787" s="3">
        <f t="shared" si="25"/>
        <v>42923.645138888889</v>
      </c>
      <c r="G787" s="4">
        <f t="shared" si="24"/>
        <v>42923.645138888889</v>
      </c>
    </row>
    <row r="788" spans="1:7" x14ac:dyDescent="0.25">
      <c r="A788">
        <v>451047175</v>
      </c>
      <c r="B788" s="1">
        <v>42923.647222222222</v>
      </c>
      <c r="C788">
        <v>1</v>
      </c>
      <c r="D788" t="s">
        <v>5</v>
      </c>
      <c r="E788" t="b">
        <f>IF(D788=VLOOKUP(C788, $J$2:$K$7, 2), TRUE, FALSE)</f>
        <v>0</v>
      </c>
      <c r="F788" s="3">
        <f t="shared" si="25"/>
        <v>42923.647222222222</v>
      </c>
      <c r="G788" s="4">
        <f t="shared" si="24"/>
        <v>42923.647222222222</v>
      </c>
    </row>
    <row r="789" spans="1:7" x14ac:dyDescent="0.25">
      <c r="A789">
        <v>487641052</v>
      </c>
      <c r="B789" s="1">
        <v>42923.70208333333</v>
      </c>
      <c r="C789">
        <v>3</v>
      </c>
      <c r="D789" t="s">
        <v>6</v>
      </c>
      <c r="E789" t="b">
        <f>IF(D789=VLOOKUP(C789, $J$2:$K$7, 2), TRUE, FALSE)</f>
        <v>1</v>
      </c>
      <c r="F789" s="3">
        <f t="shared" si="25"/>
        <v>42923.70208333333</v>
      </c>
      <c r="G789" s="4">
        <f t="shared" si="24"/>
        <v>42923.70208333333</v>
      </c>
    </row>
    <row r="790" spans="1:7" x14ac:dyDescent="0.25">
      <c r="A790">
        <v>704472939</v>
      </c>
      <c r="B790" s="1">
        <v>42923.738194444442</v>
      </c>
      <c r="C790">
        <v>2</v>
      </c>
      <c r="D790" t="s">
        <v>6</v>
      </c>
      <c r="E790" t="b">
        <f>IF(D790=VLOOKUP(C790, $J$2:$K$7, 2), TRUE, FALSE)</f>
        <v>1</v>
      </c>
      <c r="F790" s="3">
        <f t="shared" si="25"/>
        <v>42923.738194444442</v>
      </c>
      <c r="G790" s="4">
        <f t="shared" si="24"/>
        <v>42923.738194444442</v>
      </c>
    </row>
    <row r="791" spans="1:7" x14ac:dyDescent="0.25">
      <c r="A791">
        <v>703980544</v>
      </c>
      <c r="B791" s="1">
        <v>42923.82916666667</v>
      </c>
      <c r="C791">
        <v>6</v>
      </c>
      <c r="D791" t="s">
        <v>4</v>
      </c>
      <c r="E791" t="b">
        <f>IF(D791=VLOOKUP(C791, $J$2:$K$7, 2), TRUE, FALSE)</f>
        <v>0</v>
      </c>
      <c r="F791" s="3">
        <f t="shared" si="25"/>
        <v>42923.82916666667</v>
      </c>
      <c r="G791" s="4">
        <f t="shared" si="24"/>
        <v>42923.82916666667</v>
      </c>
    </row>
    <row r="792" spans="1:7" x14ac:dyDescent="0.25">
      <c r="A792">
        <v>714745294</v>
      </c>
      <c r="B792" s="1">
        <v>42923.886111111111</v>
      </c>
      <c r="C792">
        <v>6</v>
      </c>
      <c r="D792" t="s">
        <v>4</v>
      </c>
      <c r="E792" t="b">
        <f>IF(D792=VLOOKUP(C792, $J$2:$K$7, 2), TRUE, FALSE)</f>
        <v>0</v>
      </c>
      <c r="F792" s="3">
        <f t="shared" si="25"/>
        <v>42923.886111111111</v>
      </c>
      <c r="G792" s="4">
        <f t="shared" si="24"/>
        <v>42923.886111111111</v>
      </c>
    </row>
    <row r="793" spans="1:7" x14ac:dyDescent="0.25">
      <c r="A793">
        <v>475377373</v>
      </c>
      <c r="B793" s="1">
        <v>42923.981249999997</v>
      </c>
      <c r="C793">
        <v>4</v>
      </c>
      <c r="D793" t="s">
        <v>5</v>
      </c>
      <c r="E793" t="b">
        <f>IF(D793=VLOOKUP(C793, $J$2:$K$7, 2), TRUE, FALSE)</f>
        <v>0</v>
      </c>
      <c r="F793" s="3">
        <f t="shared" si="25"/>
        <v>42923.981249999997</v>
      </c>
      <c r="G793" s="4">
        <f t="shared" si="24"/>
        <v>42923.981249999997</v>
      </c>
    </row>
    <row r="794" spans="1:7" x14ac:dyDescent="0.25">
      <c r="A794">
        <v>688787331</v>
      </c>
      <c r="B794" s="1">
        <v>42923.981944444444</v>
      </c>
      <c r="C794">
        <v>2</v>
      </c>
      <c r="D794" t="s">
        <v>5</v>
      </c>
      <c r="E794" t="b">
        <f>IF(D794=VLOOKUP(C794, $J$2:$K$7, 2), TRUE, FALSE)</f>
        <v>0</v>
      </c>
      <c r="F794" s="3">
        <f t="shared" si="25"/>
        <v>42923.981944444444</v>
      </c>
      <c r="G794" s="4">
        <f t="shared" si="24"/>
        <v>42923.981944444444</v>
      </c>
    </row>
    <row r="795" spans="1:7" x14ac:dyDescent="0.25">
      <c r="A795">
        <v>899424191</v>
      </c>
      <c r="B795" s="1">
        <v>42924.054861111108</v>
      </c>
      <c r="C795">
        <v>4</v>
      </c>
      <c r="D795" t="s">
        <v>5</v>
      </c>
      <c r="E795" t="b">
        <f>IF(D795=VLOOKUP(C795, $J$2:$K$7, 2), TRUE, FALSE)</f>
        <v>0</v>
      </c>
      <c r="F795" s="3">
        <f t="shared" si="25"/>
        <v>42924.054861111108</v>
      </c>
      <c r="G795" s="4">
        <f t="shared" si="24"/>
        <v>42924.054861111108</v>
      </c>
    </row>
    <row r="796" spans="1:7" x14ac:dyDescent="0.25">
      <c r="A796">
        <v>959876497</v>
      </c>
      <c r="B796" s="1">
        <v>42924.083333333336</v>
      </c>
      <c r="C796">
        <v>2</v>
      </c>
      <c r="D796" t="s">
        <v>5</v>
      </c>
      <c r="E796" t="b">
        <f>IF(D796=VLOOKUP(C796, $J$2:$K$7, 2), TRUE, FALSE)</f>
        <v>0</v>
      </c>
      <c r="F796" s="3">
        <f t="shared" si="25"/>
        <v>42924.083333333336</v>
      </c>
      <c r="G796" s="4">
        <f t="shared" si="24"/>
        <v>42924.083333333336</v>
      </c>
    </row>
    <row r="797" spans="1:7" x14ac:dyDescent="0.25">
      <c r="A797">
        <v>455618789</v>
      </c>
      <c r="B797" s="1">
        <v>42924.148611111108</v>
      </c>
      <c r="C797">
        <v>1</v>
      </c>
      <c r="D797" t="s">
        <v>6</v>
      </c>
      <c r="E797" t="b">
        <f>IF(D797=VLOOKUP(C797, $J$2:$K$7, 2), TRUE, FALSE)</f>
        <v>0</v>
      </c>
      <c r="F797" s="3">
        <f t="shared" si="25"/>
        <v>42924.148611111108</v>
      </c>
      <c r="G797" s="4">
        <f t="shared" si="24"/>
        <v>42924.148611111108</v>
      </c>
    </row>
    <row r="798" spans="1:7" x14ac:dyDescent="0.25">
      <c r="A798">
        <v>495748338</v>
      </c>
      <c r="B798" s="1">
        <v>42924.163888888892</v>
      </c>
      <c r="C798">
        <v>4</v>
      </c>
      <c r="D798" t="s">
        <v>4</v>
      </c>
      <c r="E798" t="b">
        <f>IF(D798=VLOOKUP(C798, $J$2:$K$7, 2), TRUE, FALSE)</f>
        <v>1</v>
      </c>
      <c r="F798" s="3">
        <f t="shared" si="25"/>
        <v>42924.163888888892</v>
      </c>
      <c r="G798" s="4">
        <f t="shared" si="24"/>
        <v>42924.163888888892</v>
      </c>
    </row>
    <row r="799" spans="1:7" x14ac:dyDescent="0.25">
      <c r="A799">
        <v>655369242</v>
      </c>
      <c r="B799" s="1">
        <v>42924.227777777778</v>
      </c>
      <c r="C799">
        <v>4</v>
      </c>
      <c r="D799" t="s">
        <v>5</v>
      </c>
      <c r="E799" t="b">
        <f>IF(D799=VLOOKUP(C799, $J$2:$K$7, 2), TRUE, FALSE)</f>
        <v>0</v>
      </c>
      <c r="F799" s="3">
        <f t="shared" si="25"/>
        <v>42924.227777777778</v>
      </c>
      <c r="G799" s="4">
        <f t="shared" si="24"/>
        <v>42924.227777777778</v>
      </c>
    </row>
    <row r="800" spans="1:7" x14ac:dyDescent="0.25">
      <c r="A800">
        <v>899909864</v>
      </c>
      <c r="B800" s="1">
        <v>42924.290277777778</v>
      </c>
      <c r="C800">
        <v>3</v>
      </c>
      <c r="D800" t="s">
        <v>5</v>
      </c>
      <c r="E800" t="b">
        <f>IF(D800=VLOOKUP(C800, $J$2:$K$7, 2), TRUE, FALSE)</f>
        <v>0</v>
      </c>
      <c r="F800" s="3">
        <f t="shared" si="25"/>
        <v>42924.290277777778</v>
      </c>
      <c r="G800" s="4">
        <f t="shared" si="24"/>
        <v>42924.290277777778</v>
      </c>
    </row>
    <row r="801" spans="1:7" x14ac:dyDescent="0.25">
      <c r="A801">
        <v>458828008</v>
      </c>
      <c r="B801" s="1">
        <v>42924.324999999997</v>
      </c>
      <c r="C801">
        <v>5</v>
      </c>
      <c r="D801" t="s">
        <v>6</v>
      </c>
      <c r="E801" t="b">
        <f>IF(D801=VLOOKUP(C801, $J$2:$K$7, 2), TRUE, FALSE)</f>
        <v>0</v>
      </c>
      <c r="F801" s="3">
        <f t="shared" si="25"/>
        <v>42924.324999999997</v>
      </c>
      <c r="G801" s="4">
        <f t="shared" si="24"/>
        <v>42924.324999999997</v>
      </c>
    </row>
    <row r="802" spans="1:7" x14ac:dyDescent="0.25">
      <c r="A802">
        <v>676127727</v>
      </c>
      <c r="B802" s="1">
        <v>42924.371527777781</v>
      </c>
      <c r="C802">
        <v>4</v>
      </c>
      <c r="D802" t="s">
        <v>6</v>
      </c>
      <c r="E802" t="b">
        <f>IF(D802=VLOOKUP(C802, $J$2:$K$7, 2), TRUE, FALSE)</f>
        <v>0</v>
      </c>
      <c r="F802" s="3">
        <f t="shared" si="25"/>
        <v>42924.371527777781</v>
      </c>
      <c r="G802" s="4">
        <f t="shared" si="24"/>
        <v>42924.371527777781</v>
      </c>
    </row>
    <row r="803" spans="1:7" x14ac:dyDescent="0.25">
      <c r="A803">
        <v>860301609</v>
      </c>
      <c r="B803" s="1">
        <v>42924.399305555555</v>
      </c>
      <c r="C803">
        <v>5</v>
      </c>
      <c r="D803" t="s">
        <v>4</v>
      </c>
      <c r="E803" t="b">
        <f>IF(D803=VLOOKUP(C803, $J$2:$K$7, 2), TRUE, FALSE)</f>
        <v>0</v>
      </c>
      <c r="F803" s="3">
        <f t="shared" si="25"/>
        <v>42924.399305555555</v>
      </c>
      <c r="G803" s="4">
        <f t="shared" si="24"/>
        <v>42924.399305555555</v>
      </c>
    </row>
    <row r="804" spans="1:7" x14ac:dyDescent="0.25">
      <c r="A804">
        <v>604591282</v>
      </c>
      <c r="B804" s="1">
        <v>42924.406944444447</v>
      </c>
      <c r="C804">
        <v>5</v>
      </c>
      <c r="D804" t="s">
        <v>4</v>
      </c>
      <c r="E804" t="b">
        <f>IF(D804=VLOOKUP(C804, $J$2:$K$7, 2), TRUE, FALSE)</f>
        <v>0</v>
      </c>
      <c r="F804" s="3">
        <f t="shared" si="25"/>
        <v>42924.406944444447</v>
      </c>
      <c r="G804" s="4">
        <f t="shared" si="24"/>
        <v>42924.406944444447</v>
      </c>
    </row>
    <row r="805" spans="1:7" x14ac:dyDescent="0.25">
      <c r="A805">
        <v>882137448</v>
      </c>
      <c r="B805" s="1">
        <v>42924.410416666666</v>
      </c>
      <c r="C805">
        <v>3</v>
      </c>
      <c r="D805" t="s">
        <v>5</v>
      </c>
      <c r="E805" t="b">
        <f>IF(D805=VLOOKUP(C805, $J$2:$K$7, 2), TRUE, FALSE)</f>
        <v>0</v>
      </c>
      <c r="F805" s="3">
        <f t="shared" si="25"/>
        <v>42924.410416666666</v>
      </c>
      <c r="G805" s="4">
        <f t="shared" si="24"/>
        <v>42924.410416666666</v>
      </c>
    </row>
    <row r="806" spans="1:7" x14ac:dyDescent="0.25">
      <c r="A806">
        <v>441890822</v>
      </c>
      <c r="B806" s="1">
        <v>42924.467361111114</v>
      </c>
      <c r="C806">
        <v>1</v>
      </c>
      <c r="D806" t="s">
        <v>5</v>
      </c>
      <c r="E806" t="b">
        <f>IF(D806=VLOOKUP(C806, $J$2:$K$7, 2), TRUE, FALSE)</f>
        <v>0</v>
      </c>
      <c r="F806" s="3">
        <f t="shared" si="25"/>
        <v>42924.467361111114</v>
      </c>
      <c r="G806" s="4">
        <f t="shared" si="24"/>
        <v>42924.467361111114</v>
      </c>
    </row>
    <row r="807" spans="1:7" x14ac:dyDescent="0.25">
      <c r="A807">
        <v>691692072</v>
      </c>
      <c r="B807" s="1">
        <v>42924.470833333333</v>
      </c>
      <c r="C807">
        <v>1</v>
      </c>
      <c r="D807" t="s">
        <v>5</v>
      </c>
      <c r="E807" t="b">
        <f>IF(D807=VLOOKUP(C807, $J$2:$K$7, 2), TRUE, FALSE)</f>
        <v>0</v>
      </c>
      <c r="F807" s="3">
        <f t="shared" si="25"/>
        <v>42924.470833333333</v>
      </c>
      <c r="G807" s="4">
        <f t="shared" si="24"/>
        <v>42924.470833333333</v>
      </c>
    </row>
    <row r="808" spans="1:7" x14ac:dyDescent="0.25">
      <c r="A808">
        <v>779249951</v>
      </c>
      <c r="B808" s="1">
        <v>42924.625</v>
      </c>
      <c r="C808">
        <v>5</v>
      </c>
      <c r="D808" t="s">
        <v>6</v>
      </c>
      <c r="E808" t="b">
        <f>IF(D808=VLOOKUP(C808, $J$2:$K$7, 2), TRUE, FALSE)</f>
        <v>0</v>
      </c>
      <c r="F808" s="3">
        <f t="shared" si="25"/>
        <v>42924.625</v>
      </c>
      <c r="G808" s="4">
        <f t="shared" si="24"/>
        <v>42924.625</v>
      </c>
    </row>
    <row r="809" spans="1:7" x14ac:dyDescent="0.25">
      <c r="A809">
        <v>530823466</v>
      </c>
      <c r="B809" s="1">
        <v>42924.671527777777</v>
      </c>
      <c r="C809">
        <v>2</v>
      </c>
      <c r="D809" t="s">
        <v>4</v>
      </c>
      <c r="E809" t="b">
        <f>IF(D809=VLOOKUP(C809, $J$2:$K$7, 2), TRUE, FALSE)</f>
        <v>0</v>
      </c>
      <c r="F809" s="3">
        <f t="shared" si="25"/>
        <v>42924.671527777777</v>
      </c>
      <c r="G809" s="4">
        <f t="shared" si="24"/>
        <v>42924.671527777777</v>
      </c>
    </row>
    <row r="810" spans="1:7" x14ac:dyDescent="0.25">
      <c r="A810">
        <v>726251580</v>
      </c>
      <c r="B810" s="1">
        <v>42924.677083333336</v>
      </c>
      <c r="C810">
        <v>4</v>
      </c>
      <c r="D810" t="s">
        <v>5</v>
      </c>
      <c r="E810" t="b">
        <f>IF(D810=VLOOKUP(C810, $J$2:$K$7, 2), TRUE, FALSE)</f>
        <v>0</v>
      </c>
      <c r="F810" s="3">
        <f t="shared" si="25"/>
        <v>42924.677083333336</v>
      </c>
      <c r="G810" s="4">
        <f t="shared" si="24"/>
        <v>42924.677083333336</v>
      </c>
    </row>
    <row r="811" spans="1:7" x14ac:dyDescent="0.25">
      <c r="A811">
        <v>883457450</v>
      </c>
      <c r="B811" s="1">
        <v>42924.71597222222</v>
      </c>
      <c r="C811">
        <v>4</v>
      </c>
      <c r="D811" t="s">
        <v>6</v>
      </c>
      <c r="E811" t="b">
        <f>IF(D811=VLOOKUP(C811, $J$2:$K$7, 2), TRUE, FALSE)</f>
        <v>0</v>
      </c>
      <c r="F811" s="3">
        <f t="shared" si="25"/>
        <v>42924.71597222222</v>
      </c>
      <c r="G811" s="4">
        <f t="shared" si="24"/>
        <v>42924.71597222222</v>
      </c>
    </row>
    <row r="812" spans="1:7" x14ac:dyDescent="0.25">
      <c r="A812">
        <v>878109724</v>
      </c>
      <c r="B812" s="1">
        <v>42924.767361111109</v>
      </c>
      <c r="C812">
        <v>3</v>
      </c>
      <c r="D812" t="s">
        <v>6</v>
      </c>
      <c r="E812" t="b">
        <f>IF(D812=VLOOKUP(C812, $J$2:$K$7, 2), TRUE, FALSE)</f>
        <v>1</v>
      </c>
      <c r="F812" s="3">
        <f t="shared" si="25"/>
        <v>42924.767361111109</v>
      </c>
      <c r="G812" s="4">
        <f t="shared" si="24"/>
        <v>42924.767361111109</v>
      </c>
    </row>
    <row r="813" spans="1:7" x14ac:dyDescent="0.25">
      <c r="A813">
        <v>688319441</v>
      </c>
      <c r="B813" s="1">
        <v>42924.85</v>
      </c>
      <c r="C813">
        <v>6</v>
      </c>
      <c r="D813" t="s">
        <v>4</v>
      </c>
      <c r="E813" t="b">
        <f>IF(D813=VLOOKUP(C813, $J$2:$K$7, 2), TRUE, FALSE)</f>
        <v>0</v>
      </c>
      <c r="F813" s="3">
        <f t="shared" si="25"/>
        <v>42924.85</v>
      </c>
      <c r="G813" s="4">
        <f t="shared" si="24"/>
        <v>42924.85</v>
      </c>
    </row>
    <row r="814" spans="1:7" x14ac:dyDescent="0.25">
      <c r="A814">
        <v>464877225</v>
      </c>
      <c r="B814" s="1">
        <v>42924.872916666667</v>
      </c>
      <c r="C814">
        <v>2</v>
      </c>
      <c r="D814" t="s">
        <v>4</v>
      </c>
      <c r="E814" t="b">
        <f>IF(D814=VLOOKUP(C814, $J$2:$K$7, 2), TRUE, FALSE)</f>
        <v>0</v>
      </c>
      <c r="F814" s="3">
        <f t="shared" si="25"/>
        <v>42924.872916666667</v>
      </c>
      <c r="G814" s="4">
        <f t="shared" si="24"/>
        <v>42924.872916666667</v>
      </c>
    </row>
    <row r="815" spans="1:7" x14ac:dyDescent="0.25">
      <c r="A815">
        <v>695214509</v>
      </c>
      <c r="B815" s="1">
        <v>42924.928472222222</v>
      </c>
      <c r="C815">
        <v>1</v>
      </c>
      <c r="D815" t="s">
        <v>5</v>
      </c>
      <c r="E815" t="b">
        <f>IF(D815=VLOOKUP(C815, $J$2:$K$7, 2), TRUE, FALSE)</f>
        <v>0</v>
      </c>
      <c r="F815" s="3">
        <f t="shared" si="25"/>
        <v>42924.928472222222</v>
      </c>
      <c r="G815" s="4">
        <f t="shared" si="24"/>
        <v>42924.928472222222</v>
      </c>
    </row>
    <row r="816" spans="1:7" x14ac:dyDescent="0.25">
      <c r="A816">
        <v>895479404</v>
      </c>
      <c r="B816" s="1">
        <v>42924.929166666669</v>
      </c>
      <c r="C816">
        <v>2</v>
      </c>
      <c r="D816" t="s">
        <v>5</v>
      </c>
      <c r="E816" t="b">
        <f>IF(D816=VLOOKUP(C816, $J$2:$K$7, 2), TRUE, FALSE)</f>
        <v>0</v>
      </c>
      <c r="F816" s="3">
        <f t="shared" si="25"/>
        <v>42924.929166666669</v>
      </c>
      <c r="G816" s="4">
        <f t="shared" si="24"/>
        <v>42924.929166666669</v>
      </c>
    </row>
    <row r="817" spans="1:7" x14ac:dyDescent="0.25">
      <c r="A817">
        <v>749855351</v>
      </c>
      <c r="B817" s="1">
        <v>42924.967361111114</v>
      </c>
      <c r="C817">
        <v>1</v>
      </c>
      <c r="D817" t="s">
        <v>5</v>
      </c>
      <c r="E817" t="b">
        <f>IF(D817=VLOOKUP(C817, $J$2:$K$7, 2), TRUE, FALSE)</f>
        <v>0</v>
      </c>
      <c r="F817" s="3">
        <f t="shared" si="25"/>
        <v>42924.967361111114</v>
      </c>
      <c r="G817" s="4">
        <f t="shared" si="24"/>
        <v>42924.967361111114</v>
      </c>
    </row>
    <row r="818" spans="1:7" x14ac:dyDescent="0.25">
      <c r="A818">
        <v>515630239</v>
      </c>
      <c r="B818" s="1">
        <v>42925.036805555559</v>
      </c>
      <c r="C818">
        <v>2</v>
      </c>
      <c r="D818" t="s">
        <v>5</v>
      </c>
      <c r="E818" t="b">
        <f>IF(D818=VLOOKUP(C818, $J$2:$K$7, 2), TRUE, FALSE)</f>
        <v>0</v>
      </c>
      <c r="F818" s="3">
        <f t="shared" si="25"/>
        <v>42925.036805555559</v>
      </c>
      <c r="G818" s="4">
        <f t="shared" si="24"/>
        <v>42925.036805555559</v>
      </c>
    </row>
    <row r="819" spans="1:7" x14ac:dyDescent="0.25">
      <c r="A819">
        <v>586277055</v>
      </c>
      <c r="B819" s="1">
        <v>42925.095833333333</v>
      </c>
      <c r="C819">
        <v>5</v>
      </c>
      <c r="D819" t="s">
        <v>6</v>
      </c>
      <c r="E819" t="b">
        <f>IF(D819=VLOOKUP(C819, $J$2:$K$7, 2), TRUE, FALSE)</f>
        <v>0</v>
      </c>
      <c r="F819" s="3">
        <f t="shared" si="25"/>
        <v>42925.095833333333</v>
      </c>
      <c r="G819" s="4">
        <f t="shared" si="24"/>
        <v>42925.095833333333</v>
      </c>
    </row>
    <row r="820" spans="1:7" x14ac:dyDescent="0.25">
      <c r="A820">
        <v>430696830</v>
      </c>
      <c r="B820" s="1">
        <v>42925.105555555558</v>
      </c>
      <c r="C820">
        <v>3</v>
      </c>
      <c r="D820" t="s">
        <v>4</v>
      </c>
      <c r="E820" t="b">
        <f>IF(D820=VLOOKUP(C820, $J$2:$K$7, 2), TRUE, FALSE)</f>
        <v>0</v>
      </c>
      <c r="F820" s="3">
        <f t="shared" si="25"/>
        <v>42925.105555555558</v>
      </c>
      <c r="G820" s="4">
        <f t="shared" si="24"/>
        <v>42925.105555555558</v>
      </c>
    </row>
    <row r="821" spans="1:7" x14ac:dyDescent="0.25">
      <c r="A821">
        <v>852567682</v>
      </c>
      <c r="B821" s="1">
        <v>42925.135416666664</v>
      </c>
      <c r="C821">
        <v>1</v>
      </c>
      <c r="D821" t="s">
        <v>5</v>
      </c>
      <c r="E821" t="b">
        <f>IF(D821=VLOOKUP(C821, $J$2:$K$7, 2), TRUE, FALSE)</f>
        <v>0</v>
      </c>
      <c r="F821" s="3">
        <f t="shared" si="25"/>
        <v>42925.135416666664</v>
      </c>
      <c r="G821" s="4">
        <f t="shared" si="24"/>
        <v>42925.135416666664</v>
      </c>
    </row>
    <row r="822" spans="1:7" x14ac:dyDescent="0.25">
      <c r="A822">
        <v>843024488</v>
      </c>
      <c r="B822" s="1">
        <v>42925.138194444444</v>
      </c>
      <c r="C822">
        <v>1</v>
      </c>
      <c r="D822" t="s">
        <v>5</v>
      </c>
      <c r="E822" t="b">
        <f>IF(D822=VLOOKUP(C822, $J$2:$K$7, 2), TRUE, FALSE)</f>
        <v>0</v>
      </c>
      <c r="F822" s="3">
        <f t="shared" si="25"/>
        <v>42925.138194444444</v>
      </c>
      <c r="G822" s="4">
        <f t="shared" si="24"/>
        <v>42925.138194444444</v>
      </c>
    </row>
    <row r="823" spans="1:7" x14ac:dyDescent="0.25">
      <c r="A823">
        <v>964114005</v>
      </c>
      <c r="B823" s="1">
        <v>42925.234027777777</v>
      </c>
      <c r="C823">
        <v>6</v>
      </c>
      <c r="D823" t="s">
        <v>6</v>
      </c>
      <c r="E823" t="b">
        <f>IF(D823=VLOOKUP(C823, $J$2:$K$7, 2), TRUE, FALSE)</f>
        <v>1</v>
      </c>
      <c r="F823" s="3">
        <f t="shared" si="25"/>
        <v>42925.234027777777</v>
      </c>
      <c r="G823" s="4">
        <f t="shared" si="24"/>
        <v>42925.234027777777</v>
      </c>
    </row>
    <row r="824" spans="1:7" x14ac:dyDescent="0.25">
      <c r="A824">
        <v>541026320</v>
      </c>
      <c r="B824" s="1">
        <v>42925.270138888889</v>
      </c>
      <c r="C824">
        <v>4</v>
      </c>
      <c r="D824" t="s">
        <v>6</v>
      </c>
      <c r="E824" t="b">
        <f>IF(D824=VLOOKUP(C824, $J$2:$K$7, 2), TRUE, FALSE)</f>
        <v>0</v>
      </c>
      <c r="F824" s="3">
        <f t="shared" si="25"/>
        <v>42925.270138888889</v>
      </c>
      <c r="G824" s="4">
        <f t="shared" si="24"/>
        <v>42925.270138888889</v>
      </c>
    </row>
    <row r="825" spans="1:7" x14ac:dyDescent="0.25">
      <c r="A825">
        <v>740241696</v>
      </c>
      <c r="B825" s="1">
        <v>42925.311805555553</v>
      </c>
      <c r="C825">
        <v>1</v>
      </c>
      <c r="D825" t="s">
        <v>4</v>
      </c>
      <c r="E825" t="b">
        <f>IF(D825=VLOOKUP(C825, $J$2:$K$7, 2), TRUE, FALSE)</f>
        <v>1</v>
      </c>
      <c r="F825" s="3">
        <f t="shared" si="25"/>
        <v>42925.311805555553</v>
      </c>
      <c r="G825" s="4">
        <f t="shared" si="24"/>
        <v>42925.311805555553</v>
      </c>
    </row>
    <row r="826" spans="1:7" x14ac:dyDescent="0.25">
      <c r="A826">
        <v>980592694</v>
      </c>
      <c r="B826" s="1">
        <v>42925.365972222222</v>
      </c>
      <c r="C826">
        <v>6</v>
      </c>
      <c r="D826" t="s">
        <v>4</v>
      </c>
      <c r="E826" t="b">
        <f>IF(D826=VLOOKUP(C826, $J$2:$K$7, 2), TRUE, FALSE)</f>
        <v>0</v>
      </c>
      <c r="F826" s="3">
        <f t="shared" si="25"/>
        <v>42925.365972222222</v>
      </c>
      <c r="G826" s="4">
        <f t="shared" si="24"/>
        <v>42925.365972222222</v>
      </c>
    </row>
    <row r="827" spans="1:7" x14ac:dyDescent="0.25">
      <c r="A827">
        <v>489827018</v>
      </c>
      <c r="B827" s="1">
        <v>42925.464583333334</v>
      </c>
      <c r="C827">
        <v>1</v>
      </c>
      <c r="D827" t="s">
        <v>5</v>
      </c>
      <c r="E827" t="b">
        <f>IF(D827=VLOOKUP(C827, $J$2:$K$7, 2), TRUE, FALSE)</f>
        <v>0</v>
      </c>
      <c r="F827" s="3">
        <f t="shared" si="25"/>
        <v>42925.464583333334</v>
      </c>
      <c r="G827" s="4">
        <f t="shared" si="24"/>
        <v>42925.464583333334</v>
      </c>
    </row>
    <row r="828" spans="1:7" x14ac:dyDescent="0.25">
      <c r="A828">
        <v>911307202</v>
      </c>
      <c r="B828" s="1">
        <v>42925.541666666664</v>
      </c>
      <c r="C828">
        <v>3</v>
      </c>
      <c r="D828" t="s">
        <v>5</v>
      </c>
      <c r="E828" t="b">
        <f>IF(D828=VLOOKUP(C828, $J$2:$K$7, 2), TRUE, FALSE)</f>
        <v>0</v>
      </c>
      <c r="F828" s="3">
        <f t="shared" si="25"/>
        <v>42925.541666666664</v>
      </c>
      <c r="G828" s="4">
        <f t="shared" si="24"/>
        <v>42925.541666666664</v>
      </c>
    </row>
    <row r="829" spans="1:7" x14ac:dyDescent="0.25">
      <c r="A829">
        <v>947530356</v>
      </c>
      <c r="B829" s="1">
        <v>42925.609027777777</v>
      </c>
      <c r="C829">
        <v>6</v>
      </c>
      <c r="D829" t="s">
        <v>5</v>
      </c>
      <c r="E829" t="b">
        <f>IF(D829=VLOOKUP(C829, $J$2:$K$7, 2), TRUE, FALSE)</f>
        <v>0</v>
      </c>
      <c r="F829" s="3">
        <f t="shared" si="25"/>
        <v>42925.609027777777</v>
      </c>
      <c r="G829" s="4">
        <f t="shared" si="24"/>
        <v>42925.609027777777</v>
      </c>
    </row>
    <row r="830" spans="1:7" x14ac:dyDescent="0.25">
      <c r="A830">
        <v>766810568</v>
      </c>
      <c r="B830" s="1">
        <v>42925.625</v>
      </c>
      <c r="C830">
        <v>3</v>
      </c>
      <c r="D830" t="s">
        <v>6</v>
      </c>
      <c r="E830" t="b">
        <f>IF(D830=VLOOKUP(C830, $J$2:$K$7, 2), TRUE, FALSE)</f>
        <v>1</v>
      </c>
      <c r="F830" s="3">
        <f t="shared" si="25"/>
        <v>42925.625</v>
      </c>
      <c r="G830" s="4">
        <f t="shared" si="24"/>
        <v>42925.625</v>
      </c>
    </row>
    <row r="831" spans="1:7" x14ac:dyDescent="0.25">
      <c r="A831">
        <v>798667170</v>
      </c>
      <c r="B831" s="1">
        <v>42925.63958333333</v>
      </c>
      <c r="C831">
        <v>4</v>
      </c>
      <c r="D831" t="s">
        <v>4</v>
      </c>
      <c r="E831" t="b">
        <f>IF(D831=VLOOKUP(C831, $J$2:$K$7, 2), TRUE, FALSE)</f>
        <v>1</v>
      </c>
      <c r="F831" s="3">
        <f t="shared" si="25"/>
        <v>42925.63958333333</v>
      </c>
      <c r="G831" s="4">
        <f t="shared" si="24"/>
        <v>42925.63958333333</v>
      </c>
    </row>
    <row r="832" spans="1:7" x14ac:dyDescent="0.25">
      <c r="A832">
        <v>527328542</v>
      </c>
      <c r="B832" s="1">
        <v>42925.70416666667</v>
      </c>
      <c r="C832">
        <v>4</v>
      </c>
      <c r="D832" t="s">
        <v>5</v>
      </c>
      <c r="E832" t="b">
        <f>IF(D832=VLOOKUP(C832, $J$2:$K$7, 2), TRUE, FALSE)</f>
        <v>0</v>
      </c>
      <c r="F832" s="3">
        <f t="shared" si="25"/>
        <v>42925.70416666667</v>
      </c>
      <c r="G832" s="4">
        <f t="shared" si="24"/>
        <v>42925.70416666667</v>
      </c>
    </row>
    <row r="833" spans="1:7" x14ac:dyDescent="0.25">
      <c r="A833">
        <v>957880696</v>
      </c>
      <c r="B833" s="1">
        <v>42925.76458333333</v>
      </c>
      <c r="C833">
        <v>6</v>
      </c>
      <c r="D833" t="s">
        <v>6</v>
      </c>
      <c r="E833" t="b">
        <f>IF(D833=VLOOKUP(C833, $J$2:$K$7, 2), TRUE, FALSE)</f>
        <v>1</v>
      </c>
      <c r="F833" s="3">
        <f t="shared" si="25"/>
        <v>42925.76458333333</v>
      </c>
      <c r="G833" s="4">
        <f t="shared" si="24"/>
        <v>42925.76458333333</v>
      </c>
    </row>
    <row r="834" spans="1:7" x14ac:dyDescent="0.25">
      <c r="A834">
        <v>826273813</v>
      </c>
      <c r="B834" s="1">
        <v>42925.792361111111</v>
      </c>
      <c r="C834">
        <v>4</v>
      </c>
      <c r="D834" t="s">
        <v>6</v>
      </c>
      <c r="E834" t="b">
        <f>IF(D834=VLOOKUP(C834, $J$2:$K$7, 2), TRUE, FALSE)</f>
        <v>0</v>
      </c>
      <c r="F834" s="3">
        <f t="shared" si="25"/>
        <v>42925.792361111111</v>
      </c>
      <c r="G834" s="4">
        <f t="shared" si="24"/>
        <v>42925.792361111111</v>
      </c>
    </row>
    <row r="835" spans="1:7" x14ac:dyDescent="0.25">
      <c r="A835">
        <v>966664360</v>
      </c>
      <c r="B835" s="1">
        <v>42925.854166666664</v>
      </c>
      <c r="C835">
        <v>2</v>
      </c>
      <c r="D835" t="s">
        <v>4</v>
      </c>
      <c r="E835" t="b">
        <f>IF(D835=VLOOKUP(C835, $J$2:$K$7, 2), TRUE, FALSE)</f>
        <v>0</v>
      </c>
      <c r="F835" s="3">
        <f t="shared" si="25"/>
        <v>42925.854166666664</v>
      </c>
      <c r="G835" s="4">
        <f t="shared" ref="G835:G898" si="26">B835</f>
        <v>42925.854166666664</v>
      </c>
    </row>
    <row r="836" spans="1:7" x14ac:dyDescent="0.25">
      <c r="A836">
        <v>537831794</v>
      </c>
      <c r="B836" s="1">
        <v>42925.868055555555</v>
      </c>
      <c r="C836">
        <v>4</v>
      </c>
      <c r="D836" t="s">
        <v>4</v>
      </c>
      <c r="E836" t="b">
        <f>IF(D836=VLOOKUP(C836, $J$2:$K$7, 2), TRUE, FALSE)</f>
        <v>1</v>
      </c>
      <c r="F836" s="3">
        <f t="shared" ref="F836:F899" si="27">B836</f>
        <v>42925.868055555555</v>
      </c>
      <c r="G836" s="4">
        <f t="shared" si="26"/>
        <v>42925.868055555555</v>
      </c>
    </row>
    <row r="837" spans="1:7" x14ac:dyDescent="0.25">
      <c r="A837">
        <v>733765222</v>
      </c>
      <c r="B837" s="1">
        <v>42925.940972222219</v>
      </c>
      <c r="C837">
        <v>5</v>
      </c>
      <c r="D837" t="s">
        <v>5</v>
      </c>
      <c r="E837" t="b">
        <f>IF(D837=VLOOKUP(C837, $J$2:$K$7, 2), TRUE, FALSE)</f>
        <v>1</v>
      </c>
      <c r="F837" s="3">
        <f t="shared" si="27"/>
        <v>42925.940972222219</v>
      </c>
      <c r="G837" s="4">
        <f t="shared" si="26"/>
        <v>42925.940972222219</v>
      </c>
    </row>
    <row r="838" spans="1:7" x14ac:dyDescent="0.25">
      <c r="A838">
        <v>494106820</v>
      </c>
      <c r="B838" s="1">
        <v>42926.02847222222</v>
      </c>
      <c r="C838">
        <v>1</v>
      </c>
      <c r="D838" t="s">
        <v>5</v>
      </c>
      <c r="E838" t="b">
        <f>IF(D838=VLOOKUP(C838, $J$2:$K$7, 2), TRUE, FALSE)</f>
        <v>0</v>
      </c>
      <c r="F838" s="3">
        <f t="shared" si="27"/>
        <v>42926.02847222222</v>
      </c>
      <c r="G838" s="4">
        <f t="shared" si="26"/>
        <v>42926.02847222222</v>
      </c>
    </row>
    <row r="839" spans="1:7" x14ac:dyDescent="0.25">
      <c r="A839">
        <v>944117990</v>
      </c>
      <c r="B839" s="1">
        <v>42926.093055555553</v>
      </c>
      <c r="C839">
        <v>2</v>
      </c>
      <c r="D839" t="s">
        <v>5</v>
      </c>
      <c r="E839" t="b">
        <f>IF(D839=VLOOKUP(C839, $J$2:$K$7, 2), TRUE, FALSE)</f>
        <v>0</v>
      </c>
      <c r="F839" s="3">
        <f t="shared" si="27"/>
        <v>42926.093055555553</v>
      </c>
      <c r="G839" s="4">
        <f t="shared" si="26"/>
        <v>42926.093055555553</v>
      </c>
    </row>
    <row r="840" spans="1:7" x14ac:dyDescent="0.25">
      <c r="A840">
        <v>465353424</v>
      </c>
      <c r="B840" s="1">
        <v>42926.130555555559</v>
      </c>
      <c r="C840">
        <v>5</v>
      </c>
      <c r="D840" t="s">
        <v>5</v>
      </c>
      <c r="E840" t="b">
        <f>IF(D840=VLOOKUP(C840, $J$2:$K$7, 2), TRUE, FALSE)</f>
        <v>1</v>
      </c>
      <c r="F840" s="3">
        <f t="shared" si="27"/>
        <v>42926.130555555559</v>
      </c>
      <c r="G840" s="4">
        <f t="shared" si="26"/>
        <v>42926.130555555559</v>
      </c>
    </row>
    <row r="841" spans="1:7" x14ac:dyDescent="0.25">
      <c r="A841">
        <v>568721734</v>
      </c>
      <c r="B841" s="1">
        <v>42926.200694444444</v>
      </c>
      <c r="C841">
        <v>3</v>
      </c>
      <c r="D841" t="s">
        <v>6</v>
      </c>
      <c r="E841" t="b">
        <f>IF(D841=VLOOKUP(C841, $J$2:$K$7, 2), TRUE, FALSE)</f>
        <v>1</v>
      </c>
      <c r="F841" s="3">
        <f t="shared" si="27"/>
        <v>42926.200694444444</v>
      </c>
      <c r="G841" s="4">
        <f t="shared" si="26"/>
        <v>42926.200694444444</v>
      </c>
    </row>
    <row r="842" spans="1:7" x14ac:dyDescent="0.25">
      <c r="A842">
        <v>488014914</v>
      </c>
      <c r="B842" s="1">
        <v>42926.269444444442</v>
      </c>
      <c r="C842">
        <v>1</v>
      </c>
      <c r="D842" t="s">
        <v>4</v>
      </c>
      <c r="E842" t="b">
        <f>IF(D842=VLOOKUP(C842, $J$2:$K$7, 2), TRUE, FALSE)</f>
        <v>1</v>
      </c>
      <c r="F842" s="3">
        <f t="shared" si="27"/>
        <v>42926.269444444442</v>
      </c>
      <c r="G842" s="4">
        <f t="shared" si="26"/>
        <v>42926.269444444442</v>
      </c>
    </row>
    <row r="843" spans="1:7" x14ac:dyDescent="0.25">
      <c r="A843">
        <v>439939650</v>
      </c>
      <c r="B843" s="1">
        <v>42926.354861111111</v>
      </c>
      <c r="C843">
        <v>1</v>
      </c>
      <c r="D843" t="s">
        <v>5</v>
      </c>
      <c r="E843" t="b">
        <f>IF(D843=VLOOKUP(C843, $J$2:$K$7, 2), TRUE, FALSE)</f>
        <v>0</v>
      </c>
      <c r="F843" s="3">
        <f t="shared" si="27"/>
        <v>42926.354861111111</v>
      </c>
      <c r="G843" s="4">
        <f t="shared" si="26"/>
        <v>42926.354861111111</v>
      </c>
    </row>
    <row r="844" spans="1:7" x14ac:dyDescent="0.25">
      <c r="A844">
        <v>844801027</v>
      </c>
      <c r="B844" s="1">
        <v>42926.361111111109</v>
      </c>
      <c r="C844">
        <v>4</v>
      </c>
      <c r="D844" t="s">
        <v>5</v>
      </c>
      <c r="E844" t="b">
        <f>IF(D844=VLOOKUP(C844, $J$2:$K$7, 2), TRUE, FALSE)</f>
        <v>0</v>
      </c>
      <c r="F844" s="3">
        <f t="shared" si="27"/>
        <v>42926.361111111109</v>
      </c>
      <c r="G844" s="4">
        <f t="shared" si="26"/>
        <v>42926.361111111109</v>
      </c>
    </row>
    <row r="845" spans="1:7" x14ac:dyDescent="0.25">
      <c r="A845">
        <v>687873687</v>
      </c>
      <c r="B845" s="1">
        <v>42926.44027777778</v>
      </c>
      <c r="C845">
        <v>2</v>
      </c>
      <c r="D845" t="s">
        <v>6</v>
      </c>
      <c r="E845" t="b">
        <f>IF(D845=VLOOKUP(C845, $J$2:$K$7, 2), TRUE, FALSE)</f>
        <v>1</v>
      </c>
      <c r="F845" s="3">
        <f t="shared" si="27"/>
        <v>42926.44027777778</v>
      </c>
      <c r="G845" s="4">
        <f t="shared" si="26"/>
        <v>42926.44027777778</v>
      </c>
    </row>
    <row r="846" spans="1:7" x14ac:dyDescent="0.25">
      <c r="A846">
        <v>632808113</v>
      </c>
      <c r="B846" s="1">
        <v>42926.526388888888</v>
      </c>
      <c r="C846">
        <v>5</v>
      </c>
      <c r="D846" t="s">
        <v>6</v>
      </c>
      <c r="E846" t="b">
        <f>IF(D846=VLOOKUP(C846, $J$2:$K$7, 2), TRUE, FALSE)</f>
        <v>0</v>
      </c>
      <c r="F846" s="3">
        <f t="shared" si="27"/>
        <v>42926.526388888888</v>
      </c>
      <c r="G846" s="4">
        <f t="shared" si="26"/>
        <v>42926.526388888888</v>
      </c>
    </row>
    <row r="847" spans="1:7" x14ac:dyDescent="0.25">
      <c r="A847">
        <v>855992203</v>
      </c>
      <c r="B847" s="1">
        <v>42926.577777777777</v>
      </c>
      <c r="C847">
        <v>2</v>
      </c>
      <c r="D847" t="s">
        <v>4</v>
      </c>
      <c r="E847" t="b">
        <f>IF(D847=VLOOKUP(C847, $J$2:$K$7, 2), TRUE, FALSE)</f>
        <v>0</v>
      </c>
      <c r="F847" s="3">
        <f t="shared" si="27"/>
        <v>42926.577777777777</v>
      </c>
      <c r="G847" s="4">
        <f t="shared" si="26"/>
        <v>42926.577777777777</v>
      </c>
    </row>
    <row r="848" spans="1:7" x14ac:dyDescent="0.25">
      <c r="A848">
        <v>478135865</v>
      </c>
      <c r="B848" s="1">
        <v>42926.603472222225</v>
      </c>
      <c r="C848">
        <v>3</v>
      </c>
      <c r="D848" t="s">
        <v>4</v>
      </c>
      <c r="E848" t="b">
        <f>IF(D848=VLOOKUP(C848, $J$2:$K$7, 2), TRUE, FALSE)</f>
        <v>0</v>
      </c>
      <c r="F848" s="3">
        <f t="shared" si="27"/>
        <v>42926.603472222225</v>
      </c>
      <c r="G848" s="4">
        <f t="shared" si="26"/>
        <v>42926.603472222225</v>
      </c>
    </row>
    <row r="849" spans="1:7" x14ac:dyDescent="0.25">
      <c r="A849">
        <v>517390799</v>
      </c>
      <c r="B849" s="1">
        <v>42926.625</v>
      </c>
      <c r="C849">
        <v>2</v>
      </c>
      <c r="D849" t="s">
        <v>6</v>
      </c>
      <c r="E849" t="b">
        <f>IF(D849=VLOOKUP(C849, $J$2:$K$7, 2), TRUE, FALSE)</f>
        <v>1</v>
      </c>
      <c r="F849" s="3">
        <f t="shared" si="27"/>
        <v>42926.625</v>
      </c>
      <c r="G849" s="4">
        <f t="shared" si="26"/>
        <v>42926.625</v>
      </c>
    </row>
    <row r="850" spans="1:7" x14ac:dyDescent="0.25">
      <c r="A850">
        <v>815490329</v>
      </c>
      <c r="B850" s="1">
        <v>42926.651388888888</v>
      </c>
      <c r="C850">
        <v>1</v>
      </c>
      <c r="D850" t="s">
        <v>4</v>
      </c>
      <c r="E850" t="b">
        <f>IF(D850=VLOOKUP(C850, $J$2:$K$7, 2), TRUE, FALSE)</f>
        <v>1</v>
      </c>
      <c r="F850" s="3">
        <f t="shared" si="27"/>
        <v>42926.651388888888</v>
      </c>
      <c r="G850" s="4">
        <f t="shared" si="26"/>
        <v>42926.651388888888</v>
      </c>
    </row>
    <row r="851" spans="1:7" x14ac:dyDescent="0.25">
      <c r="A851">
        <v>408521227</v>
      </c>
      <c r="B851" s="1">
        <v>42926.702777777777</v>
      </c>
      <c r="C851">
        <v>4</v>
      </c>
      <c r="D851" t="s">
        <v>5</v>
      </c>
      <c r="E851" t="b">
        <f>IF(D851=VLOOKUP(C851, $J$2:$K$7, 2), TRUE, FALSE)</f>
        <v>0</v>
      </c>
      <c r="F851" s="3">
        <f t="shared" si="27"/>
        <v>42926.702777777777</v>
      </c>
      <c r="G851" s="4">
        <f t="shared" si="26"/>
        <v>42926.702777777777</v>
      </c>
    </row>
    <row r="852" spans="1:7" x14ac:dyDescent="0.25">
      <c r="A852">
        <v>671550996</v>
      </c>
      <c r="B852" s="1">
        <v>42926.715277777781</v>
      </c>
      <c r="C852">
        <v>1</v>
      </c>
      <c r="D852" t="s">
        <v>5</v>
      </c>
      <c r="E852" t="b">
        <f>IF(D852=VLOOKUP(C852, $J$2:$K$7, 2), TRUE, FALSE)</f>
        <v>0</v>
      </c>
      <c r="F852" s="3">
        <f t="shared" si="27"/>
        <v>42926.715277777781</v>
      </c>
      <c r="G852" s="4">
        <f t="shared" si="26"/>
        <v>42926.715277777781</v>
      </c>
    </row>
    <row r="853" spans="1:7" x14ac:dyDescent="0.25">
      <c r="A853">
        <v>427811421</v>
      </c>
      <c r="B853" s="1">
        <v>42926.720138888886</v>
      </c>
      <c r="C853">
        <v>3</v>
      </c>
      <c r="D853" t="s">
        <v>6</v>
      </c>
      <c r="E853" t="b">
        <f>IF(D853=VLOOKUP(C853, $J$2:$K$7, 2), TRUE, FALSE)</f>
        <v>1</v>
      </c>
      <c r="F853" s="3">
        <f t="shared" si="27"/>
        <v>42926.720138888886</v>
      </c>
      <c r="G853" s="4">
        <f t="shared" si="26"/>
        <v>42926.720138888886</v>
      </c>
    </row>
    <row r="854" spans="1:7" x14ac:dyDescent="0.25">
      <c r="A854">
        <v>514796257</v>
      </c>
      <c r="B854" s="1">
        <v>42926.724305555559</v>
      </c>
      <c r="C854">
        <v>5</v>
      </c>
      <c r="D854" t="s">
        <v>6</v>
      </c>
      <c r="E854" t="b">
        <f>IF(D854=VLOOKUP(C854, $J$2:$K$7, 2), TRUE, FALSE)</f>
        <v>0</v>
      </c>
      <c r="F854" s="3">
        <f t="shared" si="27"/>
        <v>42926.724305555559</v>
      </c>
      <c r="G854" s="4">
        <f t="shared" si="26"/>
        <v>42926.724305555559</v>
      </c>
    </row>
    <row r="855" spans="1:7" x14ac:dyDescent="0.25">
      <c r="A855">
        <v>432569648</v>
      </c>
      <c r="B855" s="1">
        <v>42926.758333333331</v>
      </c>
      <c r="C855">
        <v>4</v>
      </c>
      <c r="D855" t="s">
        <v>4</v>
      </c>
      <c r="E855" t="b">
        <f>IF(D855=VLOOKUP(C855, $J$2:$K$7, 2), TRUE, FALSE)</f>
        <v>1</v>
      </c>
      <c r="F855" s="3">
        <f t="shared" si="27"/>
        <v>42926.758333333331</v>
      </c>
      <c r="G855" s="4">
        <f t="shared" si="26"/>
        <v>42926.758333333331</v>
      </c>
    </row>
    <row r="856" spans="1:7" x14ac:dyDescent="0.25">
      <c r="A856">
        <v>676169168</v>
      </c>
      <c r="B856" s="1">
        <v>42926.765277777777</v>
      </c>
      <c r="C856">
        <v>2</v>
      </c>
      <c r="D856" t="s">
        <v>5</v>
      </c>
      <c r="E856" t="b">
        <f>IF(D856=VLOOKUP(C856, $J$2:$K$7, 2), TRUE, FALSE)</f>
        <v>0</v>
      </c>
      <c r="F856" s="3">
        <f t="shared" si="27"/>
        <v>42926.765277777777</v>
      </c>
      <c r="G856" s="4">
        <f t="shared" si="26"/>
        <v>42926.765277777777</v>
      </c>
    </row>
    <row r="857" spans="1:7" x14ac:dyDescent="0.25">
      <c r="A857">
        <v>779256018</v>
      </c>
      <c r="B857" s="1">
        <v>42926.782638888886</v>
      </c>
      <c r="C857">
        <v>5</v>
      </c>
      <c r="D857" t="s">
        <v>5</v>
      </c>
      <c r="E857" t="b">
        <f>IF(D857=VLOOKUP(C857, $J$2:$K$7, 2), TRUE, FALSE)</f>
        <v>1</v>
      </c>
      <c r="F857" s="3">
        <f t="shared" si="27"/>
        <v>42926.782638888886</v>
      </c>
      <c r="G857" s="4">
        <f t="shared" si="26"/>
        <v>42926.782638888886</v>
      </c>
    </row>
    <row r="858" spans="1:7" x14ac:dyDescent="0.25">
      <c r="A858">
        <v>890972401</v>
      </c>
      <c r="B858" s="1">
        <v>42926.82916666667</v>
      </c>
      <c r="C858">
        <v>4</v>
      </c>
      <c r="D858" t="s">
        <v>4</v>
      </c>
      <c r="E858" t="b">
        <f>IF(D858=VLOOKUP(C858, $J$2:$K$7, 2), TRUE, FALSE)</f>
        <v>1</v>
      </c>
      <c r="F858" s="3">
        <f t="shared" si="27"/>
        <v>42926.82916666667</v>
      </c>
      <c r="G858" s="4">
        <f t="shared" si="26"/>
        <v>42926.82916666667</v>
      </c>
    </row>
    <row r="859" spans="1:7" x14ac:dyDescent="0.25">
      <c r="A859">
        <v>640017896</v>
      </c>
      <c r="B859" s="1">
        <v>42926.839583333334</v>
      </c>
      <c r="C859">
        <v>6</v>
      </c>
      <c r="D859" t="s">
        <v>5</v>
      </c>
      <c r="E859" t="b">
        <f>IF(D859=VLOOKUP(C859, $J$2:$K$7, 2), TRUE, FALSE)</f>
        <v>0</v>
      </c>
      <c r="F859" s="3">
        <f t="shared" si="27"/>
        <v>42926.839583333334</v>
      </c>
      <c r="G859" s="4">
        <f t="shared" si="26"/>
        <v>42926.839583333334</v>
      </c>
    </row>
    <row r="860" spans="1:7" x14ac:dyDescent="0.25">
      <c r="A860">
        <v>425017902</v>
      </c>
      <c r="B860" s="1">
        <v>42926.92291666667</v>
      </c>
      <c r="C860">
        <v>6</v>
      </c>
      <c r="D860" t="s">
        <v>5</v>
      </c>
      <c r="E860" t="b">
        <f>IF(D860=VLOOKUP(C860, $J$2:$K$7, 2), TRUE, FALSE)</f>
        <v>0</v>
      </c>
      <c r="F860" s="3">
        <f t="shared" si="27"/>
        <v>42926.92291666667</v>
      </c>
      <c r="G860" s="4">
        <f t="shared" si="26"/>
        <v>42926.92291666667</v>
      </c>
    </row>
    <row r="861" spans="1:7" x14ac:dyDescent="0.25">
      <c r="A861">
        <v>734728090</v>
      </c>
      <c r="B861" s="1">
        <v>42927.010416666664</v>
      </c>
      <c r="C861">
        <v>4</v>
      </c>
      <c r="D861" t="s">
        <v>5</v>
      </c>
      <c r="E861" t="b">
        <f>IF(D861=VLOOKUP(C861, $J$2:$K$7, 2), TRUE, FALSE)</f>
        <v>0</v>
      </c>
      <c r="F861" s="3">
        <f t="shared" si="27"/>
        <v>42927.010416666664</v>
      </c>
      <c r="G861" s="4">
        <f t="shared" si="26"/>
        <v>42927.010416666664</v>
      </c>
    </row>
    <row r="862" spans="1:7" x14ac:dyDescent="0.25">
      <c r="A862">
        <v>685127658</v>
      </c>
      <c r="B862" s="1">
        <v>42927.015277777777</v>
      </c>
      <c r="C862">
        <v>3</v>
      </c>
      <c r="D862" t="s">
        <v>5</v>
      </c>
      <c r="E862" t="b">
        <f>IF(D862=VLOOKUP(C862, $J$2:$K$7, 2), TRUE, FALSE)</f>
        <v>0</v>
      </c>
      <c r="F862" s="3">
        <f t="shared" si="27"/>
        <v>42927.015277777777</v>
      </c>
      <c r="G862" s="4">
        <f t="shared" si="26"/>
        <v>42927.015277777777</v>
      </c>
    </row>
    <row r="863" spans="1:7" x14ac:dyDescent="0.25">
      <c r="A863">
        <v>735599176</v>
      </c>
      <c r="B863" s="1">
        <v>42927.057638888888</v>
      </c>
      <c r="C863">
        <v>4</v>
      </c>
      <c r="D863" t="s">
        <v>6</v>
      </c>
      <c r="E863" t="b">
        <f>IF(D863=VLOOKUP(C863, $J$2:$K$7, 2), TRUE, FALSE)</f>
        <v>0</v>
      </c>
      <c r="F863" s="3">
        <f t="shared" si="27"/>
        <v>42927.057638888888</v>
      </c>
      <c r="G863" s="4">
        <f t="shared" si="26"/>
        <v>42927.057638888888</v>
      </c>
    </row>
    <row r="864" spans="1:7" x14ac:dyDescent="0.25">
      <c r="A864">
        <v>498523102</v>
      </c>
      <c r="B864" s="1">
        <v>42927.154861111114</v>
      </c>
      <c r="C864">
        <v>5</v>
      </c>
      <c r="D864" t="s">
        <v>4</v>
      </c>
      <c r="E864" t="b">
        <f>IF(D864=VLOOKUP(C864, $J$2:$K$7, 2), TRUE, FALSE)</f>
        <v>0</v>
      </c>
      <c r="F864" s="3">
        <f t="shared" si="27"/>
        <v>42927.154861111114</v>
      </c>
      <c r="G864" s="4">
        <f t="shared" si="26"/>
        <v>42927.154861111114</v>
      </c>
    </row>
    <row r="865" spans="1:7" x14ac:dyDescent="0.25">
      <c r="A865">
        <v>814452244</v>
      </c>
      <c r="B865" s="1">
        <v>42927.168055555558</v>
      </c>
      <c r="C865">
        <v>6</v>
      </c>
      <c r="D865" t="s">
        <v>5</v>
      </c>
      <c r="E865" t="b">
        <f>IF(D865=VLOOKUP(C865, $J$2:$K$7, 2), TRUE, FALSE)</f>
        <v>0</v>
      </c>
      <c r="F865" s="3">
        <f t="shared" si="27"/>
        <v>42927.168055555558</v>
      </c>
      <c r="G865" s="4">
        <f t="shared" si="26"/>
        <v>42927.168055555558</v>
      </c>
    </row>
    <row r="866" spans="1:7" x14ac:dyDescent="0.25">
      <c r="A866">
        <v>705176549</v>
      </c>
      <c r="B866" s="1">
        <v>42927.209722222222</v>
      </c>
      <c r="C866">
        <v>3</v>
      </c>
      <c r="D866" t="s">
        <v>5</v>
      </c>
      <c r="E866" t="b">
        <f>IF(D866=VLOOKUP(C866, $J$2:$K$7, 2), TRUE, FALSE)</f>
        <v>0</v>
      </c>
      <c r="F866" s="3">
        <f t="shared" si="27"/>
        <v>42927.209722222222</v>
      </c>
      <c r="G866" s="4">
        <f t="shared" si="26"/>
        <v>42927.209722222222</v>
      </c>
    </row>
    <row r="867" spans="1:7" x14ac:dyDescent="0.25">
      <c r="A867">
        <v>508103555</v>
      </c>
      <c r="B867" s="1">
        <v>42927.303472222222</v>
      </c>
      <c r="C867">
        <v>1</v>
      </c>
      <c r="D867" t="s">
        <v>6</v>
      </c>
      <c r="E867" t="b">
        <f>IF(D867=VLOOKUP(C867, $J$2:$K$7, 2), TRUE, FALSE)</f>
        <v>0</v>
      </c>
      <c r="F867" s="3">
        <f t="shared" si="27"/>
        <v>42927.303472222222</v>
      </c>
      <c r="G867" s="4">
        <f t="shared" si="26"/>
        <v>42927.303472222222</v>
      </c>
    </row>
    <row r="868" spans="1:7" x14ac:dyDescent="0.25">
      <c r="A868">
        <v>546029191</v>
      </c>
      <c r="B868" s="1">
        <v>42927.375694444447</v>
      </c>
      <c r="C868">
        <v>4</v>
      </c>
      <c r="D868" t="s">
        <v>6</v>
      </c>
      <c r="E868" t="b">
        <f>IF(D868=VLOOKUP(C868, $J$2:$K$7, 2), TRUE, FALSE)</f>
        <v>0</v>
      </c>
      <c r="F868" s="3">
        <f t="shared" si="27"/>
        <v>42927.375694444447</v>
      </c>
      <c r="G868" s="4">
        <f t="shared" si="26"/>
        <v>42927.375694444447</v>
      </c>
    </row>
    <row r="869" spans="1:7" x14ac:dyDescent="0.25">
      <c r="A869">
        <v>591199048</v>
      </c>
      <c r="B869" s="1">
        <v>42927.429166666669</v>
      </c>
      <c r="C869">
        <v>6</v>
      </c>
      <c r="D869" t="s">
        <v>4</v>
      </c>
      <c r="E869" t="b">
        <f>IF(D869=VLOOKUP(C869, $J$2:$K$7, 2), TRUE, FALSE)</f>
        <v>0</v>
      </c>
      <c r="F869" s="3">
        <f t="shared" si="27"/>
        <v>42927.429166666669</v>
      </c>
      <c r="G869" s="4">
        <f t="shared" si="26"/>
        <v>42927.429166666669</v>
      </c>
    </row>
    <row r="870" spans="1:7" x14ac:dyDescent="0.25">
      <c r="A870">
        <v>787970483</v>
      </c>
      <c r="B870" s="1">
        <v>42927.449305555558</v>
      </c>
      <c r="C870">
        <v>6</v>
      </c>
      <c r="D870" t="s">
        <v>4</v>
      </c>
      <c r="E870" t="b">
        <f>IF(D870=VLOOKUP(C870, $J$2:$K$7, 2), TRUE, FALSE)</f>
        <v>0</v>
      </c>
      <c r="F870" s="3">
        <f t="shared" si="27"/>
        <v>42927.449305555558</v>
      </c>
      <c r="G870" s="4">
        <f t="shared" si="26"/>
        <v>42927.449305555558</v>
      </c>
    </row>
    <row r="871" spans="1:7" x14ac:dyDescent="0.25">
      <c r="A871">
        <v>726178470</v>
      </c>
      <c r="B871" s="1">
        <v>42927.482638888891</v>
      </c>
      <c r="C871">
        <v>1</v>
      </c>
      <c r="D871" t="s">
        <v>5</v>
      </c>
      <c r="E871" t="b">
        <f>IF(D871=VLOOKUP(C871, $J$2:$K$7, 2), TRUE, FALSE)</f>
        <v>0</v>
      </c>
      <c r="F871" s="3">
        <f t="shared" si="27"/>
        <v>42927.482638888891</v>
      </c>
      <c r="G871" s="4">
        <f t="shared" si="26"/>
        <v>42927.482638888891</v>
      </c>
    </row>
    <row r="872" spans="1:7" x14ac:dyDescent="0.25">
      <c r="A872">
        <v>718908108</v>
      </c>
      <c r="B872" s="1">
        <v>42927.511805555558</v>
      </c>
      <c r="C872">
        <v>4</v>
      </c>
      <c r="D872" t="s">
        <v>5</v>
      </c>
      <c r="E872" t="b">
        <f>IF(D872=VLOOKUP(C872, $J$2:$K$7, 2), TRUE, FALSE)</f>
        <v>0</v>
      </c>
      <c r="F872" s="3">
        <f t="shared" si="27"/>
        <v>42927.511805555558</v>
      </c>
      <c r="G872" s="4">
        <f t="shared" si="26"/>
        <v>42927.511805555558</v>
      </c>
    </row>
    <row r="873" spans="1:7" x14ac:dyDescent="0.25">
      <c r="A873">
        <v>665351667</v>
      </c>
      <c r="B873" s="1">
        <v>42927.56527777778</v>
      </c>
      <c r="C873">
        <v>5</v>
      </c>
      <c r="D873" t="s">
        <v>5</v>
      </c>
      <c r="E873" t="b">
        <f>IF(D873=VLOOKUP(C873, $J$2:$K$7, 2), TRUE, FALSE)</f>
        <v>1</v>
      </c>
      <c r="F873" s="3">
        <f t="shared" si="27"/>
        <v>42927.56527777778</v>
      </c>
      <c r="G873" s="4">
        <f t="shared" si="26"/>
        <v>42927.56527777778</v>
      </c>
    </row>
    <row r="874" spans="1:7" x14ac:dyDescent="0.25">
      <c r="A874">
        <v>771895638</v>
      </c>
      <c r="B874" s="1">
        <v>42927.625</v>
      </c>
      <c r="C874">
        <v>6</v>
      </c>
      <c r="D874" t="s">
        <v>6</v>
      </c>
      <c r="E874" t="b">
        <f>IF(D874=VLOOKUP(C874, $J$2:$K$7, 2), TRUE, FALSE)</f>
        <v>1</v>
      </c>
      <c r="F874" s="3">
        <f t="shared" si="27"/>
        <v>42927.625</v>
      </c>
      <c r="G874" s="4">
        <f t="shared" si="26"/>
        <v>42927.625</v>
      </c>
    </row>
    <row r="875" spans="1:7" x14ac:dyDescent="0.25">
      <c r="A875">
        <v>811012376</v>
      </c>
      <c r="B875" s="1">
        <v>42927.643055555556</v>
      </c>
      <c r="C875">
        <v>1</v>
      </c>
      <c r="D875" t="s">
        <v>4</v>
      </c>
      <c r="E875" t="b">
        <f>IF(D875=VLOOKUP(C875, $J$2:$K$7, 2), TRUE, FALSE)</f>
        <v>1</v>
      </c>
      <c r="F875" s="3">
        <f t="shared" si="27"/>
        <v>42927.643055555556</v>
      </c>
      <c r="G875" s="4">
        <f t="shared" si="26"/>
        <v>42927.643055555556</v>
      </c>
    </row>
    <row r="876" spans="1:7" x14ac:dyDescent="0.25">
      <c r="A876">
        <v>554980513</v>
      </c>
      <c r="B876" s="1">
        <v>42927.701388888891</v>
      </c>
      <c r="C876">
        <v>6</v>
      </c>
      <c r="D876" t="s">
        <v>5</v>
      </c>
      <c r="E876" t="b">
        <f>IF(D876=VLOOKUP(C876, $J$2:$K$7, 2), TRUE, FALSE)</f>
        <v>0</v>
      </c>
      <c r="F876" s="3">
        <f t="shared" si="27"/>
        <v>42927.701388888891</v>
      </c>
      <c r="G876" s="4">
        <f t="shared" si="26"/>
        <v>42927.701388888891</v>
      </c>
    </row>
    <row r="877" spans="1:7" x14ac:dyDescent="0.25">
      <c r="A877">
        <v>712089197</v>
      </c>
      <c r="B877" s="1">
        <v>42927.79583333333</v>
      </c>
      <c r="C877">
        <v>3</v>
      </c>
      <c r="D877" t="s">
        <v>6</v>
      </c>
      <c r="E877" t="b">
        <f>IF(D877=VLOOKUP(C877, $J$2:$K$7, 2), TRUE, FALSE)</f>
        <v>1</v>
      </c>
      <c r="F877" s="3">
        <f t="shared" si="27"/>
        <v>42927.79583333333</v>
      </c>
      <c r="G877" s="4">
        <f t="shared" si="26"/>
        <v>42927.79583333333</v>
      </c>
    </row>
    <row r="878" spans="1:7" x14ac:dyDescent="0.25">
      <c r="A878">
        <v>969589948</v>
      </c>
      <c r="B878" s="1">
        <v>42927.817361111112</v>
      </c>
      <c r="C878">
        <v>6</v>
      </c>
      <c r="D878" t="s">
        <v>6</v>
      </c>
      <c r="E878" t="b">
        <f>IF(D878=VLOOKUP(C878, $J$2:$K$7, 2), TRUE, FALSE)</f>
        <v>1</v>
      </c>
      <c r="F878" s="3">
        <f t="shared" si="27"/>
        <v>42927.817361111112</v>
      </c>
      <c r="G878" s="4">
        <f t="shared" si="26"/>
        <v>42927.817361111112</v>
      </c>
    </row>
    <row r="879" spans="1:7" x14ac:dyDescent="0.25">
      <c r="A879">
        <v>667506795</v>
      </c>
      <c r="B879" s="1">
        <v>42927.855555555558</v>
      </c>
      <c r="C879">
        <v>4</v>
      </c>
      <c r="D879" t="s">
        <v>4</v>
      </c>
      <c r="E879" t="b">
        <f>IF(D879=VLOOKUP(C879, $J$2:$K$7, 2), TRUE, FALSE)</f>
        <v>1</v>
      </c>
      <c r="F879" s="3">
        <f t="shared" si="27"/>
        <v>42927.855555555558</v>
      </c>
      <c r="G879" s="4">
        <f t="shared" si="26"/>
        <v>42927.855555555558</v>
      </c>
    </row>
    <row r="880" spans="1:7" x14ac:dyDescent="0.25">
      <c r="A880">
        <v>603639226</v>
      </c>
      <c r="B880" s="1">
        <v>42927.85833333333</v>
      </c>
      <c r="C880">
        <v>5</v>
      </c>
      <c r="D880" t="s">
        <v>4</v>
      </c>
      <c r="E880" t="b">
        <f>IF(D880=VLOOKUP(C880, $J$2:$K$7, 2), TRUE, FALSE)</f>
        <v>0</v>
      </c>
      <c r="F880" s="3">
        <f t="shared" si="27"/>
        <v>42927.85833333333</v>
      </c>
      <c r="G880" s="4">
        <f t="shared" si="26"/>
        <v>42927.85833333333</v>
      </c>
    </row>
    <row r="881" spans="1:7" x14ac:dyDescent="0.25">
      <c r="A881">
        <v>966198028</v>
      </c>
      <c r="B881" s="1">
        <v>42927.864583333336</v>
      </c>
      <c r="C881">
        <v>6</v>
      </c>
      <c r="D881" t="s">
        <v>5</v>
      </c>
      <c r="E881" t="b">
        <f>IF(D881=VLOOKUP(C881, $J$2:$K$7, 2), TRUE, FALSE)</f>
        <v>0</v>
      </c>
      <c r="F881" s="3">
        <f t="shared" si="27"/>
        <v>42927.864583333336</v>
      </c>
      <c r="G881" s="4">
        <f t="shared" si="26"/>
        <v>42927.864583333336</v>
      </c>
    </row>
    <row r="882" spans="1:7" x14ac:dyDescent="0.25">
      <c r="A882">
        <v>684060673</v>
      </c>
      <c r="B882" s="1">
        <v>42927.943055555559</v>
      </c>
      <c r="C882">
        <v>4</v>
      </c>
      <c r="D882" t="s">
        <v>5</v>
      </c>
      <c r="E882" t="b">
        <f>IF(D882=VLOOKUP(C882, $J$2:$K$7, 2), TRUE, FALSE)</f>
        <v>0</v>
      </c>
      <c r="F882" s="3">
        <f t="shared" si="27"/>
        <v>42927.943055555559</v>
      </c>
      <c r="G882" s="4">
        <f t="shared" si="26"/>
        <v>42927.943055555559</v>
      </c>
    </row>
    <row r="883" spans="1:7" x14ac:dyDescent="0.25">
      <c r="A883">
        <v>936938728</v>
      </c>
      <c r="B883" s="1">
        <v>42928.003472222219</v>
      </c>
      <c r="C883">
        <v>1</v>
      </c>
      <c r="D883" t="s">
        <v>5</v>
      </c>
      <c r="E883" t="b">
        <f>IF(D883=VLOOKUP(C883, $J$2:$K$7, 2), TRUE, FALSE)</f>
        <v>0</v>
      </c>
      <c r="F883" s="3">
        <f t="shared" si="27"/>
        <v>42928.003472222219</v>
      </c>
      <c r="G883" s="4">
        <f t="shared" si="26"/>
        <v>42928.003472222219</v>
      </c>
    </row>
    <row r="884" spans="1:7" x14ac:dyDescent="0.25">
      <c r="A884">
        <v>959219934</v>
      </c>
      <c r="B884" s="1">
        <v>42928.013888888891</v>
      </c>
      <c r="C884">
        <v>2</v>
      </c>
      <c r="D884" t="s">
        <v>5</v>
      </c>
      <c r="E884" t="b">
        <f>IF(D884=VLOOKUP(C884, $J$2:$K$7, 2), TRUE, FALSE)</f>
        <v>0</v>
      </c>
      <c r="F884" s="3">
        <f t="shared" si="27"/>
        <v>42928.013888888891</v>
      </c>
      <c r="G884" s="4">
        <f t="shared" si="26"/>
        <v>42928.013888888891</v>
      </c>
    </row>
    <row r="885" spans="1:7" x14ac:dyDescent="0.25">
      <c r="A885">
        <v>571483021</v>
      </c>
      <c r="B885" s="1">
        <v>42928.107638888891</v>
      </c>
      <c r="C885">
        <v>2</v>
      </c>
      <c r="D885" t="s">
        <v>6</v>
      </c>
      <c r="E885" t="b">
        <f>IF(D885=VLOOKUP(C885, $J$2:$K$7, 2), TRUE, FALSE)</f>
        <v>1</v>
      </c>
      <c r="F885" s="3">
        <f t="shared" si="27"/>
        <v>42928.107638888891</v>
      </c>
      <c r="G885" s="4">
        <f t="shared" si="26"/>
        <v>42928.107638888891</v>
      </c>
    </row>
    <row r="886" spans="1:7" x14ac:dyDescent="0.25">
      <c r="A886">
        <v>757519899</v>
      </c>
      <c r="B886" s="1">
        <v>42928.134722222225</v>
      </c>
      <c r="C886">
        <v>3</v>
      </c>
      <c r="D886" t="s">
        <v>4</v>
      </c>
      <c r="E886" t="b">
        <f>IF(D886=VLOOKUP(C886, $J$2:$K$7, 2), TRUE, FALSE)</f>
        <v>0</v>
      </c>
      <c r="F886" s="3">
        <f t="shared" si="27"/>
        <v>42928.134722222225</v>
      </c>
      <c r="G886" s="4">
        <f t="shared" si="26"/>
        <v>42928.134722222225</v>
      </c>
    </row>
    <row r="887" spans="1:7" x14ac:dyDescent="0.25">
      <c r="A887">
        <v>601071162</v>
      </c>
      <c r="B887" s="1">
        <v>42928.144444444442</v>
      </c>
      <c r="C887">
        <v>3</v>
      </c>
      <c r="D887" t="s">
        <v>5</v>
      </c>
      <c r="E887" t="b">
        <f>IF(D887=VLOOKUP(C887, $J$2:$K$7, 2), TRUE, FALSE)</f>
        <v>0</v>
      </c>
      <c r="F887" s="3">
        <f t="shared" si="27"/>
        <v>42928.144444444442</v>
      </c>
      <c r="G887" s="4">
        <f t="shared" si="26"/>
        <v>42928.144444444442</v>
      </c>
    </row>
    <row r="888" spans="1:7" x14ac:dyDescent="0.25">
      <c r="A888">
        <v>751080209</v>
      </c>
      <c r="B888" s="1">
        <v>42928.208333333336</v>
      </c>
      <c r="C888">
        <v>3</v>
      </c>
      <c r="D888" t="s">
        <v>5</v>
      </c>
      <c r="E888" t="b">
        <f>IF(D888=VLOOKUP(C888, $J$2:$K$7, 2), TRUE, FALSE)</f>
        <v>0</v>
      </c>
      <c r="F888" s="3">
        <f t="shared" si="27"/>
        <v>42928.208333333336</v>
      </c>
      <c r="G888" s="4">
        <f t="shared" si="26"/>
        <v>42928.208333333336</v>
      </c>
    </row>
    <row r="889" spans="1:7" x14ac:dyDescent="0.25">
      <c r="A889">
        <v>557059595</v>
      </c>
      <c r="B889" s="1">
        <v>42928.293055555558</v>
      </c>
      <c r="C889">
        <v>5</v>
      </c>
      <c r="D889" t="s">
        <v>6</v>
      </c>
      <c r="E889" t="b">
        <f>IF(D889=VLOOKUP(C889, $J$2:$K$7, 2), TRUE, FALSE)</f>
        <v>0</v>
      </c>
      <c r="F889" s="3">
        <f t="shared" si="27"/>
        <v>42928.293055555558</v>
      </c>
      <c r="G889" s="4">
        <f t="shared" si="26"/>
        <v>42928.293055555558</v>
      </c>
    </row>
    <row r="890" spans="1:7" x14ac:dyDescent="0.25">
      <c r="A890">
        <v>919448492</v>
      </c>
      <c r="B890" s="1">
        <v>42928.308333333334</v>
      </c>
      <c r="C890">
        <v>4</v>
      </c>
      <c r="D890" t="s">
        <v>6</v>
      </c>
      <c r="E890" t="b">
        <f>IF(D890=VLOOKUP(C890, $J$2:$K$7, 2), TRUE, FALSE)</f>
        <v>0</v>
      </c>
      <c r="F890" s="3">
        <f t="shared" si="27"/>
        <v>42928.308333333334</v>
      </c>
      <c r="G890" s="4">
        <f t="shared" si="26"/>
        <v>42928.308333333334</v>
      </c>
    </row>
    <row r="891" spans="1:7" x14ac:dyDescent="0.25">
      <c r="A891">
        <v>630181135</v>
      </c>
      <c r="B891" s="1">
        <v>42928.397222222222</v>
      </c>
      <c r="C891">
        <v>6</v>
      </c>
      <c r="D891" t="s">
        <v>4</v>
      </c>
      <c r="E891" t="b">
        <f>IF(D891=VLOOKUP(C891, $J$2:$K$7, 2), TRUE, FALSE)</f>
        <v>0</v>
      </c>
      <c r="F891" s="3">
        <f t="shared" si="27"/>
        <v>42928.397222222222</v>
      </c>
      <c r="G891" s="4">
        <f t="shared" si="26"/>
        <v>42928.397222222222</v>
      </c>
    </row>
    <row r="892" spans="1:7" x14ac:dyDescent="0.25">
      <c r="A892">
        <v>921394114</v>
      </c>
      <c r="B892" s="1">
        <v>42928.488194444442</v>
      </c>
      <c r="C892">
        <v>3</v>
      </c>
      <c r="D892" t="s">
        <v>4</v>
      </c>
      <c r="E892" t="b">
        <f>IF(D892=VLOOKUP(C892, $J$2:$K$7, 2), TRUE, FALSE)</f>
        <v>0</v>
      </c>
      <c r="F892" s="3">
        <f t="shared" si="27"/>
        <v>42928.488194444442</v>
      </c>
      <c r="G892" s="4">
        <f t="shared" si="26"/>
        <v>42928.488194444442</v>
      </c>
    </row>
    <row r="893" spans="1:7" x14ac:dyDescent="0.25">
      <c r="A893">
        <v>687213103</v>
      </c>
      <c r="B893" s="1">
        <v>42928.584722222222</v>
      </c>
      <c r="C893">
        <v>4</v>
      </c>
      <c r="D893" t="s">
        <v>5</v>
      </c>
      <c r="E893" t="b">
        <f>IF(D893=VLOOKUP(C893, $J$2:$K$7, 2), TRUE, FALSE)</f>
        <v>0</v>
      </c>
      <c r="F893" s="3">
        <f t="shared" si="27"/>
        <v>42928.584722222222</v>
      </c>
      <c r="G893" s="4">
        <f t="shared" si="26"/>
        <v>42928.584722222222</v>
      </c>
    </row>
    <row r="894" spans="1:7" x14ac:dyDescent="0.25">
      <c r="A894">
        <v>670854717</v>
      </c>
      <c r="B894" s="1">
        <v>42928.625</v>
      </c>
      <c r="C894">
        <v>3</v>
      </c>
      <c r="D894" t="s">
        <v>6</v>
      </c>
      <c r="E894" t="b">
        <f>IF(D894=VLOOKUP(C894, $J$2:$K$7, 2), TRUE, FALSE)</f>
        <v>1</v>
      </c>
      <c r="F894" s="3">
        <f t="shared" si="27"/>
        <v>42928.625</v>
      </c>
      <c r="G894" s="4">
        <f t="shared" si="26"/>
        <v>42928.625</v>
      </c>
    </row>
    <row r="895" spans="1:7" x14ac:dyDescent="0.25">
      <c r="A895">
        <v>882751328</v>
      </c>
      <c r="B895" s="1">
        <v>42928.632638888892</v>
      </c>
      <c r="C895">
        <v>2</v>
      </c>
      <c r="D895" t="s">
        <v>5</v>
      </c>
      <c r="E895" t="b">
        <f>IF(D895=VLOOKUP(C895, $J$2:$K$7, 2), TRUE, FALSE)</f>
        <v>0</v>
      </c>
      <c r="F895" s="3">
        <f t="shared" si="27"/>
        <v>42928.632638888892</v>
      </c>
      <c r="G895" s="4">
        <f t="shared" si="26"/>
        <v>42928.632638888892</v>
      </c>
    </row>
    <row r="896" spans="1:7" x14ac:dyDescent="0.25">
      <c r="A896">
        <v>885343232</v>
      </c>
      <c r="B896" s="1">
        <v>42928.647916666669</v>
      </c>
      <c r="C896">
        <v>1</v>
      </c>
      <c r="D896" t="s">
        <v>4</v>
      </c>
      <c r="E896" t="b">
        <f>IF(D896=VLOOKUP(C896, $J$2:$K$7, 2), TRUE, FALSE)</f>
        <v>1</v>
      </c>
      <c r="F896" s="3">
        <f t="shared" si="27"/>
        <v>42928.647916666669</v>
      </c>
      <c r="G896" s="4">
        <f t="shared" si="26"/>
        <v>42928.647916666669</v>
      </c>
    </row>
    <row r="897" spans="1:7" x14ac:dyDescent="0.25">
      <c r="A897">
        <v>529069571</v>
      </c>
      <c r="B897" s="1">
        <v>42928.679166666669</v>
      </c>
      <c r="C897">
        <v>4</v>
      </c>
      <c r="D897" t="s">
        <v>5</v>
      </c>
      <c r="E897" t="b">
        <f>IF(D897=VLOOKUP(C897, $J$2:$K$7, 2), TRUE, FALSE)</f>
        <v>0</v>
      </c>
      <c r="F897" s="3">
        <f t="shared" si="27"/>
        <v>42928.679166666669</v>
      </c>
      <c r="G897" s="4">
        <f t="shared" si="26"/>
        <v>42928.679166666669</v>
      </c>
    </row>
    <row r="898" spans="1:7" x14ac:dyDescent="0.25">
      <c r="A898">
        <v>735284701</v>
      </c>
      <c r="B898" s="1">
        <v>42928.68472222222</v>
      </c>
      <c r="C898">
        <v>6</v>
      </c>
      <c r="D898" t="s">
        <v>6</v>
      </c>
      <c r="E898" t="b">
        <f>IF(D898=VLOOKUP(C898, $J$2:$K$7, 2), TRUE, FALSE)</f>
        <v>1</v>
      </c>
      <c r="F898" s="3">
        <f t="shared" si="27"/>
        <v>42928.68472222222</v>
      </c>
      <c r="G898" s="4">
        <f t="shared" si="26"/>
        <v>42928.68472222222</v>
      </c>
    </row>
    <row r="899" spans="1:7" x14ac:dyDescent="0.25">
      <c r="A899">
        <v>798064543</v>
      </c>
      <c r="B899" s="1">
        <v>42928.692361111112</v>
      </c>
      <c r="C899">
        <v>2</v>
      </c>
      <c r="D899" t="s">
        <v>6</v>
      </c>
      <c r="E899" t="b">
        <f>IF(D899=VLOOKUP(C899, $J$2:$K$7, 2), TRUE, FALSE)</f>
        <v>1</v>
      </c>
      <c r="F899" s="3">
        <f t="shared" si="27"/>
        <v>42928.692361111112</v>
      </c>
      <c r="G899" s="4">
        <f t="shared" ref="G899:G962" si="28">B899</f>
        <v>42928.692361111112</v>
      </c>
    </row>
    <row r="900" spans="1:7" x14ac:dyDescent="0.25">
      <c r="A900">
        <v>507120351</v>
      </c>
      <c r="B900" s="1">
        <v>42928.704861111109</v>
      </c>
      <c r="C900">
        <v>3</v>
      </c>
      <c r="D900" t="s">
        <v>5</v>
      </c>
      <c r="E900" t="b">
        <f>IF(D900=VLOOKUP(C900, $J$2:$K$7, 2), TRUE, FALSE)</f>
        <v>0</v>
      </c>
      <c r="F900" s="3">
        <f t="shared" ref="F900:F963" si="29">B900</f>
        <v>42928.704861111109</v>
      </c>
      <c r="G900" s="4">
        <f t="shared" si="28"/>
        <v>42928.704861111109</v>
      </c>
    </row>
    <row r="901" spans="1:7" x14ac:dyDescent="0.25">
      <c r="A901">
        <v>435583833</v>
      </c>
      <c r="B901" s="1">
        <v>42928.715277777781</v>
      </c>
      <c r="C901">
        <v>1</v>
      </c>
      <c r="D901" t="s">
        <v>4</v>
      </c>
      <c r="E901" t="b">
        <f>IF(D901=VLOOKUP(C901, $J$2:$K$7, 2), TRUE, FALSE)</f>
        <v>1</v>
      </c>
      <c r="F901" s="3">
        <f t="shared" si="29"/>
        <v>42928.715277777781</v>
      </c>
      <c r="G901" s="4">
        <f t="shared" si="28"/>
        <v>42928.715277777781</v>
      </c>
    </row>
    <row r="902" spans="1:7" x14ac:dyDescent="0.25">
      <c r="A902">
        <v>500093166</v>
      </c>
      <c r="B902" s="1">
        <v>42928.734722222223</v>
      </c>
      <c r="C902">
        <v>5</v>
      </c>
      <c r="D902" t="s">
        <v>4</v>
      </c>
      <c r="E902" t="b">
        <f>IF(D902=VLOOKUP(C902, $J$2:$K$7, 2), TRUE, FALSE)</f>
        <v>0</v>
      </c>
      <c r="F902" s="3">
        <f t="shared" si="29"/>
        <v>42928.734722222223</v>
      </c>
      <c r="G902" s="4">
        <f t="shared" si="28"/>
        <v>42928.734722222223</v>
      </c>
    </row>
    <row r="903" spans="1:7" x14ac:dyDescent="0.25">
      <c r="A903">
        <v>543967501</v>
      </c>
      <c r="B903" s="1">
        <v>42928.811111111114</v>
      </c>
      <c r="C903">
        <v>5</v>
      </c>
      <c r="D903" t="s">
        <v>5</v>
      </c>
      <c r="E903" t="b">
        <f>IF(D903=VLOOKUP(C903, $J$2:$K$7, 2), TRUE, FALSE)</f>
        <v>1</v>
      </c>
      <c r="F903" s="3">
        <f t="shared" si="29"/>
        <v>42928.811111111114</v>
      </c>
      <c r="G903" s="4">
        <f t="shared" si="28"/>
        <v>42928.811111111114</v>
      </c>
    </row>
    <row r="904" spans="1:7" x14ac:dyDescent="0.25">
      <c r="A904">
        <v>815057747</v>
      </c>
      <c r="B904" s="1">
        <v>42928.827777777777</v>
      </c>
      <c r="C904">
        <v>2</v>
      </c>
      <c r="D904" t="s">
        <v>5</v>
      </c>
      <c r="E904" t="b">
        <f>IF(D904=VLOOKUP(C904, $J$2:$K$7, 2), TRUE, FALSE)</f>
        <v>0</v>
      </c>
      <c r="F904" s="3">
        <f t="shared" si="29"/>
        <v>42928.827777777777</v>
      </c>
      <c r="G904" s="4">
        <f t="shared" si="28"/>
        <v>42928.827777777777</v>
      </c>
    </row>
    <row r="905" spans="1:7" x14ac:dyDescent="0.25">
      <c r="A905">
        <v>658486083</v>
      </c>
      <c r="B905" s="1">
        <v>42928.877083333333</v>
      </c>
      <c r="C905">
        <v>6</v>
      </c>
      <c r="D905" t="s">
        <v>5</v>
      </c>
      <c r="E905" t="b">
        <f>IF(D905=VLOOKUP(C905, $J$2:$K$7, 2), TRUE, FALSE)</f>
        <v>0</v>
      </c>
      <c r="F905" s="3">
        <f t="shared" si="29"/>
        <v>42928.877083333333</v>
      </c>
      <c r="G905" s="4">
        <f t="shared" si="28"/>
        <v>42928.877083333333</v>
      </c>
    </row>
    <row r="906" spans="1:7" x14ac:dyDescent="0.25">
      <c r="A906">
        <v>761645826</v>
      </c>
      <c r="B906" s="1">
        <v>42928.952777777777</v>
      </c>
      <c r="C906">
        <v>6</v>
      </c>
      <c r="D906" t="s">
        <v>5</v>
      </c>
      <c r="E906" t="b">
        <f>IF(D906=VLOOKUP(C906, $J$2:$K$7, 2), TRUE, FALSE)</f>
        <v>0</v>
      </c>
      <c r="F906" s="3">
        <f t="shared" si="29"/>
        <v>42928.952777777777</v>
      </c>
      <c r="G906" s="4">
        <f t="shared" si="28"/>
        <v>42928.952777777777</v>
      </c>
    </row>
    <row r="907" spans="1:7" x14ac:dyDescent="0.25">
      <c r="A907">
        <v>474633859</v>
      </c>
      <c r="B907" s="1">
        <v>42929.029166666667</v>
      </c>
      <c r="C907">
        <v>3</v>
      </c>
      <c r="D907" t="s">
        <v>6</v>
      </c>
      <c r="E907" t="b">
        <f>IF(D907=VLOOKUP(C907, $J$2:$K$7, 2), TRUE, FALSE)</f>
        <v>1</v>
      </c>
      <c r="F907" s="3">
        <f t="shared" si="29"/>
        <v>42929.029166666667</v>
      </c>
      <c r="G907" s="4">
        <f t="shared" si="28"/>
        <v>42929.029166666667</v>
      </c>
    </row>
    <row r="908" spans="1:7" x14ac:dyDescent="0.25">
      <c r="A908">
        <v>523809386</v>
      </c>
      <c r="B908" s="1">
        <v>42929.102777777778</v>
      </c>
      <c r="C908">
        <v>2</v>
      </c>
      <c r="D908" t="s">
        <v>4</v>
      </c>
      <c r="E908" t="b">
        <f>IF(D908=VLOOKUP(C908, $J$2:$K$7, 2), TRUE, FALSE)</f>
        <v>0</v>
      </c>
      <c r="F908" s="3">
        <f t="shared" si="29"/>
        <v>42929.102777777778</v>
      </c>
      <c r="G908" s="4">
        <f t="shared" si="28"/>
        <v>42929.102777777778</v>
      </c>
    </row>
    <row r="909" spans="1:7" x14ac:dyDescent="0.25">
      <c r="A909">
        <v>956870062</v>
      </c>
      <c r="B909" s="1">
        <v>42929.173611111109</v>
      </c>
      <c r="C909">
        <v>2</v>
      </c>
      <c r="D909" t="s">
        <v>5</v>
      </c>
      <c r="E909" t="b">
        <f>IF(D909=VLOOKUP(C909, $J$2:$K$7, 2), TRUE, FALSE)</f>
        <v>0</v>
      </c>
      <c r="F909" s="3">
        <f t="shared" si="29"/>
        <v>42929.173611111109</v>
      </c>
      <c r="G909" s="4">
        <f t="shared" si="28"/>
        <v>42929.173611111109</v>
      </c>
    </row>
    <row r="910" spans="1:7" x14ac:dyDescent="0.25">
      <c r="A910">
        <v>708776804</v>
      </c>
      <c r="B910" s="1">
        <v>42929.245833333334</v>
      </c>
      <c r="C910">
        <v>6</v>
      </c>
      <c r="D910" t="s">
        <v>5</v>
      </c>
      <c r="E910" t="b">
        <f>IF(D910=VLOOKUP(C910, $J$2:$K$7, 2), TRUE, FALSE)</f>
        <v>0</v>
      </c>
      <c r="F910" s="3">
        <f t="shared" si="29"/>
        <v>42929.245833333334</v>
      </c>
      <c r="G910" s="4">
        <f t="shared" si="28"/>
        <v>42929.245833333334</v>
      </c>
    </row>
    <row r="911" spans="1:7" x14ac:dyDescent="0.25">
      <c r="A911">
        <v>975764618</v>
      </c>
      <c r="B911" s="1">
        <v>42929.336805555555</v>
      </c>
      <c r="C911">
        <v>3</v>
      </c>
      <c r="D911" t="s">
        <v>6</v>
      </c>
      <c r="E911" t="b">
        <f>IF(D911=VLOOKUP(C911, $J$2:$K$7, 2), TRUE, FALSE)</f>
        <v>1</v>
      </c>
      <c r="F911" s="3">
        <f t="shared" si="29"/>
        <v>42929.336805555555</v>
      </c>
      <c r="G911" s="4">
        <f t="shared" si="28"/>
        <v>42929.336805555555</v>
      </c>
    </row>
    <row r="912" spans="1:7" x14ac:dyDescent="0.25">
      <c r="A912">
        <v>782343523</v>
      </c>
      <c r="B912" s="1">
        <v>42929.372916666667</v>
      </c>
      <c r="C912">
        <v>1</v>
      </c>
      <c r="D912" t="s">
        <v>6</v>
      </c>
      <c r="E912" t="b">
        <f>IF(D912=VLOOKUP(C912, $J$2:$K$7, 2), TRUE, FALSE)</f>
        <v>0</v>
      </c>
      <c r="F912" s="3">
        <f t="shared" si="29"/>
        <v>42929.372916666667</v>
      </c>
      <c r="G912" s="4">
        <f t="shared" si="28"/>
        <v>42929.372916666667</v>
      </c>
    </row>
    <row r="913" spans="1:7" x14ac:dyDescent="0.25">
      <c r="A913">
        <v>541031973</v>
      </c>
      <c r="B913" s="1">
        <v>42929.388888888891</v>
      </c>
      <c r="C913">
        <v>4</v>
      </c>
      <c r="D913" t="s">
        <v>4</v>
      </c>
      <c r="E913" t="b">
        <f>IF(D913=VLOOKUP(C913, $J$2:$K$7, 2), TRUE, FALSE)</f>
        <v>1</v>
      </c>
      <c r="F913" s="3">
        <f t="shared" si="29"/>
        <v>42929.388888888891</v>
      </c>
      <c r="G913" s="4">
        <f t="shared" si="28"/>
        <v>42929.388888888891</v>
      </c>
    </row>
    <row r="914" spans="1:7" x14ac:dyDescent="0.25">
      <c r="A914">
        <v>949410531</v>
      </c>
      <c r="B914" s="1">
        <v>42929.447222222225</v>
      </c>
      <c r="C914">
        <v>5</v>
      </c>
      <c r="D914" t="s">
        <v>4</v>
      </c>
      <c r="E914" t="b">
        <f>IF(D914=VLOOKUP(C914, $J$2:$K$7, 2), TRUE, FALSE)</f>
        <v>0</v>
      </c>
      <c r="F914" s="3">
        <f t="shared" si="29"/>
        <v>42929.447222222225</v>
      </c>
      <c r="G914" s="4">
        <f t="shared" si="28"/>
        <v>42929.447222222225</v>
      </c>
    </row>
    <row r="915" spans="1:7" x14ac:dyDescent="0.25">
      <c r="A915">
        <v>875806925</v>
      </c>
      <c r="B915" s="1">
        <v>42929.488888888889</v>
      </c>
      <c r="C915">
        <v>2</v>
      </c>
      <c r="D915" t="s">
        <v>5</v>
      </c>
      <c r="E915" t="b">
        <f>IF(D915=VLOOKUP(C915, $J$2:$K$7, 2), TRUE, FALSE)</f>
        <v>0</v>
      </c>
      <c r="F915" s="3">
        <f t="shared" si="29"/>
        <v>42929.488888888889</v>
      </c>
      <c r="G915" s="4">
        <f t="shared" si="28"/>
        <v>42929.488888888889</v>
      </c>
    </row>
    <row r="916" spans="1:7" x14ac:dyDescent="0.25">
      <c r="A916">
        <v>842000234</v>
      </c>
      <c r="B916" s="1">
        <v>42929.546527777777</v>
      </c>
      <c r="C916">
        <v>6</v>
      </c>
      <c r="D916" t="s">
        <v>5</v>
      </c>
      <c r="E916" t="b">
        <f>IF(D916=VLOOKUP(C916, $J$2:$K$7, 2), TRUE, FALSE)</f>
        <v>0</v>
      </c>
      <c r="F916" s="3">
        <f t="shared" si="29"/>
        <v>42929.546527777777</v>
      </c>
      <c r="G916" s="4">
        <f t="shared" si="28"/>
        <v>42929.546527777777</v>
      </c>
    </row>
    <row r="917" spans="1:7" x14ac:dyDescent="0.25">
      <c r="A917">
        <v>934478749</v>
      </c>
      <c r="B917" s="1">
        <v>42929.590277777781</v>
      </c>
      <c r="C917">
        <v>2</v>
      </c>
      <c r="D917" t="s">
        <v>5</v>
      </c>
      <c r="E917" t="b">
        <f>IF(D917=VLOOKUP(C917, $J$2:$K$7, 2), TRUE, FALSE)</f>
        <v>0</v>
      </c>
      <c r="F917" s="3">
        <f t="shared" si="29"/>
        <v>42929.590277777781</v>
      </c>
      <c r="G917" s="4">
        <f t="shared" si="28"/>
        <v>42929.590277777781</v>
      </c>
    </row>
    <row r="918" spans="1:7" x14ac:dyDescent="0.25">
      <c r="A918">
        <v>705547630</v>
      </c>
      <c r="B918" s="1">
        <v>42929.625</v>
      </c>
      <c r="C918">
        <v>5</v>
      </c>
      <c r="D918" t="s">
        <v>6</v>
      </c>
      <c r="E918" t="b">
        <f>IF(D918=VLOOKUP(C918, $J$2:$K$7, 2), TRUE, FALSE)</f>
        <v>0</v>
      </c>
      <c r="F918" s="3">
        <f t="shared" si="29"/>
        <v>42929.625</v>
      </c>
      <c r="G918" s="4">
        <f t="shared" si="28"/>
        <v>42929.625</v>
      </c>
    </row>
    <row r="919" spans="1:7" x14ac:dyDescent="0.25">
      <c r="A919">
        <v>681634279</v>
      </c>
      <c r="B919" s="1">
        <v>42929.70416666667</v>
      </c>
      <c r="C919">
        <v>3</v>
      </c>
      <c r="D919" t="s">
        <v>4</v>
      </c>
      <c r="E919" t="b">
        <f>IF(D919=VLOOKUP(C919, $J$2:$K$7, 2), TRUE, FALSE)</f>
        <v>0</v>
      </c>
      <c r="F919" s="3">
        <f t="shared" si="29"/>
        <v>42929.70416666667</v>
      </c>
      <c r="G919" s="4">
        <f t="shared" si="28"/>
        <v>42929.70416666667</v>
      </c>
    </row>
    <row r="920" spans="1:7" x14ac:dyDescent="0.25">
      <c r="A920">
        <v>690837654</v>
      </c>
      <c r="B920" s="1">
        <v>42929.788194444445</v>
      </c>
      <c r="C920">
        <v>2</v>
      </c>
      <c r="D920" t="s">
        <v>5</v>
      </c>
      <c r="E920" t="b">
        <f>IF(D920=VLOOKUP(C920, $J$2:$K$7, 2), TRUE, FALSE)</f>
        <v>0</v>
      </c>
      <c r="F920" s="3">
        <f t="shared" si="29"/>
        <v>42929.788194444445</v>
      </c>
      <c r="G920" s="4">
        <f t="shared" si="28"/>
        <v>42929.788194444445</v>
      </c>
    </row>
    <row r="921" spans="1:7" x14ac:dyDescent="0.25">
      <c r="A921">
        <v>611917762</v>
      </c>
      <c r="B921" s="1">
        <v>42929.887499999997</v>
      </c>
      <c r="C921">
        <v>2</v>
      </c>
      <c r="D921" t="s">
        <v>6</v>
      </c>
      <c r="E921" t="b">
        <f>IF(D921=VLOOKUP(C921, $J$2:$K$7, 2), TRUE, FALSE)</f>
        <v>1</v>
      </c>
      <c r="F921" s="3">
        <f t="shared" si="29"/>
        <v>42929.887499999997</v>
      </c>
      <c r="G921" s="4">
        <f t="shared" si="28"/>
        <v>42929.887499999997</v>
      </c>
    </row>
    <row r="922" spans="1:7" x14ac:dyDescent="0.25">
      <c r="A922">
        <v>422562723</v>
      </c>
      <c r="B922" s="1">
        <v>42929.94027777778</v>
      </c>
      <c r="C922">
        <v>4</v>
      </c>
      <c r="D922" t="s">
        <v>6</v>
      </c>
      <c r="E922" t="b">
        <f>IF(D922=VLOOKUP(C922, $J$2:$K$7, 2), TRUE, FALSE)</f>
        <v>0</v>
      </c>
      <c r="F922" s="3">
        <f t="shared" si="29"/>
        <v>42929.94027777778</v>
      </c>
      <c r="G922" s="4">
        <f t="shared" si="28"/>
        <v>42929.94027777778</v>
      </c>
    </row>
    <row r="923" spans="1:7" x14ac:dyDescent="0.25">
      <c r="A923">
        <v>580833489</v>
      </c>
      <c r="B923" s="1">
        <v>42929.951388888891</v>
      </c>
      <c r="C923">
        <v>5</v>
      </c>
      <c r="D923" t="s">
        <v>4</v>
      </c>
      <c r="E923" t="b">
        <f>IF(D923=VLOOKUP(C923, $J$2:$K$7, 2), TRUE, FALSE)</f>
        <v>0</v>
      </c>
      <c r="F923" s="3">
        <f t="shared" si="29"/>
        <v>42929.951388888891</v>
      </c>
      <c r="G923" s="4">
        <f t="shared" si="28"/>
        <v>42929.951388888891</v>
      </c>
    </row>
    <row r="924" spans="1:7" x14ac:dyDescent="0.25">
      <c r="A924">
        <v>654692587</v>
      </c>
      <c r="B924" s="1">
        <v>42930.004166666666</v>
      </c>
      <c r="C924">
        <v>1</v>
      </c>
      <c r="D924" t="s">
        <v>4</v>
      </c>
      <c r="E924" t="b">
        <f>IF(D924=VLOOKUP(C924, $J$2:$K$7, 2), TRUE, FALSE)</f>
        <v>1</v>
      </c>
      <c r="F924" s="3">
        <f t="shared" si="29"/>
        <v>42930.004166666666</v>
      </c>
      <c r="G924" s="4">
        <f t="shared" si="28"/>
        <v>42930.004166666666</v>
      </c>
    </row>
    <row r="925" spans="1:7" x14ac:dyDescent="0.25">
      <c r="A925">
        <v>766256726</v>
      </c>
      <c r="B925" s="1">
        <v>42930.040972222225</v>
      </c>
      <c r="C925">
        <v>1</v>
      </c>
      <c r="D925" t="s">
        <v>5</v>
      </c>
      <c r="E925" t="b">
        <f>IF(D925=VLOOKUP(C925, $J$2:$K$7, 2), TRUE, FALSE)</f>
        <v>0</v>
      </c>
      <c r="F925" s="3">
        <f t="shared" si="29"/>
        <v>42930.040972222225</v>
      </c>
      <c r="G925" s="4">
        <f t="shared" si="28"/>
        <v>42930.040972222225</v>
      </c>
    </row>
    <row r="926" spans="1:7" x14ac:dyDescent="0.25">
      <c r="A926">
        <v>670582908</v>
      </c>
      <c r="B926" s="1">
        <v>42930.120138888888</v>
      </c>
      <c r="C926">
        <v>1</v>
      </c>
      <c r="D926" t="s">
        <v>5</v>
      </c>
      <c r="E926" t="b">
        <f>IF(D926=VLOOKUP(C926, $J$2:$K$7, 2), TRUE, FALSE)</f>
        <v>0</v>
      </c>
      <c r="F926" s="3">
        <f t="shared" si="29"/>
        <v>42930.120138888888</v>
      </c>
      <c r="G926" s="4">
        <f t="shared" si="28"/>
        <v>42930.120138888888</v>
      </c>
    </row>
    <row r="927" spans="1:7" x14ac:dyDescent="0.25">
      <c r="A927">
        <v>495291166</v>
      </c>
      <c r="B927" s="1">
        <v>42930.121527777781</v>
      </c>
      <c r="C927">
        <v>6</v>
      </c>
      <c r="D927" t="s">
        <v>5</v>
      </c>
      <c r="E927" t="b">
        <f>IF(D927=VLOOKUP(C927, $J$2:$K$7, 2), TRUE, FALSE)</f>
        <v>0</v>
      </c>
      <c r="F927" s="3">
        <f t="shared" si="29"/>
        <v>42930.121527777781</v>
      </c>
      <c r="G927" s="4">
        <f t="shared" si="28"/>
        <v>42930.121527777781</v>
      </c>
    </row>
    <row r="928" spans="1:7" x14ac:dyDescent="0.25">
      <c r="A928">
        <v>456754712</v>
      </c>
      <c r="B928" s="1">
        <v>42930.140972222223</v>
      </c>
      <c r="C928">
        <v>2</v>
      </c>
      <c r="D928" t="s">
        <v>5</v>
      </c>
      <c r="E928" t="b">
        <f>IF(D928=VLOOKUP(C928, $J$2:$K$7, 2), TRUE, FALSE)</f>
        <v>0</v>
      </c>
      <c r="F928" s="3">
        <f t="shared" si="29"/>
        <v>42930.140972222223</v>
      </c>
      <c r="G928" s="4">
        <f t="shared" si="28"/>
        <v>42930.140972222223</v>
      </c>
    </row>
    <row r="929" spans="1:7" x14ac:dyDescent="0.25">
      <c r="A929">
        <v>479537587</v>
      </c>
      <c r="B929" s="1">
        <v>42930.177777777775</v>
      </c>
      <c r="C929">
        <v>2</v>
      </c>
      <c r="D929" t="s">
        <v>6</v>
      </c>
      <c r="E929" t="b">
        <f>IF(D929=VLOOKUP(C929, $J$2:$K$7, 2), TRUE, FALSE)</f>
        <v>1</v>
      </c>
      <c r="F929" s="3">
        <f t="shared" si="29"/>
        <v>42930.177777777775</v>
      </c>
      <c r="G929" s="4">
        <f t="shared" si="28"/>
        <v>42930.177777777775</v>
      </c>
    </row>
    <row r="930" spans="1:7" x14ac:dyDescent="0.25">
      <c r="A930">
        <v>421153691</v>
      </c>
      <c r="B930" s="1">
        <v>42930.240972222222</v>
      </c>
      <c r="C930">
        <v>4</v>
      </c>
      <c r="D930" t="s">
        <v>4</v>
      </c>
      <c r="E930" t="b">
        <f>IF(D930=VLOOKUP(C930, $J$2:$K$7, 2), TRUE, FALSE)</f>
        <v>1</v>
      </c>
      <c r="F930" s="3">
        <f t="shared" si="29"/>
        <v>42930.240972222222</v>
      </c>
      <c r="G930" s="4">
        <f t="shared" si="28"/>
        <v>42930.240972222222</v>
      </c>
    </row>
    <row r="931" spans="1:7" x14ac:dyDescent="0.25">
      <c r="A931">
        <v>546989206</v>
      </c>
      <c r="B931" s="1">
        <v>42930.416666666664</v>
      </c>
      <c r="C931">
        <v>4</v>
      </c>
      <c r="D931" t="s">
        <v>5</v>
      </c>
      <c r="E931" t="b">
        <f>IF(D931=VLOOKUP(C931, $J$2:$K$7, 2), TRUE, FALSE)</f>
        <v>0</v>
      </c>
      <c r="F931" s="3">
        <f t="shared" si="29"/>
        <v>42930.416666666664</v>
      </c>
      <c r="G931" s="4">
        <f t="shared" si="28"/>
        <v>42930.416666666664</v>
      </c>
    </row>
    <row r="932" spans="1:7" x14ac:dyDescent="0.25">
      <c r="A932">
        <v>684852681</v>
      </c>
      <c r="B932" s="1">
        <v>42930.443055555559</v>
      </c>
      <c r="C932">
        <v>3</v>
      </c>
      <c r="D932" t="s">
        <v>6</v>
      </c>
      <c r="E932" t="b">
        <f>IF(D932=VLOOKUP(C932, $J$2:$K$7, 2), TRUE, FALSE)</f>
        <v>1</v>
      </c>
      <c r="F932" s="3">
        <f t="shared" si="29"/>
        <v>42930.443055555559</v>
      </c>
      <c r="G932" s="4">
        <f t="shared" si="28"/>
        <v>42930.443055555559</v>
      </c>
    </row>
    <row r="933" spans="1:7" x14ac:dyDescent="0.25">
      <c r="A933">
        <v>906605372</v>
      </c>
      <c r="B933" s="1">
        <v>42930.446527777778</v>
      </c>
      <c r="C933">
        <v>6</v>
      </c>
      <c r="D933" t="s">
        <v>6</v>
      </c>
      <c r="E933" t="b">
        <f>IF(D933=VLOOKUP(C933, $J$2:$K$7, 2), TRUE, FALSE)</f>
        <v>1</v>
      </c>
      <c r="F933" s="3">
        <f t="shared" si="29"/>
        <v>42930.446527777778</v>
      </c>
      <c r="G933" s="4">
        <f t="shared" si="28"/>
        <v>42930.446527777778</v>
      </c>
    </row>
    <row r="934" spans="1:7" x14ac:dyDescent="0.25">
      <c r="A934">
        <v>456754713</v>
      </c>
      <c r="B934" s="1">
        <v>42930.504166666666</v>
      </c>
      <c r="C934">
        <v>6</v>
      </c>
      <c r="D934" t="s">
        <v>4</v>
      </c>
      <c r="E934" t="b">
        <f>IF(D934=VLOOKUP(C934, $J$2:$K$7, 2), TRUE, FALSE)</f>
        <v>0</v>
      </c>
      <c r="F934" s="3">
        <f t="shared" si="29"/>
        <v>42930.504166666666</v>
      </c>
      <c r="G934" s="4">
        <f t="shared" si="28"/>
        <v>42930.504166666666</v>
      </c>
    </row>
    <row r="935" spans="1:7" x14ac:dyDescent="0.25">
      <c r="A935">
        <v>421153691</v>
      </c>
      <c r="B935" s="1">
        <v>42930.611111111109</v>
      </c>
      <c r="C935">
        <v>1</v>
      </c>
      <c r="D935" t="s">
        <v>5</v>
      </c>
      <c r="E935" t="b">
        <f>IF(D935=VLOOKUP(C935, $J$2:$K$7, 2), TRUE, FALSE)</f>
        <v>0</v>
      </c>
      <c r="F935" s="3">
        <f t="shared" si="29"/>
        <v>42930.611111111109</v>
      </c>
      <c r="G935" s="4">
        <f t="shared" si="28"/>
        <v>42930.611111111109</v>
      </c>
    </row>
    <row r="936" spans="1:7" x14ac:dyDescent="0.25">
      <c r="A936">
        <v>684852681</v>
      </c>
      <c r="B936" s="1">
        <v>42930.625</v>
      </c>
      <c r="C936">
        <v>2</v>
      </c>
      <c r="D936" t="s">
        <v>6</v>
      </c>
      <c r="E936" t="b">
        <f>IF(D936=VLOOKUP(C936, $J$2:$K$7, 2), TRUE, FALSE)</f>
        <v>1</v>
      </c>
      <c r="F936" s="3">
        <f t="shared" si="29"/>
        <v>42930.625</v>
      </c>
      <c r="G936" s="4">
        <f t="shared" si="28"/>
        <v>42930.625</v>
      </c>
    </row>
    <row r="937" spans="1:7" x14ac:dyDescent="0.25">
      <c r="A937">
        <v>511191374</v>
      </c>
      <c r="B937" s="1">
        <v>42930.630555555559</v>
      </c>
      <c r="C937">
        <v>2</v>
      </c>
      <c r="D937" t="s">
        <v>5</v>
      </c>
      <c r="E937" t="b">
        <f>IF(D937=VLOOKUP(C937, $J$2:$K$7, 2), TRUE, FALSE)</f>
        <v>0</v>
      </c>
      <c r="F937" s="3">
        <f t="shared" si="29"/>
        <v>42930.630555555559</v>
      </c>
      <c r="G937" s="4">
        <f t="shared" si="28"/>
        <v>42930.630555555559</v>
      </c>
    </row>
    <row r="938" spans="1:7" x14ac:dyDescent="0.25">
      <c r="A938">
        <v>906605372</v>
      </c>
      <c r="B938" s="1">
        <v>42930.672222222223</v>
      </c>
      <c r="C938">
        <v>5</v>
      </c>
      <c r="D938" t="s">
        <v>4</v>
      </c>
      <c r="E938" t="b">
        <f>IF(D938=VLOOKUP(C938, $J$2:$K$7, 2), TRUE, FALSE)</f>
        <v>0</v>
      </c>
      <c r="F938" s="3">
        <f t="shared" si="29"/>
        <v>42930.672222222223</v>
      </c>
      <c r="G938" s="4">
        <f t="shared" si="28"/>
        <v>42930.672222222223</v>
      </c>
    </row>
    <row r="939" spans="1:7" x14ac:dyDescent="0.25">
      <c r="A939">
        <v>860578455</v>
      </c>
      <c r="B939" s="1">
        <v>42930.73333333333</v>
      </c>
      <c r="C939">
        <v>5</v>
      </c>
      <c r="D939" t="s">
        <v>5</v>
      </c>
      <c r="E939" t="b">
        <f>IF(D939=VLOOKUP(C939, $J$2:$K$7, 2), TRUE, FALSE)</f>
        <v>1</v>
      </c>
      <c r="F939" s="3">
        <f t="shared" si="29"/>
        <v>42930.73333333333</v>
      </c>
      <c r="G939" s="4">
        <f t="shared" si="28"/>
        <v>42930.73333333333</v>
      </c>
    </row>
    <row r="940" spans="1:7" x14ac:dyDescent="0.25">
      <c r="A940">
        <v>410138406</v>
      </c>
      <c r="B940" s="1">
        <v>42930.783333333333</v>
      </c>
      <c r="C940">
        <v>2</v>
      </c>
      <c r="D940" t="s">
        <v>6</v>
      </c>
      <c r="E940" t="b">
        <f>IF(D940=VLOOKUP(C940, $J$2:$K$7, 2), TRUE, FALSE)</f>
        <v>1</v>
      </c>
      <c r="F940" s="3">
        <f t="shared" si="29"/>
        <v>42930.783333333333</v>
      </c>
      <c r="G940" s="4">
        <f t="shared" si="28"/>
        <v>42930.783333333333</v>
      </c>
    </row>
    <row r="941" spans="1:7" x14ac:dyDescent="0.25">
      <c r="A941">
        <v>759631687</v>
      </c>
      <c r="B941" s="1">
        <v>42930.824305555558</v>
      </c>
      <c r="C941">
        <v>1</v>
      </c>
      <c r="D941" t="s">
        <v>6</v>
      </c>
      <c r="E941" t="b">
        <f>IF(D941=VLOOKUP(C941, $J$2:$K$7, 2), TRUE, FALSE)</f>
        <v>0</v>
      </c>
      <c r="F941" s="3">
        <f t="shared" si="29"/>
        <v>42930.824305555558</v>
      </c>
      <c r="G941" s="4">
        <f t="shared" si="28"/>
        <v>42930.824305555558</v>
      </c>
    </row>
    <row r="942" spans="1:7" x14ac:dyDescent="0.25">
      <c r="A942">
        <v>885040629</v>
      </c>
      <c r="B942" s="1">
        <v>42930.845833333333</v>
      </c>
      <c r="C942">
        <v>2</v>
      </c>
      <c r="D942" t="s">
        <v>4</v>
      </c>
      <c r="E942" t="b">
        <f>IF(D942=VLOOKUP(C942, $J$2:$K$7, 2), TRUE, FALSE)</f>
        <v>0</v>
      </c>
      <c r="F942" s="3">
        <f t="shared" si="29"/>
        <v>42930.845833333333</v>
      </c>
      <c r="G942" s="4">
        <f t="shared" si="28"/>
        <v>42930.845833333333</v>
      </c>
    </row>
    <row r="943" spans="1:7" x14ac:dyDescent="0.25">
      <c r="A943">
        <v>529069571</v>
      </c>
      <c r="B943" s="1">
        <v>42930.887499999997</v>
      </c>
      <c r="C943">
        <v>6</v>
      </c>
      <c r="D943" t="s">
        <v>4</v>
      </c>
      <c r="E943" t="b">
        <f>IF(D943=VLOOKUP(C943, $J$2:$K$7, 2), TRUE, FALSE)</f>
        <v>0</v>
      </c>
      <c r="F943" s="3">
        <f t="shared" si="29"/>
        <v>42930.887499999997</v>
      </c>
      <c r="G943" s="4">
        <f t="shared" si="28"/>
        <v>42930.887499999997</v>
      </c>
    </row>
    <row r="944" spans="1:7" x14ac:dyDescent="0.25">
      <c r="A944">
        <v>798064543</v>
      </c>
      <c r="B944" s="1">
        <v>42930.981944444444</v>
      </c>
      <c r="C944">
        <v>3</v>
      </c>
      <c r="D944" t="s">
        <v>5</v>
      </c>
      <c r="E944" t="b">
        <f>IF(D944=VLOOKUP(C944, $J$2:$K$7, 2), TRUE, FALSE)</f>
        <v>0</v>
      </c>
      <c r="F944" s="3">
        <f t="shared" si="29"/>
        <v>42930.981944444444</v>
      </c>
      <c r="G944" s="4">
        <f t="shared" si="28"/>
        <v>42930.981944444444</v>
      </c>
    </row>
    <row r="945" spans="1:7" x14ac:dyDescent="0.25">
      <c r="A945">
        <v>500093166</v>
      </c>
      <c r="B945" s="1">
        <v>42931.15902777778</v>
      </c>
      <c r="C945">
        <v>4</v>
      </c>
      <c r="D945" t="s">
        <v>5</v>
      </c>
      <c r="E945" t="b">
        <f>IF(D945=VLOOKUP(C945, $J$2:$K$7, 2), TRUE, FALSE)</f>
        <v>0</v>
      </c>
      <c r="F945" s="3">
        <f t="shared" si="29"/>
        <v>42931.15902777778</v>
      </c>
      <c r="G945" s="4">
        <f t="shared" si="28"/>
        <v>42931.15902777778</v>
      </c>
    </row>
    <row r="946" spans="1:7" x14ac:dyDescent="0.25">
      <c r="A946">
        <v>815057747</v>
      </c>
      <c r="B946" s="1">
        <v>42931.271527777775</v>
      </c>
      <c r="C946">
        <v>3</v>
      </c>
      <c r="D946" t="s">
        <v>4</v>
      </c>
      <c r="E946" t="b">
        <f>IF(D946=VLOOKUP(C946, $J$2:$K$7, 2), TRUE, FALSE)</f>
        <v>0</v>
      </c>
      <c r="F946" s="3">
        <f t="shared" si="29"/>
        <v>42931.271527777775</v>
      </c>
      <c r="G946" s="4">
        <f t="shared" si="28"/>
        <v>42931.271527777775</v>
      </c>
    </row>
    <row r="947" spans="1:7" x14ac:dyDescent="0.25">
      <c r="A947">
        <v>658486083</v>
      </c>
      <c r="B947" s="1">
        <v>42931.28402777778</v>
      </c>
      <c r="C947">
        <v>4</v>
      </c>
      <c r="D947" t="s">
        <v>5</v>
      </c>
      <c r="E947" t="b">
        <f>IF(D947=VLOOKUP(C947, $J$2:$K$7, 2), TRUE, FALSE)</f>
        <v>0</v>
      </c>
      <c r="F947" s="3">
        <f t="shared" si="29"/>
        <v>42931.28402777778</v>
      </c>
      <c r="G947" s="4">
        <f t="shared" si="28"/>
        <v>42931.28402777778</v>
      </c>
    </row>
    <row r="948" spans="1:7" x14ac:dyDescent="0.25">
      <c r="A948">
        <v>761645826</v>
      </c>
      <c r="B948" s="1">
        <v>42931.300694444442</v>
      </c>
      <c r="C948">
        <v>3</v>
      </c>
      <c r="D948" t="s">
        <v>5</v>
      </c>
      <c r="E948" t="b">
        <f>IF(D948=VLOOKUP(C948, $J$2:$K$7, 2), TRUE, FALSE)</f>
        <v>0</v>
      </c>
      <c r="F948" s="3">
        <f t="shared" si="29"/>
        <v>42931.300694444442</v>
      </c>
      <c r="G948" s="4">
        <f t="shared" si="28"/>
        <v>42931.300694444442</v>
      </c>
    </row>
    <row r="949" spans="1:7" x14ac:dyDescent="0.25">
      <c r="A949">
        <v>474633859</v>
      </c>
      <c r="B949" s="1">
        <v>42931.386111111111</v>
      </c>
      <c r="C949">
        <v>5</v>
      </c>
      <c r="D949" t="s">
        <v>6</v>
      </c>
      <c r="E949" t="b">
        <f>IF(D949=VLOOKUP(C949, $J$2:$K$7, 2), TRUE, FALSE)</f>
        <v>0</v>
      </c>
      <c r="F949" s="3">
        <f t="shared" si="29"/>
        <v>42931.386111111111</v>
      </c>
      <c r="G949" s="4">
        <f t="shared" si="28"/>
        <v>42931.386111111111</v>
      </c>
    </row>
    <row r="950" spans="1:7" x14ac:dyDescent="0.25">
      <c r="A950">
        <v>523809386</v>
      </c>
      <c r="B950" s="1">
        <v>42931.44027777778</v>
      </c>
      <c r="C950">
        <v>4</v>
      </c>
      <c r="D950" t="s">
        <v>6</v>
      </c>
      <c r="E950" t="b">
        <f>IF(D950=VLOOKUP(C950, $J$2:$K$7, 2), TRUE, FALSE)</f>
        <v>0</v>
      </c>
      <c r="F950" s="3">
        <f t="shared" si="29"/>
        <v>42931.44027777778</v>
      </c>
      <c r="G950" s="4">
        <f t="shared" si="28"/>
        <v>42931.44027777778</v>
      </c>
    </row>
    <row r="951" spans="1:7" x14ac:dyDescent="0.25">
      <c r="A951">
        <v>956870062</v>
      </c>
      <c r="B951" s="1">
        <v>42931.486805555556</v>
      </c>
      <c r="C951">
        <v>3</v>
      </c>
      <c r="D951" t="s">
        <v>4</v>
      </c>
      <c r="E951" t="b">
        <f>IF(D951=VLOOKUP(C951, $J$2:$K$7, 2), TRUE, FALSE)</f>
        <v>0</v>
      </c>
      <c r="F951" s="3">
        <f t="shared" si="29"/>
        <v>42931.486805555556</v>
      </c>
      <c r="G951" s="4">
        <f t="shared" si="28"/>
        <v>42931.486805555556</v>
      </c>
    </row>
    <row r="952" spans="1:7" x14ac:dyDescent="0.25">
      <c r="A952">
        <v>708776804</v>
      </c>
      <c r="B952" s="1">
        <v>42931.581250000003</v>
      </c>
      <c r="C952">
        <v>3</v>
      </c>
      <c r="D952" t="s">
        <v>4</v>
      </c>
      <c r="E952" t="b">
        <f>IF(D952=VLOOKUP(C952, $J$2:$K$7, 2), TRUE, FALSE)</f>
        <v>0</v>
      </c>
      <c r="F952" s="3">
        <f t="shared" si="29"/>
        <v>42931.581250000003</v>
      </c>
      <c r="G952" s="4">
        <f t="shared" si="28"/>
        <v>42931.581250000003</v>
      </c>
    </row>
    <row r="953" spans="1:7" x14ac:dyDescent="0.25">
      <c r="A953">
        <v>949410531</v>
      </c>
      <c r="B953" s="1">
        <v>42931.625</v>
      </c>
      <c r="C953">
        <v>4</v>
      </c>
      <c r="D953" t="s">
        <v>6</v>
      </c>
      <c r="E953" t="b">
        <f>IF(D953=VLOOKUP(C953, $J$2:$K$7, 2), TRUE, FALSE)</f>
        <v>0</v>
      </c>
      <c r="F953" s="3">
        <f t="shared" si="29"/>
        <v>42931.625</v>
      </c>
      <c r="G953" s="4">
        <f t="shared" si="28"/>
        <v>42931.625</v>
      </c>
    </row>
    <row r="954" spans="1:7" x14ac:dyDescent="0.25">
      <c r="A954">
        <v>875806925</v>
      </c>
      <c r="B954" s="1">
        <v>42931.64166666667</v>
      </c>
      <c r="C954">
        <v>3</v>
      </c>
      <c r="D954" t="s">
        <v>4</v>
      </c>
      <c r="E954" t="b">
        <f>IF(D954=VLOOKUP(C954, $J$2:$K$7, 2), TRUE, FALSE)</f>
        <v>0</v>
      </c>
      <c r="F954" s="3">
        <f t="shared" si="29"/>
        <v>42931.64166666667</v>
      </c>
      <c r="G954" s="4">
        <f t="shared" si="28"/>
        <v>42931.64166666667</v>
      </c>
    </row>
    <row r="955" spans="1:7" x14ac:dyDescent="0.25">
      <c r="A955">
        <v>975764618</v>
      </c>
      <c r="B955" s="1">
        <v>42931.680555555555</v>
      </c>
      <c r="C955">
        <v>5</v>
      </c>
      <c r="D955" t="s">
        <v>5</v>
      </c>
      <c r="E955" t="b">
        <f>IF(D955=VLOOKUP(C955, $J$2:$K$7, 2), TRUE, FALSE)</f>
        <v>1</v>
      </c>
      <c r="F955" s="3">
        <f t="shared" si="29"/>
        <v>42931.680555555555</v>
      </c>
      <c r="G955" s="4">
        <f t="shared" si="28"/>
        <v>42931.680555555555</v>
      </c>
    </row>
    <row r="956" spans="1:7" x14ac:dyDescent="0.25">
      <c r="A956">
        <v>842000234</v>
      </c>
      <c r="B956" s="1">
        <v>42931.723611111112</v>
      </c>
      <c r="C956">
        <v>4</v>
      </c>
      <c r="D956" t="s">
        <v>5</v>
      </c>
      <c r="E956" t="b">
        <f>IF(D956=VLOOKUP(C956, $J$2:$K$7, 2), TRUE, FALSE)</f>
        <v>0</v>
      </c>
      <c r="F956" s="3">
        <f t="shared" si="29"/>
        <v>42931.723611111112</v>
      </c>
      <c r="G956" s="4">
        <f t="shared" si="28"/>
        <v>42931.723611111112</v>
      </c>
    </row>
    <row r="957" spans="1:7" x14ac:dyDescent="0.25">
      <c r="A957">
        <v>934478749</v>
      </c>
      <c r="B957" s="1">
        <v>42931.727083333331</v>
      </c>
      <c r="C957">
        <v>3</v>
      </c>
      <c r="D957" t="s">
        <v>6</v>
      </c>
      <c r="E957" t="b">
        <f>IF(D957=VLOOKUP(C957, $J$2:$K$7, 2), TRUE, FALSE)</f>
        <v>1</v>
      </c>
      <c r="F957" s="3">
        <f t="shared" si="29"/>
        <v>42931.727083333331</v>
      </c>
      <c r="G957" s="4">
        <f t="shared" si="28"/>
        <v>42931.727083333331</v>
      </c>
    </row>
    <row r="958" spans="1:7" x14ac:dyDescent="0.25">
      <c r="A958">
        <v>782343523</v>
      </c>
      <c r="B958" s="1">
        <v>42931.728472222225</v>
      </c>
      <c r="C958">
        <v>6</v>
      </c>
      <c r="D958" t="s">
        <v>5</v>
      </c>
      <c r="E958" t="b">
        <f>IF(D958=VLOOKUP(C958, $J$2:$K$7, 2), TRUE, FALSE)</f>
        <v>0</v>
      </c>
      <c r="F958" s="3">
        <f t="shared" si="29"/>
        <v>42931.728472222225</v>
      </c>
      <c r="G958" s="4">
        <f t="shared" si="28"/>
        <v>42931.728472222225</v>
      </c>
    </row>
    <row r="959" spans="1:7" x14ac:dyDescent="0.25">
      <c r="A959">
        <v>705547630</v>
      </c>
      <c r="B959" s="1">
        <v>42931.768055555556</v>
      </c>
      <c r="C959">
        <v>4</v>
      </c>
      <c r="D959" t="s">
        <v>6</v>
      </c>
      <c r="E959" t="b">
        <f>IF(D959=VLOOKUP(C959, $J$2:$K$7, 2), TRUE, FALSE)</f>
        <v>0</v>
      </c>
      <c r="F959" s="3">
        <f t="shared" si="29"/>
        <v>42931.768055555556</v>
      </c>
      <c r="G959" s="4">
        <f t="shared" si="28"/>
        <v>42931.768055555556</v>
      </c>
    </row>
    <row r="960" spans="1:7" x14ac:dyDescent="0.25">
      <c r="A960">
        <v>541031973</v>
      </c>
      <c r="B960" s="1">
        <v>42931.800694444442</v>
      </c>
      <c r="C960">
        <v>5</v>
      </c>
      <c r="D960" t="s">
        <v>5</v>
      </c>
      <c r="E960" t="b">
        <f>IF(D960=VLOOKUP(C960, $J$2:$K$7, 2), TRUE, FALSE)</f>
        <v>1</v>
      </c>
      <c r="F960" s="3">
        <f t="shared" si="29"/>
        <v>42931.800694444442</v>
      </c>
      <c r="G960" s="4">
        <f t="shared" si="28"/>
        <v>42931.800694444442</v>
      </c>
    </row>
    <row r="961" spans="1:7" x14ac:dyDescent="0.25">
      <c r="A961">
        <v>681634279</v>
      </c>
      <c r="B961" s="1">
        <v>42931.845138888886</v>
      </c>
      <c r="C961">
        <v>4</v>
      </c>
      <c r="D961" t="s">
        <v>4</v>
      </c>
      <c r="E961" t="b">
        <f>IF(D961=VLOOKUP(C961, $J$2:$K$7, 2), TRUE, FALSE)</f>
        <v>1</v>
      </c>
      <c r="F961" s="3">
        <f t="shared" si="29"/>
        <v>42931.845138888886</v>
      </c>
      <c r="G961" s="4">
        <f t="shared" si="28"/>
        <v>42931.845138888886</v>
      </c>
    </row>
    <row r="962" spans="1:7" x14ac:dyDescent="0.25">
      <c r="A962">
        <v>690837654</v>
      </c>
      <c r="B962" s="1">
        <v>42931.845833333333</v>
      </c>
      <c r="C962">
        <v>5</v>
      </c>
      <c r="D962" t="s">
        <v>4</v>
      </c>
      <c r="E962" t="b">
        <f>IF(D962=VLOOKUP(C962, $J$2:$K$7, 2), TRUE, FALSE)</f>
        <v>0</v>
      </c>
      <c r="F962" s="3">
        <f t="shared" si="29"/>
        <v>42931.845833333333</v>
      </c>
      <c r="G962" s="4">
        <f t="shared" si="28"/>
        <v>42931.845833333333</v>
      </c>
    </row>
    <row r="963" spans="1:7" x14ac:dyDescent="0.25">
      <c r="A963">
        <v>611917762</v>
      </c>
      <c r="B963" s="1">
        <v>42931.851388888892</v>
      </c>
      <c r="C963">
        <v>4</v>
      </c>
      <c r="D963" t="s">
        <v>5</v>
      </c>
      <c r="E963" t="b">
        <f>IF(D963=VLOOKUP(C963, $J$2:$K$7, 2), TRUE, FALSE)</f>
        <v>0</v>
      </c>
      <c r="F963" s="3">
        <f t="shared" si="29"/>
        <v>42931.851388888892</v>
      </c>
      <c r="G963" s="4">
        <f t="shared" ref="G963:G981" si="30">B963</f>
        <v>42931.851388888892</v>
      </c>
    </row>
    <row r="964" spans="1:7" x14ac:dyDescent="0.25">
      <c r="A964">
        <v>422562723</v>
      </c>
      <c r="B964" s="1">
        <v>42931.882638888892</v>
      </c>
      <c r="C964">
        <v>5</v>
      </c>
      <c r="D964" t="s">
        <v>5</v>
      </c>
      <c r="E964" t="b">
        <f>IF(D964=VLOOKUP(C964, $J$2:$K$7, 2), TRUE, FALSE)</f>
        <v>1</v>
      </c>
      <c r="F964" s="3">
        <f t="shared" ref="F964:F981" si="31">B964</f>
        <v>42931.882638888892</v>
      </c>
      <c r="G964" s="4">
        <f t="shared" si="30"/>
        <v>42931.882638888892</v>
      </c>
    </row>
    <row r="965" spans="1:7" x14ac:dyDescent="0.25">
      <c r="A965">
        <v>580833489</v>
      </c>
      <c r="B965" s="1">
        <v>42931.882638888892</v>
      </c>
      <c r="C965">
        <v>3</v>
      </c>
      <c r="D965" t="s">
        <v>5</v>
      </c>
      <c r="E965" t="b">
        <f>IF(D965=VLOOKUP(C965, $J$2:$K$7, 2), TRUE, FALSE)</f>
        <v>0</v>
      </c>
      <c r="F965" s="3">
        <f t="shared" si="31"/>
        <v>42931.882638888892</v>
      </c>
      <c r="G965" s="4">
        <f t="shared" si="30"/>
        <v>42931.882638888892</v>
      </c>
    </row>
    <row r="966" spans="1:7" x14ac:dyDescent="0.25">
      <c r="A966">
        <v>654692587</v>
      </c>
      <c r="B966" s="1">
        <v>42931.897916666669</v>
      </c>
      <c r="C966">
        <v>4</v>
      </c>
      <c r="D966" t="s">
        <v>5</v>
      </c>
      <c r="E966" t="b">
        <f>IF(D966=VLOOKUP(C966, $J$2:$K$7, 2), TRUE, FALSE)</f>
        <v>0</v>
      </c>
      <c r="F966" s="3">
        <f t="shared" si="31"/>
        <v>42931.897916666669</v>
      </c>
      <c r="G966" s="4">
        <f t="shared" si="30"/>
        <v>42931.897916666669</v>
      </c>
    </row>
    <row r="967" spans="1:7" x14ac:dyDescent="0.25">
      <c r="A967">
        <v>766256726</v>
      </c>
      <c r="B967" s="1">
        <v>42931.972222222219</v>
      </c>
      <c r="C967">
        <v>3</v>
      </c>
      <c r="D967" t="s">
        <v>6</v>
      </c>
      <c r="E967" t="b">
        <f>IF(D967=VLOOKUP(C967, $J$2:$K$7, 2), TRUE, FALSE)</f>
        <v>1</v>
      </c>
      <c r="F967" s="3">
        <f t="shared" si="31"/>
        <v>42931.972222222219</v>
      </c>
      <c r="G967" s="4">
        <f t="shared" si="30"/>
        <v>42931.972222222219</v>
      </c>
    </row>
    <row r="968" spans="1:7" x14ac:dyDescent="0.25">
      <c r="A968">
        <v>670582908</v>
      </c>
      <c r="B968" s="1">
        <v>42932.020833333336</v>
      </c>
      <c r="C968">
        <v>2</v>
      </c>
      <c r="D968" t="s">
        <v>4</v>
      </c>
      <c r="E968" t="b">
        <f>IF(D968=VLOOKUP(C968, $J$2:$K$7, 2), TRUE, FALSE)</f>
        <v>0</v>
      </c>
      <c r="F968" s="3">
        <f t="shared" si="31"/>
        <v>42932.020833333336</v>
      </c>
      <c r="G968" s="4">
        <f t="shared" si="30"/>
        <v>42932.020833333336</v>
      </c>
    </row>
    <row r="969" spans="1:7" x14ac:dyDescent="0.25">
      <c r="A969">
        <v>495291166</v>
      </c>
      <c r="B969" s="1">
        <v>42932.07708333333</v>
      </c>
      <c r="C969">
        <v>3</v>
      </c>
      <c r="D969" t="s">
        <v>5</v>
      </c>
      <c r="E969" t="b">
        <f>IF(D969=VLOOKUP(C969, $J$2:$K$7, 2), TRUE, FALSE)</f>
        <v>0</v>
      </c>
      <c r="F969" s="3">
        <f t="shared" si="31"/>
        <v>42932.07708333333</v>
      </c>
      <c r="G969" s="4">
        <f t="shared" si="30"/>
        <v>42932.07708333333</v>
      </c>
    </row>
    <row r="970" spans="1:7" x14ac:dyDescent="0.25">
      <c r="A970">
        <v>456754722</v>
      </c>
      <c r="B970" s="1">
        <v>42932.136111111111</v>
      </c>
      <c r="C970">
        <v>5</v>
      </c>
      <c r="D970" t="s">
        <v>5</v>
      </c>
      <c r="E970" t="b">
        <f>IF(D970=VLOOKUP(C970, $J$2:$K$7, 2), TRUE, FALSE)</f>
        <v>1</v>
      </c>
      <c r="F970" s="3">
        <f t="shared" si="31"/>
        <v>42932.136111111111</v>
      </c>
      <c r="G970" s="4">
        <f t="shared" si="30"/>
        <v>42932.136111111111</v>
      </c>
    </row>
    <row r="971" spans="1:7" x14ac:dyDescent="0.25">
      <c r="A971">
        <v>511191374</v>
      </c>
      <c r="B971" s="1">
        <v>42932.352777777778</v>
      </c>
      <c r="C971">
        <v>4</v>
      </c>
      <c r="D971" t="s">
        <v>4</v>
      </c>
      <c r="E971" t="b">
        <f>IF(D971=VLOOKUP(C971, $J$2:$K$7, 2), TRUE, FALSE)</f>
        <v>1</v>
      </c>
      <c r="F971" s="3">
        <f t="shared" si="31"/>
        <v>42932.352777777778</v>
      </c>
      <c r="G971" s="4">
        <f t="shared" si="30"/>
        <v>42932.352777777778</v>
      </c>
    </row>
    <row r="972" spans="1:7" x14ac:dyDescent="0.25">
      <c r="A972">
        <v>684852681</v>
      </c>
      <c r="B972" s="1">
        <v>42932.470138888886</v>
      </c>
      <c r="C972">
        <v>1</v>
      </c>
      <c r="D972" t="s">
        <v>5</v>
      </c>
      <c r="E972" t="b">
        <f>IF(D972=VLOOKUP(C972, $J$2:$K$7, 2), TRUE, FALSE)</f>
        <v>0</v>
      </c>
      <c r="F972" s="3">
        <f t="shared" si="31"/>
        <v>42932.470138888886</v>
      </c>
      <c r="G972" s="4">
        <f t="shared" si="30"/>
        <v>42932.470138888886</v>
      </c>
    </row>
    <row r="973" spans="1:7" x14ac:dyDescent="0.25">
      <c r="A973">
        <v>906605372</v>
      </c>
      <c r="B973" s="1">
        <v>42932.477083333331</v>
      </c>
      <c r="C973">
        <v>1</v>
      </c>
      <c r="D973" t="s">
        <v>5</v>
      </c>
      <c r="E973" t="b">
        <f>IF(D973=VLOOKUP(C973, $J$2:$K$7, 2), TRUE, FALSE)</f>
        <v>0</v>
      </c>
      <c r="F973" s="3">
        <f t="shared" si="31"/>
        <v>42932.477083333331</v>
      </c>
      <c r="G973" s="4">
        <f t="shared" si="30"/>
        <v>42932.477083333331</v>
      </c>
    </row>
    <row r="974" spans="1:7" x14ac:dyDescent="0.25">
      <c r="A974">
        <v>456754812</v>
      </c>
      <c r="B974" s="1">
        <v>42932.559027777781</v>
      </c>
      <c r="C974">
        <v>6</v>
      </c>
      <c r="D974" t="s">
        <v>5</v>
      </c>
      <c r="E974" t="b">
        <f>IF(D974=VLOOKUP(C974, $J$2:$K$7, 2), TRUE, FALSE)</f>
        <v>0</v>
      </c>
      <c r="F974" s="3">
        <f t="shared" si="31"/>
        <v>42932.559027777781</v>
      </c>
      <c r="G974" s="4">
        <f t="shared" si="30"/>
        <v>42932.559027777781</v>
      </c>
    </row>
    <row r="975" spans="1:7" x14ac:dyDescent="0.25">
      <c r="A975">
        <v>479537587</v>
      </c>
      <c r="B975" s="1">
        <v>42932.625</v>
      </c>
      <c r="C975">
        <v>1</v>
      </c>
      <c r="D975" t="s">
        <v>6</v>
      </c>
      <c r="E975" t="b">
        <f>IF(D975=VLOOKUP(C975, $J$2:$K$7, 2), TRUE, FALSE)</f>
        <v>0</v>
      </c>
      <c r="F975" s="3">
        <f t="shared" si="31"/>
        <v>42932.625</v>
      </c>
      <c r="G975" s="4">
        <f t="shared" si="30"/>
        <v>42932.625</v>
      </c>
    </row>
    <row r="976" spans="1:7" x14ac:dyDescent="0.25">
      <c r="A976">
        <v>511191374</v>
      </c>
      <c r="B976" s="1">
        <v>42932.738888888889</v>
      </c>
      <c r="C976">
        <v>1</v>
      </c>
      <c r="D976" t="s">
        <v>5</v>
      </c>
      <c r="E976" t="b">
        <f>IF(D976=VLOOKUP(C976, $J$2:$K$7, 2), TRUE, FALSE)</f>
        <v>0</v>
      </c>
      <c r="F976" s="3">
        <f t="shared" si="31"/>
        <v>42932.738888888889</v>
      </c>
      <c r="G976" s="4">
        <f t="shared" si="30"/>
        <v>42932.738888888889</v>
      </c>
    </row>
    <row r="977" spans="1:7" x14ac:dyDescent="0.25">
      <c r="A977">
        <v>778942448</v>
      </c>
      <c r="B977" s="1">
        <v>42932.890972222223</v>
      </c>
      <c r="C977">
        <v>6</v>
      </c>
      <c r="D977" t="s">
        <v>4</v>
      </c>
      <c r="E977" t="b">
        <f>IF(D977=VLOOKUP(C977, $J$2:$K$7, 2), TRUE, FALSE)</f>
        <v>0</v>
      </c>
      <c r="F977" s="3">
        <f t="shared" si="31"/>
        <v>42932.890972222223</v>
      </c>
      <c r="G977" s="4">
        <f t="shared" si="30"/>
        <v>42932.890972222223</v>
      </c>
    </row>
    <row r="978" spans="1:7" x14ac:dyDescent="0.25">
      <c r="A978">
        <v>926015028</v>
      </c>
      <c r="B978" s="1">
        <v>42932.896527777775</v>
      </c>
      <c r="C978">
        <v>6</v>
      </c>
      <c r="D978" t="s">
        <v>4</v>
      </c>
      <c r="E978" t="b">
        <f>IF(D978=VLOOKUP(C978, $J$2:$K$7, 2), TRUE, FALSE)</f>
        <v>0</v>
      </c>
      <c r="F978" s="3">
        <f t="shared" si="31"/>
        <v>42932.896527777775</v>
      </c>
      <c r="G978" s="4">
        <f t="shared" si="30"/>
        <v>42932.896527777775</v>
      </c>
    </row>
    <row r="979" spans="1:7" x14ac:dyDescent="0.25">
      <c r="A979">
        <v>414701452</v>
      </c>
      <c r="B979" s="1">
        <v>42932.936111111114</v>
      </c>
      <c r="C979">
        <v>2</v>
      </c>
      <c r="D979" t="s">
        <v>5</v>
      </c>
      <c r="E979" t="b">
        <f>IF(D979=VLOOKUP(C979, $J$2:$K$7, 2), TRUE, FALSE)</f>
        <v>0</v>
      </c>
      <c r="F979" s="3">
        <f t="shared" si="31"/>
        <v>42932.936111111114</v>
      </c>
      <c r="G979" s="4">
        <f t="shared" si="30"/>
        <v>42932.936111111114</v>
      </c>
    </row>
    <row r="980" spans="1:7" x14ac:dyDescent="0.25">
      <c r="A980">
        <v>879433015</v>
      </c>
      <c r="B980" s="1">
        <v>42933.009027777778</v>
      </c>
      <c r="C980">
        <v>3</v>
      </c>
      <c r="D980" t="s">
        <v>5</v>
      </c>
      <c r="E980" t="b">
        <f>IF(D980=VLOOKUP(C980, $J$2:$K$7, 2), TRUE, FALSE)</f>
        <v>0</v>
      </c>
      <c r="F980" s="3">
        <f t="shared" si="31"/>
        <v>42933.009027777778</v>
      </c>
      <c r="G980" s="4">
        <f t="shared" si="30"/>
        <v>42933.009027777778</v>
      </c>
    </row>
    <row r="981" spans="1:7" x14ac:dyDescent="0.25">
      <c r="A981">
        <v>918688079</v>
      </c>
      <c r="B981" s="1">
        <v>42933.076388888891</v>
      </c>
      <c r="C981">
        <v>5</v>
      </c>
      <c r="D981" t="s">
        <v>5</v>
      </c>
      <c r="E981" t="b">
        <f>IF(D981=VLOOKUP(C981, $J$2:$K$7, 2), TRUE, FALSE)</f>
        <v>1</v>
      </c>
      <c r="F981" s="3">
        <f t="shared" si="31"/>
        <v>42933.076388888891</v>
      </c>
      <c r="G981" s="4">
        <f t="shared" si="30"/>
        <v>42933.076388888891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FB4E-175C-4931-AFF6-A3782C8385DE}">
  <dimension ref="A3:L11"/>
  <sheetViews>
    <sheetView workbookViewId="0">
      <selection activeCell="K4" sqref="K4:L10"/>
    </sheetView>
  </sheetViews>
  <sheetFormatPr defaultRowHeight="15" x14ac:dyDescent="0.25"/>
  <cols>
    <col min="1" max="2" width="17.7109375" bestFit="1" customWidth="1"/>
    <col min="3" max="4" width="14.28515625" bestFit="1" customWidth="1"/>
  </cols>
  <sheetData>
    <row r="3" spans="1:12" x14ac:dyDescent="0.25">
      <c r="A3" s="6" t="s">
        <v>19</v>
      </c>
      <c r="B3" s="6" t="s">
        <v>21</v>
      </c>
    </row>
    <row r="4" spans="1:12" x14ac:dyDescent="0.25">
      <c r="A4" s="6" t="s">
        <v>12</v>
      </c>
      <c r="B4" t="s">
        <v>22</v>
      </c>
      <c r="C4" t="s">
        <v>13</v>
      </c>
      <c r="K4" s="2" t="s">
        <v>23</v>
      </c>
      <c r="L4" s="2" t="s">
        <v>24</v>
      </c>
    </row>
    <row r="5" spans="1:12" x14ac:dyDescent="0.25">
      <c r="A5" s="7">
        <v>1</v>
      </c>
      <c r="B5" s="8">
        <v>39</v>
      </c>
      <c r="C5" s="8">
        <v>39</v>
      </c>
      <c r="E5" s="12">
        <v>1</v>
      </c>
      <c r="F5" s="8">
        <v>39</v>
      </c>
      <c r="G5" s="8">
        <v>167</v>
      </c>
      <c r="H5" s="13">
        <f>F5/G5</f>
        <v>0.23353293413173654</v>
      </c>
      <c r="K5" s="12">
        <v>1</v>
      </c>
      <c r="L5" s="13">
        <v>0.23353293413173654</v>
      </c>
    </row>
    <row r="6" spans="1:12" x14ac:dyDescent="0.25">
      <c r="A6" s="7">
        <v>2</v>
      </c>
      <c r="B6" s="8">
        <v>53</v>
      </c>
      <c r="C6" s="8">
        <v>53</v>
      </c>
      <c r="E6" s="12">
        <v>2</v>
      </c>
      <c r="F6" s="8">
        <v>53</v>
      </c>
      <c r="G6" s="8">
        <v>172</v>
      </c>
      <c r="H6" s="13">
        <f t="shared" ref="H6:H10" si="0">F6/G6</f>
        <v>0.30813953488372092</v>
      </c>
      <c r="K6" s="12">
        <v>2</v>
      </c>
      <c r="L6" s="13">
        <v>0.30813953488372092</v>
      </c>
    </row>
    <row r="7" spans="1:12" x14ac:dyDescent="0.25">
      <c r="A7" s="7">
        <v>3</v>
      </c>
      <c r="B7" s="8">
        <v>39</v>
      </c>
      <c r="C7" s="8">
        <v>39</v>
      </c>
      <c r="E7" s="12">
        <v>3</v>
      </c>
      <c r="F7" s="8">
        <v>39</v>
      </c>
      <c r="G7" s="8">
        <v>153</v>
      </c>
      <c r="H7" s="13">
        <f t="shared" si="0"/>
        <v>0.25490196078431371</v>
      </c>
      <c r="K7" s="12">
        <v>3</v>
      </c>
      <c r="L7" s="13">
        <v>0.25490196078431371</v>
      </c>
    </row>
    <row r="8" spans="1:12" x14ac:dyDescent="0.25">
      <c r="A8" s="7">
        <v>4</v>
      </c>
      <c r="B8" s="8">
        <v>54</v>
      </c>
      <c r="C8" s="8">
        <v>54</v>
      </c>
      <c r="E8" s="12">
        <v>4</v>
      </c>
      <c r="F8" s="8">
        <v>54</v>
      </c>
      <c r="G8" s="8">
        <v>173</v>
      </c>
      <c r="H8" s="13">
        <f t="shared" si="0"/>
        <v>0.31213872832369943</v>
      </c>
      <c r="K8" s="12">
        <v>4</v>
      </c>
      <c r="L8" s="13">
        <v>0.31213872832369943</v>
      </c>
    </row>
    <row r="9" spans="1:12" x14ac:dyDescent="0.25">
      <c r="A9" s="7">
        <v>5</v>
      </c>
      <c r="B9" s="8">
        <v>67</v>
      </c>
      <c r="C9" s="8">
        <v>67</v>
      </c>
      <c r="E9" s="12">
        <v>5</v>
      </c>
      <c r="F9" s="8">
        <v>67</v>
      </c>
      <c r="G9" s="8">
        <v>155</v>
      </c>
      <c r="H9" s="13">
        <f t="shared" si="0"/>
        <v>0.43225806451612903</v>
      </c>
      <c r="K9" s="12">
        <v>5</v>
      </c>
      <c r="L9" s="13">
        <v>0.43225806451612903</v>
      </c>
    </row>
    <row r="10" spans="1:12" x14ac:dyDescent="0.25">
      <c r="A10" s="7">
        <v>6</v>
      </c>
      <c r="B10" s="8">
        <v>46</v>
      </c>
      <c r="C10" s="8">
        <v>46</v>
      </c>
      <c r="E10" s="12">
        <v>6</v>
      </c>
      <c r="F10" s="8">
        <v>46</v>
      </c>
      <c r="G10" s="8">
        <v>160</v>
      </c>
      <c r="H10" s="13">
        <f t="shared" si="0"/>
        <v>0.28749999999999998</v>
      </c>
      <c r="K10" s="12">
        <v>6</v>
      </c>
      <c r="L10" s="13">
        <v>0.28749999999999998</v>
      </c>
    </row>
    <row r="11" spans="1:12" x14ac:dyDescent="0.25">
      <c r="A11" s="7" t="s">
        <v>13</v>
      </c>
      <c r="B11" s="8">
        <v>298</v>
      </c>
      <c r="C11" s="8">
        <v>298</v>
      </c>
      <c r="L11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77CE-34A2-4D0E-B2A7-CF29DD6D7A77}">
  <dimension ref="A3:C278"/>
  <sheetViews>
    <sheetView workbookViewId="0">
      <selection activeCell="A5" sqref="A5"/>
    </sheetView>
  </sheetViews>
  <sheetFormatPr defaultRowHeight="15" x14ac:dyDescent="0.25"/>
  <cols>
    <col min="1" max="2" width="17.7109375" bestFit="1" customWidth="1"/>
    <col min="3" max="4" width="14.28515625" bestFit="1" customWidth="1"/>
  </cols>
  <sheetData>
    <row r="3" spans="1:3" x14ac:dyDescent="0.25">
      <c r="A3" s="6" t="s">
        <v>19</v>
      </c>
      <c r="B3" s="6" t="s">
        <v>21</v>
      </c>
    </row>
    <row r="4" spans="1:3" x14ac:dyDescent="0.25">
      <c r="A4" s="6" t="s">
        <v>12</v>
      </c>
      <c r="B4" t="s">
        <v>22</v>
      </c>
      <c r="C4" t="s">
        <v>13</v>
      </c>
    </row>
    <row r="5" spans="1:3" x14ac:dyDescent="0.25">
      <c r="A5" s="7">
        <v>735284701</v>
      </c>
      <c r="B5" s="8">
        <v>6</v>
      </c>
      <c r="C5" s="8">
        <v>6</v>
      </c>
    </row>
    <row r="6" spans="1:3" x14ac:dyDescent="0.25">
      <c r="A6" s="7">
        <v>684852681</v>
      </c>
      <c r="B6" s="8">
        <v>3</v>
      </c>
      <c r="C6" s="8">
        <v>3</v>
      </c>
    </row>
    <row r="7" spans="1:3" x14ac:dyDescent="0.25">
      <c r="A7" s="7">
        <v>798064543</v>
      </c>
      <c r="B7" s="8">
        <v>3</v>
      </c>
      <c r="C7" s="8">
        <v>3</v>
      </c>
    </row>
    <row r="8" spans="1:3" x14ac:dyDescent="0.25">
      <c r="A8" s="7">
        <v>934478749</v>
      </c>
      <c r="B8" s="8">
        <v>3</v>
      </c>
      <c r="C8" s="8">
        <v>3</v>
      </c>
    </row>
    <row r="9" spans="1:3" x14ac:dyDescent="0.25">
      <c r="A9" s="7">
        <v>422562723</v>
      </c>
      <c r="B9" s="8">
        <v>2</v>
      </c>
      <c r="C9" s="8">
        <v>2</v>
      </c>
    </row>
    <row r="10" spans="1:3" x14ac:dyDescent="0.25">
      <c r="A10" s="7">
        <v>511191374</v>
      </c>
      <c r="B10" s="8">
        <v>2</v>
      </c>
      <c r="C10" s="8">
        <v>2</v>
      </c>
    </row>
    <row r="11" spans="1:3" x14ac:dyDescent="0.25">
      <c r="A11" s="7">
        <v>757519899</v>
      </c>
      <c r="B11" s="8">
        <v>2</v>
      </c>
      <c r="C11" s="8">
        <v>2</v>
      </c>
    </row>
    <row r="12" spans="1:3" x14ac:dyDescent="0.25">
      <c r="A12" s="7">
        <v>529069571</v>
      </c>
      <c r="B12" s="8">
        <v>2</v>
      </c>
      <c r="C12" s="8">
        <v>2</v>
      </c>
    </row>
    <row r="13" spans="1:3" x14ac:dyDescent="0.25">
      <c r="A13" s="7">
        <v>611917762</v>
      </c>
      <c r="B13" s="8">
        <v>2</v>
      </c>
      <c r="C13" s="8">
        <v>2</v>
      </c>
    </row>
    <row r="14" spans="1:3" x14ac:dyDescent="0.25">
      <c r="A14" s="7">
        <v>541031973</v>
      </c>
      <c r="B14" s="8">
        <v>2</v>
      </c>
      <c r="C14" s="8">
        <v>2</v>
      </c>
    </row>
    <row r="15" spans="1:3" x14ac:dyDescent="0.25">
      <c r="A15" s="7">
        <v>479537587</v>
      </c>
      <c r="B15" s="8">
        <v>2</v>
      </c>
      <c r="C15" s="8">
        <v>2</v>
      </c>
    </row>
    <row r="16" spans="1:3" x14ac:dyDescent="0.25">
      <c r="A16" s="7">
        <v>421153691</v>
      </c>
      <c r="B16" s="8">
        <v>2</v>
      </c>
      <c r="C16" s="8">
        <v>2</v>
      </c>
    </row>
    <row r="17" spans="1:3" x14ac:dyDescent="0.25">
      <c r="A17" s="7">
        <v>766256726</v>
      </c>
      <c r="B17" s="8">
        <v>2</v>
      </c>
      <c r="C17" s="8">
        <v>2</v>
      </c>
    </row>
    <row r="18" spans="1:3" x14ac:dyDescent="0.25">
      <c r="A18" s="7">
        <v>949410531</v>
      </c>
      <c r="B18" s="8">
        <v>2</v>
      </c>
      <c r="C18" s="8">
        <v>2</v>
      </c>
    </row>
    <row r="19" spans="1:3" x14ac:dyDescent="0.25">
      <c r="A19" s="7">
        <v>601071162</v>
      </c>
      <c r="B19" s="8">
        <v>2</v>
      </c>
      <c r="C19" s="8">
        <v>2</v>
      </c>
    </row>
    <row r="20" spans="1:3" x14ac:dyDescent="0.25">
      <c r="A20" s="7">
        <v>543967501</v>
      </c>
      <c r="B20" s="8">
        <v>2</v>
      </c>
      <c r="C20" s="8">
        <v>2</v>
      </c>
    </row>
    <row r="21" spans="1:3" x14ac:dyDescent="0.25">
      <c r="A21" s="7">
        <v>546989206</v>
      </c>
      <c r="B21" s="8">
        <v>2</v>
      </c>
      <c r="C21" s="8">
        <v>2</v>
      </c>
    </row>
    <row r="22" spans="1:3" x14ac:dyDescent="0.25">
      <c r="A22" s="7">
        <v>975764618</v>
      </c>
      <c r="B22" s="8">
        <v>2</v>
      </c>
      <c r="C22" s="8">
        <v>2</v>
      </c>
    </row>
    <row r="23" spans="1:3" x14ac:dyDescent="0.25">
      <c r="A23" s="7">
        <v>707136114</v>
      </c>
      <c r="B23" s="8">
        <v>1</v>
      </c>
      <c r="C23" s="8">
        <v>1</v>
      </c>
    </row>
    <row r="24" spans="1:3" x14ac:dyDescent="0.25">
      <c r="A24" s="7">
        <v>841132434</v>
      </c>
      <c r="B24" s="8">
        <v>1</v>
      </c>
      <c r="C24" s="8">
        <v>1</v>
      </c>
    </row>
    <row r="25" spans="1:3" x14ac:dyDescent="0.25">
      <c r="A25" s="7">
        <v>762138964</v>
      </c>
      <c r="B25" s="8">
        <v>1</v>
      </c>
      <c r="C25" s="8">
        <v>1</v>
      </c>
    </row>
    <row r="26" spans="1:3" x14ac:dyDescent="0.25">
      <c r="A26" s="7">
        <v>435583833</v>
      </c>
      <c r="B26" s="8">
        <v>1</v>
      </c>
      <c r="C26" s="8">
        <v>1</v>
      </c>
    </row>
    <row r="27" spans="1:3" x14ac:dyDescent="0.25">
      <c r="A27" s="7">
        <v>919871667</v>
      </c>
      <c r="B27" s="8">
        <v>1</v>
      </c>
      <c r="C27" s="8">
        <v>1</v>
      </c>
    </row>
    <row r="28" spans="1:3" x14ac:dyDescent="0.25">
      <c r="A28" s="7">
        <v>436940855</v>
      </c>
      <c r="B28" s="8">
        <v>1</v>
      </c>
      <c r="C28" s="8">
        <v>1</v>
      </c>
    </row>
    <row r="29" spans="1:3" x14ac:dyDescent="0.25">
      <c r="A29" s="7">
        <v>735101463</v>
      </c>
      <c r="B29" s="8">
        <v>1</v>
      </c>
      <c r="C29" s="8">
        <v>1</v>
      </c>
    </row>
    <row r="30" spans="1:3" x14ac:dyDescent="0.25">
      <c r="A30" s="7">
        <v>437051994</v>
      </c>
      <c r="B30" s="8">
        <v>1</v>
      </c>
      <c r="C30" s="8">
        <v>1</v>
      </c>
    </row>
    <row r="31" spans="1:3" x14ac:dyDescent="0.25">
      <c r="A31" s="7">
        <v>804654929</v>
      </c>
      <c r="B31" s="8">
        <v>1</v>
      </c>
      <c r="C31" s="8">
        <v>1</v>
      </c>
    </row>
    <row r="32" spans="1:3" x14ac:dyDescent="0.25">
      <c r="A32" s="7">
        <v>438645738</v>
      </c>
      <c r="B32" s="8">
        <v>1</v>
      </c>
      <c r="C32" s="8">
        <v>1</v>
      </c>
    </row>
    <row r="33" spans="1:3" x14ac:dyDescent="0.25">
      <c r="A33" s="7">
        <v>885191353</v>
      </c>
      <c r="B33" s="8">
        <v>1</v>
      </c>
      <c r="C33" s="8">
        <v>1</v>
      </c>
    </row>
    <row r="34" spans="1:3" x14ac:dyDescent="0.25">
      <c r="A34" s="7">
        <v>439555419</v>
      </c>
      <c r="B34" s="8">
        <v>1</v>
      </c>
      <c r="C34" s="8">
        <v>1</v>
      </c>
    </row>
    <row r="35" spans="1:3" x14ac:dyDescent="0.25">
      <c r="A35" s="7">
        <v>958820600</v>
      </c>
      <c r="B35" s="8">
        <v>1</v>
      </c>
      <c r="C35" s="8">
        <v>1</v>
      </c>
    </row>
    <row r="36" spans="1:3" x14ac:dyDescent="0.25">
      <c r="A36" s="7">
        <v>444165941</v>
      </c>
      <c r="B36" s="8">
        <v>1</v>
      </c>
      <c r="C36" s="8">
        <v>1</v>
      </c>
    </row>
    <row r="37" spans="1:3" x14ac:dyDescent="0.25">
      <c r="A37" s="7">
        <v>719723252</v>
      </c>
      <c r="B37" s="8">
        <v>1</v>
      </c>
      <c r="C37" s="8">
        <v>1</v>
      </c>
    </row>
    <row r="38" spans="1:3" x14ac:dyDescent="0.25">
      <c r="A38" s="7">
        <v>444644136</v>
      </c>
      <c r="B38" s="8">
        <v>1</v>
      </c>
      <c r="C38" s="8">
        <v>1</v>
      </c>
    </row>
    <row r="39" spans="1:3" x14ac:dyDescent="0.25">
      <c r="A39" s="7">
        <v>742749055</v>
      </c>
      <c r="B39" s="8">
        <v>1</v>
      </c>
      <c r="C39" s="8">
        <v>1</v>
      </c>
    </row>
    <row r="40" spans="1:3" x14ac:dyDescent="0.25">
      <c r="A40" s="7">
        <v>448207297</v>
      </c>
      <c r="B40" s="8">
        <v>1</v>
      </c>
      <c r="C40" s="8">
        <v>1</v>
      </c>
    </row>
    <row r="41" spans="1:3" x14ac:dyDescent="0.25">
      <c r="A41" s="7">
        <v>779256018</v>
      </c>
      <c r="B41" s="8">
        <v>1</v>
      </c>
      <c r="C41" s="8">
        <v>1</v>
      </c>
    </row>
    <row r="42" spans="1:3" x14ac:dyDescent="0.25">
      <c r="A42" s="7">
        <v>448722502</v>
      </c>
      <c r="B42" s="8">
        <v>1</v>
      </c>
      <c r="C42" s="8">
        <v>1</v>
      </c>
    </row>
    <row r="43" spans="1:3" x14ac:dyDescent="0.25">
      <c r="A43" s="7">
        <v>824997804</v>
      </c>
      <c r="B43" s="8">
        <v>1</v>
      </c>
      <c r="C43" s="8">
        <v>1</v>
      </c>
    </row>
    <row r="44" spans="1:3" x14ac:dyDescent="0.25">
      <c r="A44" s="7">
        <v>449142117</v>
      </c>
      <c r="B44" s="8">
        <v>1</v>
      </c>
      <c r="C44" s="8">
        <v>1</v>
      </c>
    </row>
    <row r="45" spans="1:3" x14ac:dyDescent="0.25">
      <c r="A45" s="7">
        <v>863358985</v>
      </c>
      <c r="B45" s="8">
        <v>1</v>
      </c>
      <c r="C45" s="8">
        <v>1</v>
      </c>
    </row>
    <row r="46" spans="1:3" x14ac:dyDescent="0.25">
      <c r="A46" s="7">
        <v>449386970</v>
      </c>
      <c r="B46" s="8">
        <v>1</v>
      </c>
      <c r="C46" s="8">
        <v>1</v>
      </c>
    </row>
    <row r="47" spans="1:3" x14ac:dyDescent="0.25">
      <c r="A47" s="7">
        <v>906559419</v>
      </c>
      <c r="B47" s="8">
        <v>1</v>
      </c>
      <c r="C47" s="8">
        <v>1</v>
      </c>
    </row>
    <row r="48" spans="1:3" x14ac:dyDescent="0.25">
      <c r="A48" s="7">
        <v>454582442</v>
      </c>
      <c r="B48" s="8">
        <v>1</v>
      </c>
      <c r="C48" s="8">
        <v>1</v>
      </c>
    </row>
    <row r="49" spans="1:3" x14ac:dyDescent="0.25">
      <c r="A49" s="7">
        <v>429700474</v>
      </c>
      <c r="B49" s="8">
        <v>1</v>
      </c>
      <c r="C49" s="8">
        <v>1</v>
      </c>
    </row>
    <row r="50" spans="1:3" x14ac:dyDescent="0.25">
      <c r="A50" s="7">
        <v>455337641</v>
      </c>
      <c r="B50" s="8">
        <v>1</v>
      </c>
      <c r="C50" s="8">
        <v>1</v>
      </c>
    </row>
    <row r="51" spans="1:3" x14ac:dyDescent="0.25">
      <c r="A51" s="7">
        <v>966891570</v>
      </c>
      <c r="B51" s="8">
        <v>1</v>
      </c>
      <c r="C51" s="8">
        <v>1</v>
      </c>
    </row>
    <row r="52" spans="1:3" x14ac:dyDescent="0.25">
      <c r="A52" s="7">
        <v>456754722</v>
      </c>
      <c r="B52" s="8">
        <v>1</v>
      </c>
      <c r="C52" s="8">
        <v>1</v>
      </c>
    </row>
    <row r="53" spans="1:3" x14ac:dyDescent="0.25">
      <c r="A53" s="7">
        <v>710852929</v>
      </c>
      <c r="B53" s="8">
        <v>1</v>
      </c>
      <c r="C53" s="8">
        <v>1</v>
      </c>
    </row>
    <row r="54" spans="1:3" x14ac:dyDescent="0.25">
      <c r="A54" s="7">
        <v>458852918</v>
      </c>
      <c r="B54" s="8">
        <v>1</v>
      </c>
      <c r="C54" s="8">
        <v>1</v>
      </c>
    </row>
    <row r="55" spans="1:3" x14ac:dyDescent="0.25">
      <c r="A55" s="7">
        <v>728014399</v>
      </c>
      <c r="B55" s="8">
        <v>1</v>
      </c>
      <c r="C55" s="8">
        <v>1</v>
      </c>
    </row>
    <row r="56" spans="1:3" x14ac:dyDescent="0.25">
      <c r="A56" s="7">
        <v>464229154</v>
      </c>
      <c r="B56" s="8">
        <v>1</v>
      </c>
      <c r="C56" s="8">
        <v>1</v>
      </c>
    </row>
    <row r="57" spans="1:3" x14ac:dyDescent="0.25">
      <c r="A57" s="7">
        <v>735579992</v>
      </c>
      <c r="B57" s="8">
        <v>1</v>
      </c>
      <c r="C57" s="8">
        <v>1</v>
      </c>
    </row>
    <row r="58" spans="1:3" x14ac:dyDescent="0.25">
      <c r="A58" s="7">
        <v>465353424</v>
      </c>
      <c r="B58" s="8">
        <v>1</v>
      </c>
      <c r="C58" s="8">
        <v>1</v>
      </c>
    </row>
    <row r="59" spans="1:3" x14ac:dyDescent="0.25">
      <c r="A59" s="7">
        <v>753447142</v>
      </c>
      <c r="B59" s="8">
        <v>1</v>
      </c>
      <c r="C59" s="8">
        <v>1</v>
      </c>
    </row>
    <row r="60" spans="1:3" x14ac:dyDescent="0.25">
      <c r="A60" s="7">
        <v>470369511</v>
      </c>
      <c r="B60" s="8">
        <v>1</v>
      </c>
      <c r="C60" s="8">
        <v>1</v>
      </c>
    </row>
    <row r="61" spans="1:3" x14ac:dyDescent="0.25">
      <c r="A61" s="7">
        <v>770924109</v>
      </c>
      <c r="B61" s="8">
        <v>1</v>
      </c>
      <c r="C61" s="8">
        <v>1</v>
      </c>
    </row>
    <row r="62" spans="1:3" x14ac:dyDescent="0.25">
      <c r="A62" s="7">
        <v>474633859</v>
      </c>
      <c r="B62" s="8">
        <v>1</v>
      </c>
      <c r="C62" s="8">
        <v>1</v>
      </c>
    </row>
    <row r="63" spans="1:3" x14ac:dyDescent="0.25">
      <c r="A63" s="7">
        <v>422785214</v>
      </c>
      <c r="B63" s="8">
        <v>1</v>
      </c>
      <c r="C63" s="8">
        <v>1</v>
      </c>
    </row>
    <row r="64" spans="1:3" x14ac:dyDescent="0.25">
      <c r="A64" s="7">
        <v>474698225</v>
      </c>
      <c r="B64" s="8">
        <v>1</v>
      </c>
      <c r="C64" s="8">
        <v>1</v>
      </c>
    </row>
    <row r="65" spans="1:3" x14ac:dyDescent="0.25">
      <c r="A65" s="7">
        <v>811590408</v>
      </c>
      <c r="B65" s="8">
        <v>1</v>
      </c>
      <c r="C65" s="8">
        <v>1</v>
      </c>
    </row>
    <row r="66" spans="1:3" x14ac:dyDescent="0.25">
      <c r="A66" s="7">
        <v>476114766</v>
      </c>
      <c r="B66" s="8">
        <v>1</v>
      </c>
      <c r="C66" s="8">
        <v>1</v>
      </c>
    </row>
    <row r="67" spans="1:3" x14ac:dyDescent="0.25">
      <c r="A67" s="7">
        <v>837678790</v>
      </c>
      <c r="B67" s="8">
        <v>1</v>
      </c>
      <c r="C67" s="8">
        <v>1</v>
      </c>
    </row>
    <row r="68" spans="1:3" x14ac:dyDescent="0.25">
      <c r="A68" s="7">
        <v>478685636</v>
      </c>
      <c r="B68" s="8">
        <v>1</v>
      </c>
      <c r="C68" s="8">
        <v>1</v>
      </c>
    </row>
    <row r="69" spans="1:3" x14ac:dyDescent="0.25">
      <c r="A69" s="7">
        <v>860578455</v>
      </c>
      <c r="B69" s="8">
        <v>1</v>
      </c>
      <c r="C69" s="8">
        <v>1</v>
      </c>
    </row>
    <row r="70" spans="1:3" x14ac:dyDescent="0.25">
      <c r="A70" s="7">
        <v>479192587</v>
      </c>
      <c r="B70" s="8">
        <v>1</v>
      </c>
      <c r="C70" s="8">
        <v>1</v>
      </c>
    </row>
    <row r="71" spans="1:3" x14ac:dyDescent="0.25">
      <c r="A71" s="7">
        <v>878109724</v>
      </c>
      <c r="B71" s="8">
        <v>1</v>
      </c>
      <c r="C71" s="8">
        <v>1</v>
      </c>
    </row>
    <row r="72" spans="1:3" x14ac:dyDescent="0.25">
      <c r="A72" s="7">
        <v>408286014</v>
      </c>
      <c r="B72" s="8">
        <v>1</v>
      </c>
      <c r="C72" s="8">
        <v>1</v>
      </c>
    </row>
    <row r="73" spans="1:3" x14ac:dyDescent="0.25">
      <c r="A73" s="7">
        <v>890972401</v>
      </c>
      <c r="B73" s="8">
        <v>1</v>
      </c>
      <c r="C73" s="8">
        <v>1</v>
      </c>
    </row>
    <row r="74" spans="1:3" x14ac:dyDescent="0.25">
      <c r="A74" s="7">
        <v>479916388</v>
      </c>
      <c r="B74" s="8">
        <v>1</v>
      </c>
      <c r="C74" s="8">
        <v>1</v>
      </c>
    </row>
    <row r="75" spans="1:3" x14ac:dyDescent="0.25">
      <c r="A75" s="7">
        <v>918191592</v>
      </c>
      <c r="B75" s="8">
        <v>1</v>
      </c>
      <c r="C75" s="8">
        <v>1</v>
      </c>
    </row>
    <row r="76" spans="1:3" x14ac:dyDescent="0.25">
      <c r="A76" s="7">
        <v>481430251</v>
      </c>
      <c r="B76" s="8">
        <v>1</v>
      </c>
      <c r="C76" s="8">
        <v>1</v>
      </c>
    </row>
    <row r="77" spans="1:3" x14ac:dyDescent="0.25">
      <c r="A77" s="7">
        <v>927675902</v>
      </c>
      <c r="B77" s="8">
        <v>1</v>
      </c>
      <c r="C77" s="8">
        <v>1</v>
      </c>
    </row>
    <row r="78" spans="1:3" x14ac:dyDescent="0.25">
      <c r="A78" s="7">
        <v>486085202</v>
      </c>
      <c r="B78" s="8">
        <v>1</v>
      </c>
      <c r="C78" s="8">
        <v>1</v>
      </c>
    </row>
    <row r="79" spans="1:3" x14ac:dyDescent="0.25">
      <c r="A79" s="7">
        <v>953942791</v>
      </c>
      <c r="B79" s="8">
        <v>1</v>
      </c>
      <c r="C79" s="8">
        <v>1</v>
      </c>
    </row>
    <row r="80" spans="1:3" x14ac:dyDescent="0.25">
      <c r="A80" s="7">
        <v>487641052</v>
      </c>
      <c r="B80" s="8">
        <v>1</v>
      </c>
      <c r="C80" s="8">
        <v>1</v>
      </c>
    </row>
    <row r="81" spans="1:3" x14ac:dyDescent="0.25">
      <c r="A81" s="7">
        <v>962590136</v>
      </c>
      <c r="B81" s="8">
        <v>1</v>
      </c>
      <c r="C81" s="8">
        <v>1</v>
      </c>
    </row>
    <row r="82" spans="1:3" x14ac:dyDescent="0.25">
      <c r="A82" s="7">
        <v>487760141</v>
      </c>
      <c r="B82" s="8">
        <v>1</v>
      </c>
      <c r="C82" s="8">
        <v>1</v>
      </c>
    </row>
    <row r="83" spans="1:3" x14ac:dyDescent="0.25">
      <c r="A83" s="7">
        <v>704472939</v>
      </c>
      <c r="B83" s="8">
        <v>1</v>
      </c>
      <c r="C83" s="8">
        <v>1</v>
      </c>
    </row>
    <row r="84" spans="1:3" x14ac:dyDescent="0.25">
      <c r="A84" s="7">
        <v>488014914</v>
      </c>
      <c r="B84" s="8">
        <v>1</v>
      </c>
      <c r="C84" s="8">
        <v>1</v>
      </c>
    </row>
    <row r="85" spans="1:3" x14ac:dyDescent="0.25">
      <c r="A85" s="7">
        <v>708776804</v>
      </c>
      <c r="B85" s="8">
        <v>1</v>
      </c>
      <c r="C85" s="8">
        <v>1</v>
      </c>
    </row>
    <row r="86" spans="1:3" x14ac:dyDescent="0.25">
      <c r="A86" s="7">
        <v>489123784</v>
      </c>
      <c r="B86" s="8">
        <v>1</v>
      </c>
      <c r="C86" s="8">
        <v>1</v>
      </c>
    </row>
    <row r="87" spans="1:3" x14ac:dyDescent="0.25">
      <c r="A87" s="7">
        <v>714213082</v>
      </c>
      <c r="B87" s="8">
        <v>1</v>
      </c>
      <c r="C87" s="8">
        <v>1</v>
      </c>
    </row>
    <row r="88" spans="1:3" x14ac:dyDescent="0.25">
      <c r="A88" s="7">
        <v>493740160</v>
      </c>
      <c r="B88" s="8">
        <v>1</v>
      </c>
      <c r="C88" s="8">
        <v>1</v>
      </c>
    </row>
    <row r="89" spans="1:3" x14ac:dyDescent="0.25">
      <c r="A89" s="7">
        <v>724209549</v>
      </c>
      <c r="B89" s="8">
        <v>1</v>
      </c>
      <c r="C89" s="8">
        <v>1</v>
      </c>
    </row>
    <row r="90" spans="1:3" x14ac:dyDescent="0.25">
      <c r="A90" s="7">
        <v>494435189</v>
      </c>
      <c r="B90" s="8">
        <v>1</v>
      </c>
      <c r="C90" s="8">
        <v>1</v>
      </c>
    </row>
    <row r="91" spans="1:3" x14ac:dyDescent="0.25">
      <c r="A91" s="7">
        <v>728243775</v>
      </c>
      <c r="B91" s="8">
        <v>1</v>
      </c>
      <c r="C91" s="8">
        <v>1</v>
      </c>
    </row>
    <row r="92" spans="1:3" x14ac:dyDescent="0.25">
      <c r="A92" s="7">
        <v>495291166</v>
      </c>
      <c r="B92" s="8">
        <v>1</v>
      </c>
      <c r="C92" s="8">
        <v>1</v>
      </c>
    </row>
    <row r="93" spans="1:3" x14ac:dyDescent="0.25">
      <c r="A93" s="7">
        <v>419882797</v>
      </c>
      <c r="B93" s="8">
        <v>1</v>
      </c>
      <c r="C93" s="8">
        <v>1</v>
      </c>
    </row>
    <row r="94" spans="1:3" x14ac:dyDescent="0.25">
      <c r="A94" s="7">
        <v>495748338</v>
      </c>
      <c r="B94" s="8">
        <v>1</v>
      </c>
      <c r="C94" s="8">
        <v>1</v>
      </c>
    </row>
    <row r="95" spans="1:3" x14ac:dyDescent="0.25">
      <c r="A95" s="7">
        <v>740241696</v>
      </c>
      <c r="B95" s="8">
        <v>1</v>
      </c>
      <c r="C95" s="8">
        <v>1</v>
      </c>
    </row>
    <row r="96" spans="1:3" x14ac:dyDescent="0.25">
      <c r="A96" s="7">
        <v>496184543</v>
      </c>
      <c r="B96" s="8">
        <v>1</v>
      </c>
      <c r="C96" s="8">
        <v>1</v>
      </c>
    </row>
    <row r="97" spans="1:3" x14ac:dyDescent="0.25">
      <c r="A97" s="7">
        <v>749334956</v>
      </c>
      <c r="B97" s="8">
        <v>1</v>
      </c>
      <c r="C97" s="8">
        <v>1</v>
      </c>
    </row>
    <row r="98" spans="1:3" x14ac:dyDescent="0.25">
      <c r="A98" s="7">
        <v>499798549</v>
      </c>
      <c r="B98" s="8">
        <v>1</v>
      </c>
      <c r="C98" s="8">
        <v>1</v>
      </c>
    </row>
    <row r="99" spans="1:3" x14ac:dyDescent="0.25">
      <c r="A99" s="7">
        <v>759085835</v>
      </c>
      <c r="B99" s="8">
        <v>1</v>
      </c>
      <c r="C99" s="8">
        <v>1</v>
      </c>
    </row>
    <row r="100" spans="1:3" x14ac:dyDescent="0.25">
      <c r="A100" s="7">
        <v>500093166</v>
      </c>
      <c r="B100" s="8">
        <v>1</v>
      </c>
      <c r="C100" s="8">
        <v>1</v>
      </c>
    </row>
    <row r="101" spans="1:3" x14ac:dyDescent="0.25">
      <c r="A101" s="7">
        <v>766810568</v>
      </c>
      <c r="B101" s="8">
        <v>1</v>
      </c>
      <c r="C101" s="8">
        <v>1</v>
      </c>
    </row>
    <row r="102" spans="1:3" x14ac:dyDescent="0.25">
      <c r="A102" s="7">
        <v>502291735</v>
      </c>
      <c r="B102" s="8">
        <v>1</v>
      </c>
      <c r="C102" s="8">
        <v>1</v>
      </c>
    </row>
    <row r="103" spans="1:3" x14ac:dyDescent="0.25">
      <c r="A103" s="7">
        <v>777283686</v>
      </c>
      <c r="B103" s="8">
        <v>1</v>
      </c>
      <c r="C103" s="8">
        <v>1</v>
      </c>
    </row>
    <row r="104" spans="1:3" x14ac:dyDescent="0.25">
      <c r="A104" s="7">
        <v>506690392</v>
      </c>
      <c r="B104" s="8">
        <v>1</v>
      </c>
      <c r="C104" s="8">
        <v>1</v>
      </c>
    </row>
    <row r="105" spans="1:3" x14ac:dyDescent="0.25">
      <c r="A105" s="7">
        <v>788968632</v>
      </c>
      <c r="B105" s="8">
        <v>1</v>
      </c>
      <c r="C105" s="8">
        <v>1</v>
      </c>
    </row>
    <row r="106" spans="1:3" x14ac:dyDescent="0.25">
      <c r="A106" s="7">
        <v>507120351</v>
      </c>
      <c r="B106" s="8">
        <v>1</v>
      </c>
      <c r="C106" s="8">
        <v>1</v>
      </c>
    </row>
    <row r="107" spans="1:3" x14ac:dyDescent="0.25">
      <c r="A107" s="7">
        <v>802500902</v>
      </c>
      <c r="B107" s="8">
        <v>1</v>
      </c>
      <c r="C107" s="8">
        <v>1</v>
      </c>
    </row>
    <row r="108" spans="1:3" x14ac:dyDescent="0.25">
      <c r="A108" s="7">
        <v>510545620</v>
      </c>
      <c r="B108" s="8">
        <v>1</v>
      </c>
      <c r="C108" s="8">
        <v>1</v>
      </c>
    </row>
    <row r="109" spans="1:3" x14ac:dyDescent="0.25">
      <c r="A109" s="7">
        <v>809699339</v>
      </c>
      <c r="B109" s="8">
        <v>1</v>
      </c>
      <c r="C109" s="8">
        <v>1</v>
      </c>
    </row>
    <row r="110" spans="1:3" x14ac:dyDescent="0.25">
      <c r="A110" s="7">
        <v>510640958</v>
      </c>
      <c r="B110" s="8">
        <v>1</v>
      </c>
      <c r="C110" s="8">
        <v>1</v>
      </c>
    </row>
    <row r="111" spans="1:3" x14ac:dyDescent="0.25">
      <c r="A111" s="7">
        <v>819580840</v>
      </c>
      <c r="B111" s="8">
        <v>1</v>
      </c>
      <c r="C111" s="8">
        <v>1</v>
      </c>
    </row>
    <row r="112" spans="1:3" x14ac:dyDescent="0.25">
      <c r="A112" s="7">
        <v>510704630</v>
      </c>
      <c r="B112" s="8">
        <v>1</v>
      </c>
      <c r="C112" s="8">
        <v>1</v>
      </c>
    </row>
    <row r="113" spans="1:3" x14ac:dyDescent="0.25">
      <c r="A113" s="7">
        <v>835797514</v>
      </c>
      <c r="B113" s="8">
        <v>1</v>
      </c>
      <c r="C113" s="8">
        <v>1</v>
      </c>
    </row>
    <row r="114" spans="1:3" x14ac:dyDescent="0.25">
      <c r="A114" s="7">
        <v>409676474</v>
      </c>
      <c r="B114" s="8">
        <v>1</v>
      </c>
      <c r="C114" s="8">
        <v>1</v>
      </c>
    </row>
    <row r="115" spans="1:3" x14ac:dyDescent="0.25">
      <c r="A115" s="7">
        <v>838782455</v>
      </c>
      <c r="B115" s="8">
        <v>1</v>
      </c>
      <c r="C115" s="8">
        <v>1</v>
      </c>
    </row>
    <row r="116" spans="1:3" x14ac:dyDescent="0.25">
      <c r="A116" s="7">
        <v>513633872</v>
      </c>
      <c r="B116" s="8">
        <v>1</v>
      </c>
      <c r="C116" s="8">
        <v>1</v>
      </c>
    </row>
    <row r="117" spans="1:3" x14ac:dyDescent="0.25">
      <c r="A117" s="7">
        <v>852352764</v>
      </c>
      <c r="B117" s="8">
        <v>1</v>
      </c>
      <c r="C117" s="8">
        <v>1</v>
      </c>
    </row>
    <row r="118" spans="1:3" x14ac:dyDescent="0.25">
      <c r="A118" s="7">
        <v>516996097</v>
      </c>
      <c r="B118" s="8">
        <v>1</v>
      </c>
      <c r="C118" s="8">
        <v>1</v>
      </c>
    </row>
    <row r="119" spans="1:3" x14ac:dyDescent="0.25">
      <c r="A119" s="7">
        <v>862738873</v>
      </c>
      <c r="B119" s="8">
        <v>1</v>
      </c>
      <c r="C119" s="8">
        <v>1</v>
      </c>
    </row>
    <row r="120" spans="1:3" x14ac:dyDescent="0.25">
      <c r="A120" s="7">
        <v>517390799</v>
      </c>
      <c r="B120" s="8">
        <v>1</v>
      </c>
      <c r="C120" s="8">
        <v>1</v>
      </c>
    </row>
    <row r="121" spans="1:3" x14ac:dyDescent="0.25">
      <c r="A121" s="7">
        <v>872033418</v>
      </c>
      <c r="B121" s="8">
        <v>1</v>
      </c>
      <c r="C121" s="8">
        <v>1</v>
      </c>
    </row>
    <row r="122" spans="1:3" x14ac:dyDescent="0.25">
      <c r="A122" s="7">
        <v>518345979</v>
      </c>
      <c r="B122" s="8">
        <v>1</v>
      </c>
      <c r="C122" s="8">
        <v>1</v>
      </c>
    </row>
    <row r="123" spans="1:3" x14ac:dyDescent="0.25">
      <c r="A123" s="7">
        <v>882751328</v>
      </c>
      <c r="B123" s="8">
        <v>1</v>
      </c>
      <c r="C123" s="8">
        <v>1</v>
      </c>
    </row>
    <row r="124" spans="1:3" x14ac:dyDescent="0.25">
      <c r="A124" s="7">
        <v>523469687</v>
      </c>
      <c r="B124" s="8">
        <v>1</v>
      </c>
      <c r="C124" s="8">
        <v>1</v>
      </c>
    </row>
    <row r="125" spans="1:3" x14ac:dyDescent="0.25">
      <c r="A125" s="7">
        <v>886148315</v>
      </c>
      <c r="B125" s="8">
        <v>1</v>
      </c>
      <c r="C125" s="8">
        <v>1</v>
      </c>
    </row>
    <row r="126" spans="1:3" x14ac:dyDescent="0.25">
      <c r="A126" s="7">
        <v>524879436</v>
      </c>
      <c r="B126" s="8">
        <v>1</v>
      </c>
      <c r="C126" s="8">
        <v>1</v>
      </c>
    </row>
    <row r="127" spans="1:3" x14ac:dyDescent="0.25">
      <c r="A127" s="7">
        <v>903092306</v>
      </c>
      <c r="B127" s="8">
        <v>1</v>
      </c>
      <c r="C127" s="8">
        <v>1</v>
      </c>
    </row>
    <row r="128" spans="1:3" x14ac:dyDescent="0.25">
      <c r="A128" s="7">
        <v>528251644</v>
      </c>
      <c r="B128" s="8">
        <v>1</v>
      </c>
      <c r="C128" s="8">
        <v>1</v>
      </c>
    </row>
    <row r="129" spans="1:3" x14ac:dyDescent="0.25">
      <c r="A129" s="7">
        <v>907231949</v>
      </c>
      <c r="B129" s="8">
        <v>1</v>
      </c>
      <c r="C129" s="8">
        <v>1</v>
      </c>
    </row>
    <row r="130" spans="1:3" x14ac:dyDescent="0.25">
      <c r="A130" s="7">
        <v>528365223</v>
      </c>
      <c r="B130" s="8">
        <v>1</v>
      </c>
      <c r="C130" s="8">
        <v>1</v>
      </c>
    </row>
    <row r="131" spans="1:3" x14ac:dyDescent="0.25">
      <c r="A131" s="7">
        <v>918792956</v>
      </c>
      <c r="B131" s="8">
        <v>1</v>
      </c>
      <c r="C131" s="8">
        <v>1</v>
      </c>
    </row>
    <row r="132" spans="1:3" x14ac:dyDescent="0.25">
      <c r="A132" s="7">
        <v>410138406</v>
      </c>
      <c r="B132" s="8">
        <v>1</v>
      </c>
      <c r="C132" s="8">
        <v>1</v>
      </c>
    </row>
    <row r="133" spans="1:3" x14ac:dyDescent="0.25">
      <c r="A133" s="7">
        <v>925603884</v>
      </c>
      <c r="B133" s="8">
        <v>1</v>
      </c>
      <c r="C133" s="8">
        <v>1</v>
      </c>
    </row>
    <row r="134" spans="1:3" x14ac:dyDescent="0.25">
      <c r="A134" s="7">
        <v>532752868</v>
      </c>
      <c r="B134" s="8">
        <v>1</v>
      </c>
      <c r="C134" s="8">
        <v>1</v>
      </c>
    </row>
    <row r="135" spans="1:3" x14ac:dyDescent="0.25">
      <c r="A135" s="7">
        <v>427811421</v>
      </c>
      <c r="B135" s="8">
        <v>1</v>
      </c>
      <c r="C135" s="8">
        <v>1</v>
      </c>
    </row>
    <row r="136" spans="1:3" x14ac:dyDescent="0.25">
      <c r="A136" s="7">
        <v>537831794</v>
      </c>
      <c r="B136" s="8">
        <v>1</v>
      </c>
      <c r="C136" s="8">
        <v>1</v>
      </c>
    </row>
    <row r="137" spans="1:3" x14ac:dyDescent="0.25">
      <c r="A137" s="7">
        <v>952183510</v>
      </c>
      <c r="B137" s="8">
        <v>1</v>
      </c>
      <c r="C137" s="8">
        <v>1</v>
      </c>
    </row>
    <row r="138" spans="1:3" x14ac:dyDescent="0.25">
      <c r="A138" s="7">
        <v>412860843</v>
      </c>
      <c r="B138" s="8">
        <v>1</v>
      </c>
      <c r="C138" s="8">
        <v>1</v>
      </c>
    </row>
    <row r="139" spans="1:3" x14ac:dyDescent="0.25">
      <c r="A139" s="7">
        <v>957227968</v>
      </c>
      <c r="B139" s="8">
        <v>1</v>
      </c>
      <c r="C139" s="8">
        <v>1</v>
      </c>
    </row>
    <row r="140" spans="1:3" x14ac:dyDescent="0.25">
      <c r="A140" s="7">
        <v>542611566</v>
      </c>
      <c r="B140" s="8">
        <v>1</v>
      </c>
      <c r="C140" s="8">
        <v>1</v>
      </c>
    </row>
    <row r="141" spans="1:3" x14ac:dyDescent="0.25">
      <c r="A141" s="7">
        <v>960221718</v>
      </c>
      <c r="B141" s="8">
        <v>1</v>
      </c>
      <c r="C141" s="8">
        <v>1</v>
      </c>
    </row>
    <row r="142" spans="1:3" x14ac:dyDescent="0.25">
      <c r="A142" s="7">
        <v>543292172</v>
      </c>
      <c r="B142" s="8">
        <v>1</v>
      </c>
      <c r="C142" s="8">
        <v>1</v>
      </c>
    </row>
    <row r="143" spans="1:3" x14ac:dyDescent="0.25">
      <c r="A143" s="7">
        <v>964114005</v>
      </c>
      <c r="B143" s="8">
        <v>1</v>
      </c>
      <c r="C143" s="8">
        <v>1</v>
      </c>
    </row>
    <row r="144" spans="1:3" x14ac:dyDescent="0.25">
      <c r="A144" s="7">
        <v>543692329</v>
      </c>
      <c r="B144" s="8">
        <v>1</v>
      </c>
      <c r="C144" s="8">
        <v>1</v>
      </c>
    </row>
    <row r="145" spans="1:3" x14ac:dyDescent="0.25">
      <c r="A145" s="7">
        <v>432569648</v>
      </c>
      <c r="B145" s="8">
        <v>1</v>
      </c>
      <c r="C145" s="8">
        <v>1</v>
      </c>
    </row>
    <row r="146" spans="1:3" x14ac:dyDescent="0.25">
      <c r="A146" s="7">
        <v>413860491</v>
      </c>
      <c r="B146" s="8">
        <v>1</v>
      </c>
      <c r="C146" s="8">
        <v>1</v>
      </c>
    </row>
    <row r="147" spans="1:3" x14ac:dyDescent="0.25">
      <c r="A147" s="7">
        <v>706362419</v>
      </c>
      <c r="B147" s="8">
        <v>1</v>
      </c>
      <c r="C147" s="8">
        <v>1</v>
      </c>
    </row>
    <row r="148" spans="1:3" x14ac:dyDescent="0.25">
      <c r="A148" s="7">
        <v>415759916</v>
      </c>
      <c r="B148" s="8">
        <v>1</v>
      </c>
      <c r="C148" s="8">
        <v>1</v>
      </c>
    </row>
    <row r="149" spans="1:3" x14ac:dyDescent="0.25">
      <c r="A149" s="7">
        <v>707373053</v>
      </c>
      <c r="B149" s="8">
        <v>1</v>
      </c>
      <c r="C149" s="8">
        <v>1</v>
      </c>
    </row>
    <row r="150" spans="1:3" x14ac:dyDescent="0.25">
      <c r="A150" s="7">
        <v>550424375</v>
      </c>
      <c r="B150" s="8">
        <v>1</v>
      </c>
      <c r="C150" s="8">
        <v>1</v>
      </c>
    </row>
    <row r="151" spans="1:3" x14ac:dyDescent="0.25">
      <c r="A151" s="7">
        <v>709848261</v>
      </c>
      <c r="B151" s="8">
        <v>1</v>
      </c>
      <c r="C151" s="8">
        <v>1</v>
      </c>
    </row>
    <row r="152" spans="1:3" x14ac:dyDescent="0.25">
      <c r="A152" s="7">
        <v>555191112</v>
      </c>
      <c r="B152" s="8">
        <v>1</v>
      </c>
      <c r="C152" s="8">
        <v>1</v>
      </c>
    </row>
    <row r="153" spans="1:3" x14ac:dyDescent="0.25">
      <c r="A153" s="7">
        <v>712089197</v>
      </c>
      <c r="B153" s="8">
        <v>1</v>
      </c>
      <c r="C153" s="8">
        <v>1</v>
      </c>
    </row>
    <row r="154" spans="1:3" x14ac:dyDescent="0.25">
      <c r="A154" s="7">
        <v>557059595</v>
      </c>
      <c r="B154" s="8">
        <v>1</v>
      </c>
      <c r="C154" s="8">
        <v>1</v>
      </c>
    </row>
    <row r="155" spans="1:3" x14ac:dyDescent="0.25">
      <c r="A155" s="7">
        <v>719219289</v>
      </c>
      <c r="B155" s="8">
        <v>1</v>
      </c>
      <c r="C155" s="8">
        <v>1</v>
      </c>
    </row>
    <row r="156" spans="1:3" x14ac:dyDescent="0.25">
      <c r="A156" s="7">
        <v>559770051</v>
      </c>
      <c r="B156" s="8">
        <v>1</v>
      </c>
      <c r="C156" s="8">
        <v>1</v>
      </c>
    </row>
    <row r="157" spans="1:3" x14ac:dyDescent="0.25">
      <c r="A157" s="7">
        <v>722848195</v>
      </c>
      <c r="B157" s="8">
        <v>1</v>
      </c>
      <c r="C157" s="8">
        <v>1</v>
      </c>
    </row>
    <row r="158" spans="1:3" x14ac:dyDescent="0.25">
      <c r="A158" s="7">
        <v>559784246</v>
      </c>
      <c r="B158" s="8">
        <v>1</v>
      </c>
      <c r="C158" s="8">
        <v>1</v>
      </c>
    </row>
    <row r="159" spans="1:3" x14ac:dyDescent="0.25">
      <c r="A159" s="7">
        <v>725157885</v>
      </c>
      <c r="B159" s="8">
        <v>1</v>
      </c>
      <c r="C159" s="8">
        <v>1</v>
      </c>
    </row>
    <row r="160" spans="1:3" x14ac:dyDescent="0.25">
      <c r="A160" s="7">
        <v>568721734</v>
      </c>
      <c r="B160" s="8">
        <v>1</v>
      </c>
      <c r="C160" s="8">
        <v>1</v>
      </c>
    </row>
    <row r="161" spans="1:3" x14ac:dyDescent="0.25">
      <c r="A161" s="7">
        <v>728115576</v>
      </c>
      <c r="B161" s="8">
        <v>1</v>
      </c>
      <c r="C161" s="8">
        <v>1</v>
      </c>
    </row>
    <row r="162" spans="1:3" x14ac:dyDescent="0.25">
      <c r="A162" s="7">
        <v>569386520</v>
      </c>
      <c r="B162" s="8">
        <v>1</v>
      </c>
      <c r="C162" s="8">
        <v>1</v>
      </c>
    </row>
    <row r="163" spans="1:3" x14ac:dyDescent="0.25">
      <c r="A163" s="7">
        <v>733765222</v>
      </c>
      <c r="B163" s="8">
        <v>1</v>
      </c>
      <c r="C163" s="8">
        <v>1</v>
      </c>
    </row>
    <row r="164" spans="1:3" x14ac:dyDescent="0.25">
      <c r="A164" s="7">
        <v>571483021</v>
      </c>
      <c r="B164" s="8">
        <v>1</v>
      </c>
      <c r="C164" s="8">
        <v>1</v>
      </c>
    </row>
    <row r="165" spans="1:3" x14ac:dyDescent="0.25">
      <c r="A165" s="7">
        <v>735248382</v>
      </c>
      <c r="B165" s="8">
        <v>1</v>
      </c>
      <c r="C165" s="8">
        <v>1</v>
      </c>
    </row>
    <row r="166" spans="1:3" x14ac:dyDescent="0.25">
      <c r="A166" s="7">
        <v>573003150</v>
      </c>
      <c r="B166" s="8">
        <v>1</v>
      </c>
      <c r="C166" s="8">
        <v>1</v>
      </c>
    </row>
    <row r="167" spans="1:3" x14ac:dyDescent="0.25">
      <c r="A167" s="7">
        <v>735451622</v>
      </c>
      <c r="B167" s="8">
        <v>1</v>
      </c>
      <c r="C167" s="8">
        <v>1</v>
      </c>
    </row>
    <row r="168" spans="1:3" x14ac:dyDescent="0.25">
      <c r="A168" s="7">
        <v>574732359</v>
      </c>
      <c r="B168" s="8">
        <v>1</v>
      </c>
      <c r="C168" s="8">
        <v>1</v>
      </c>
    </row>
    <row r="169" spans="1:3" x14ac:dyDescent="0.25">
      <c r="A169" s="7">
        <v>740131554</v>
      </c>
      <c r="B169" s="8">
        <v>1</v>
      </c>
      <c r="C169" s="8">
        <v>1</v>
      </c>
    </row>
    <row r="170" spans="1:3" x14ac:dyDescent="0.25">
      <c r="A170" s="7">
        <v>577117328</v>
      </c>
      <c r="B170" s="8">
        <v>1</v>
      </c>
      <c r="C170" s="8">
        <v>1</v>
      </c>
    </row>
    <row r="171" spans="1:3" x14ac:dyDescent="0.25">
      <c r="A171" s="7">
        <v>740533036</v>
      </c>
      <c r="B171" s="8">
        <v>1</v>
      </c>
      <c r="C171" s="8">
        <v>1</v>
      </c>
    </row>
    <row r="172" spans="1:3" x14ac:dyDescent="0.25">
      <c r="A172" s="7">
        <v>580833489</v>
      </c>
      <c r="B172" s="8">
        <v>1</v>
      </c>
      <c r="C172" s="8">
        <v>1</v>
      </c>
    </row>
    <row r="173" spans="1:3" x14ac:dyDescent="0.25">
      <c r="A173" s="7">
        <v>747958808</v>
      </c>
      <c r="B173" s="8">
        <v>1</v>
      </c>
      <c r="C173" s="8">
        <v>1</v>
      </c>
    </row>
    <row r="174" spans="1:3" x14ac:dyDescent="0.25">
      <c r="A174" s="7">
        <v>581807714</v>
      </c>
      <c r="B174" s="8">
        <v>1</v>
      </c>
      <c r="C174" s="8">
        <v>1</v>
      </c>
    </row>
    <row r="175" spans="1:3" x14ac:dyDescent="0.25">
      <c r="A175" s="7">
        <v>751883596</v>
      </c>
      <c r="B175" s="8">
        <v>1</v>
      </c>
      <c r="C175" s="8">
        <v>1</v>
      </c>
    </row>
    <row r="176" spans="1:3" x14ac:dyDescent="0.25">
      <c r="A176" s="7">
        <v>587330211</v>
      </c>
      <c r="B176" s="8">
        <v>1</v>
      </c>
      <c r="C176" s="8">
        <v>1</v>
      </c>
    </row>
    <row r="177" spans="1:3" x14ac:dyDescent="0.25">
      <c r="A177" s="7">
        <v>407112250</v>
      </c>
      <c r="B177" s="8">
        <v>1</v>
      </c>
      <c r="C177" s="8">
        <v>1</v>
      </c>
    </row>
    <row r="178" spans="1:3" x14ac:dyDescent="0.25">
      <c r="A178" s="7">
        <v>595415973</v>
      </c>
      <c r="B178" s="8">
        <v>1</v>
      </c>
      <c r="C178" s="8">
        <v>1</v>
      </c>
    </row>
    <row r="179" spans="1:3" x14ac:dyDescent="0.25">
      <c r="A179" s="7">
        <v>761865210</v>
      </c>
      <c r="B179" s="8">
        <v>1</v>
      </c>
      <c r="C179" s="8">
        <v>1</v>
      </c>
    </row>
    <row r="180" spans="1:3" x14ac:dyDescent="0.25">
      <c r="A180" s="7">
        <v>596690200</v>
      </c>
      <c r="B180" s="8">
        <v>1</v>
      </c>
      <c r="C180" s="8">
        <v>1</v>
      </c>
    </row>
    <row r="181" spans="1:3" x14ac:dyDescent="0.25">
      <c r="A181" s="7">
        <v>407116397</v>
      </c>
      <c r="B181" s="8">
        <v>1</v>
      </c>
      <c r="C181" s="8">
        <v>1</v>
      </c>
    </row>
    <row r="182" spans="1:3" x14ac:dyDescent="0.25">
      <c r="A182" s="7">
        <v>597514859</v>
      </c>
      <c r="B182" s="8">
        <v>1</v>
      </c>
      <c r="C182" s="8">
        <v>1</v>
      </c>
    </row>
    <row r="183" spans="1:3" x14ac:dyDescent="0.25">
      <c r="A183" s="7">
        <v>768531974</v>
      </c>
      <c r="B183" s="8">
        <v>1</v>
      </c>
      <c r="C183" s="8">
        <v>1</v>
      </c>
    </row>
    <row r="184" spans="1:3" x14ac:dyDescent="0.25">
      <c r="A184" s="7">
        <v>417471731</v>
      </c>
      <c r="B184" s="8">
        <v>1</v>
      </c>
      <c r="C184" s="8">
        <v>1</v>
      </c>
    </row>
    <row r="185" spans="1:3" x14ac:dyDescent="0.25">
      <c r="A185" s="7">
        <v>771895638</v>
      </c>
      <c r="B185" s="8">
        <v>1</v>
      </c>
      <c r="C185" s="8">
        <v>1</v>
      </c>
    </row>
    <row r="186" spans="1:3" x14ac:dyDescent="0.25">
      <c r="A186" s="7">
        <v>601427302</v>
      </c>
      <c r="B186" s="8">
        <v>1</v>
      </c>
      <c r="C186" s="8">
        <v>1</v>
      </c>
    </row>
    <row r="187" spans="1:3" x14ac:dyDescent="0.25">
      <c r="A187" s="7">
        <v>778793704</v>
      </c>
      <c r="B187" s="8">
        <v>1</v>
      </c>
      <c r="C187" s="8">
        <v>1</v>
      </c>
    </row>
    <row r="188" spans="1:3" x14ac:dyDescent="0.25">
      <c r="A188" s="7">
        <v>605621608</v>
      </c>
      <c r="B188" s="8">
        <v>1</v>
      </c>
      <c r="C188" s="8">
        <v>1</v>
      </c>
    </row>
    <row r="189" spans="1:3" x14ac:dyDescent="0.25">
      <c r="A189" s="7">
        <v>787796374</v>
      </c>
      <c r="B189" s="8">
        <v>1</v>
      </c>
      <c r="C189" s="8">
        <v>1</v>
      </c>
    </row>
    <row r="190" spans="1:3" x14ac:dyDescent="0.25">
      <c r="A190" s="7">
        <v>605832809</v>
      </c>
      <c r="B190" s="8">
        <v>1</v>
      </c>
      <c r="C190" s="8">
        <v>1</v>
      </c>
    </row>
    <row r="191" spans="1:3" x14ac:dyDescent="0.25">
      <c r="A191" s="7">
        <v>792826733</v>
      </c>
      <c r="B191" s="8">
        <v>1</v>
      </c>
      <c r="C191" s="8">
        <v>1</v>
      </c>
    </row>
    <row r="192" spans="1:3" x14ac:dyDescent="0.25">
      <c r="A192" s="7">
        <v>609352116</v>
      </c>
      <c r="B192" s="8">
        <v>1</v>
      </c>
      <c r="C192" s="8">
        <v>1</v>
      </c>
    </row>
    <row r="193" spans="1:3" x14ac:dyDescent="0.25">
      <c r="A193" s="7">
        <v>798667170</v>
      </c>
      <c r="B193" s="8">
        <v>1</v>
      </c>
      <c r="C193" s="8">
        <v>1</v>
      </c>
    </row>
    <row r="194" spans="1:3" x14ac:dyDescent="0.25">
      <c r="A194" s="7">
        <v>417877992</v>
      </c>
      <c r="B194" s="8">
        <v>1</v>
      </c>
      <c r="C194" s="8">
        <v>1</v>
      </c>
    </row>
    <row r="195" spans="1:3" x14ac:dyDescent="0.25">
      <c r="A195" s="7">
        <v>804399102</v>
      </c>
      <c r="B195" s="8">
        <v>1</v>
      </c>
      <c r="C195" s="8">
        <v>1</v>
      </c>
    </row>
    <row r="196" spans="1:3" x14ac:dyDescent="0.25">
      <c r="A196" s="7">
        <v>612102741</v>
      </c>
      <c r="B196" s="8">
        <v>1</v>
      </c>
      <c r="C196" s="8">
        <v>1</v>
      </c>
    </row>
    <row r="197" spans="1:3" x14ac:dyDescent="0.25">
      <c r="A197" s="7">
        <v>805081789</v>
      </c>
      <c r="B197" s="8">
        <v>1</v>
      </c>
      <c r="C197" s="8">
        <v>1</v>
      </c>
    </row>
    <row r="198" spans="1:3" x14ac:dyDescent="0.25">
      <c r="A198" s="7">
        <v>622659709</v>
      </c>
      <c r="B198" s="8">
        <v>1</v>
      </c>
      <c r="C198" s="8">
        <v>1</v>
      </c>
    </row>
    <row r="199" spans="1:3" x14ac:dyDescent="0.25">
      <c r="A199" s="7">
        <v>811012376</v>
      </c>
      <c r="B199" s="8">
        <v>1</v>
      </c>
      <c r="C199" s="8">
        <v>1</v>
      </c>
    </row>
    <row r="200" spans="1:3" x14ac:dyDescent="0.25">
      <c r="A200" s="7">
        <v>625844349</v>
      </c>
      <c r="B200" s="8">
        <v>1</v>
      </c>
      <c r="C200" s="8">
        <v>1</v>
      </c>
    </row>
    <row r="201" spans="1:3" x14ac:dyDescent="0.25">
      <c r="A201" s="7">
        <v>815490329</v>
      </c>
      <c r="B201" s="8">
        <v>1</v>
      </c>
      <c r="C201" s="8">
        <v>1</v>
      </c>
    </row>
    <row r="202" spans="1:3" x14ac:dyDescent="0.25">
      <c r="A202" s="7">
        <v>629273399</v>
      </c>
      <c r="B202" s="8">
        <v>1</v>
      </c>
      <c r="C202" s="8">
        <v>1</v>
      </c>
    </row>
    <row r="203" spans="1:3" x14ac:dyDescent="0.25">
      <c r="A203" s="7">
        <v>820747074</v>
      </c>
      <c r="B203" s="8">
        <v>1</v>
      </c>
      <c r="C203" s="8">
        <v>1</v>
      </c>
    </row>
    <row r="204" spans="1:3" x14ac:dyDescent="0.25">
      <c r="A204" s="7">
        <v>630181135</v>
      </c>
      <c r="B204" s="8">
        <v>1</v>
      </c>
      <c r="C204" s="8">
        <v>1</v>
      </c>
    </row>
    <row r="205" spans="1:3" x14ac:dyDescent="0.25">
      <c r="A205" s="7">
        <v>834167039</v>
      </c>
      <c r="B205" s="8">
        <v>1</v>
      </c>
      <c r="C205" s="8">
        <v>1</v>
      </c>
    </row>
    <row r="206" spans="1:3" x14ac:dyDescent="0.25">
      <c r="A206" s="7">
        <v>631142012</v>
      </c>
      <c r="B206" s="8">
        <v>1</v>
      </c>
      <c r="C206" s="8">
        <v>1</v>
      </c>
    </row>
    <row r="207" spans="1:3" x14ac:dyDescent="0.25">
      <c r="A207" s="7">
        <v>837060230</v>
      </c>
      <c r="B207" s="8">
        <v>1</v>
      </c>
      <c r="C207" s="8">
        <v>1</v>
      </c>
    </row>
    <row r="208" spans="1:3" x14ac:dyDescent="0.25">
      <c r="A208" s="7">
        <v>641591546</v>
      </c>
      <c r="B208" s="8">
        <v>1</v>
      </c>
      <c r="C208" s="8">
        <v>1</v>
      </c>
    </row>
    <row r="209" spans="1:3" x14ac:dyDescent="0.25">
      <c r="A209" s="7">
        <v>838569295</v>
      </c>
      <c r="B209" s="8">
        <v>1</v>
      </c>
      <c r="C209" s="8">
        <v>1</v>
      </c>
    </row>
    <row r="210" spans="1:3" x14ac:dyDescent="0.25">
      <c r="A210" s="7">
        <v>649331617</v>
      </c>
      <c r="B210" s="8">
        <v>1</v>
      </c>
      <c r="C210" s="8">
        <v>1</v>
      </c>
    </row>
    <row r="211" spans="1:3" x14ac:dyDescent="0.25">
      <c r="A211" s="7">
        <v>839612566</v>
      </c>
      <c r="B211" s="8">
        <v>1</v>
      </c>
      <c r="C211" s="8">
        <v>1</v>
      </c>
    </row>
    <row r="212" spans="1:3" x14ac:dyDescent="0.25">
      <c r="A212" s="7">
        <v>649343885</v>
      </c>
      <c r="B212" s="8">
        <v>1</v>
      </c>
      <c r="C212" s="8">
        <v>1</v>
      </c>
    </row>
    <row r="213" spans="1:3" x14ac:dyDescent="0.25">
      <c r="A213" s="7">
        <v>846923988</v>
      </c>
      <c r="B213" s="8">
        <v>1</v>
      </c>
      <c r="C213" s="8">
        <v>1</v>
      </c>
    </row>
    <row r="214" spans="1:3" x14ac:dyDescent="0.25">
      <c r="A214" s="7">
        <v>652640182</v>
      </c>
      <c r="B214" s="8">
        <v>1</v>
      </c>
      <c r="C214" s="8">
        <v>1</v>
      </c>
    </row>
    <row r="215" spans="1:3" x14ac:dyDescent="0.25">
      <c r="A215" s="7">
        <v>852767608</v>
      </c>
      <c r="B215" s="8">
        <v>1</v>
      </c>
      <c r="C215" s="8">
        <v>1</v>
      </c>
    </row>
    <row r="216" spans="1:3" x14ac:dyDescent="0.25">
      <c r="A216" s="7">
        <v>653112506</v>
      </c>
      <c r="B216" s="8">
        <v>1</v>
      </c>
      <c r="C216" s="8">
        <v>1</v>
      </c>
    </row>
    <row r="217" spans="1:3" x14ac:dyDescent="0.25">
      <c r="A217" s="7">
        <v>861876313</v>
      </c>
      <c r="B217" s="8">
        <v>1</v>
      </c>
      <c r="C217" s="8">
        <v>1</v>
      </c>
    </row>
    <row r="218" spans="1:3" x14ac:dyDescent="0.25">
      <c r="A218" s="7">
        <v>654692587</v>
      </c>
      <c r="B218" s="8">
        <v>1</v>
      </c>
      <c r="C218" s="8">
        <v>1</v>
      </c>
    </row>
    <row r="219" spans="1:3" x14ac:dyDescent="0.25">
      <c r="A219" s="7">
        <v>863289533</v>
      </c>
      <c r="B219" s="8">
        <v>1</v>
      </c>
      <c r="C219" s="8">
        <v>1</v>
      </c>
    </row>
    <row r="220" spans="1:3" x14ac:dyDescent="0.25">
      <c r="A220" s="7">
        <v>658486083</v>
      </c>
      <c r="B220" s="8">
        <v>1</v>
      </c>
      <c r="C220" s="8">
        <v>1</v>
      </c>
    </row>
    <row r="221" spans="1:3" x14ac:dyDescent="0.25">
      <c r="A221" s="7">
        <v>867158012</v>
      </c>
      <c r="B221" s="8">
        <v>1</v>
      </c>
      <c r="C221" s="8">
        <v>1</v>
      </c>
    </row>
    <row r="222" spans="1:3" x14ac:dyDescent="0.25">
      <c r="A222" s="7">
        <v>660369247</v>
      </c>
      <c r="B222" s="8">
        <v>1</v>
      </c>
      <c r="C222" s="8">
        <v>1</v>
      </c>
    </row>
    <row r="223" spans="1:3" x14ac:dyDescent="0.25">
      <c r="A223" s="7">
        <v>874070041</v>
      </c>
      <c r="B223" s="8">
        <v>1</v>
      </c>
      <c r="C223" s="8">
        <v>1</v>
      </c>
    </row>
    <row r="224" spans="1:3" x14ac:dyDescent="0.25">
      <c r="A224" s="7">
        <v>663959819</v>
      </c>
      <c r="B224" s="8">
        <v>1</v>
      </c>
      <c r="C224" s="8">
        <v>1</v>
      </c>
    </row>
    <row r="225" spans="1:3" x14ac:dyDescent="0.25">
      <c r="A225" s="7">
        <v>881862064</v>
      </c>
      <c r="B225" s="8">
        <v>1</v>
      </c>
      <c r="C225" s="8">
        <v>1</v>
      </c>
    </row>
    <row r="226" spans="1:3" x14ac:dyDescent="0.25">
      <c r="A226" s="7">
        <v>664727188</v>
      </c>
      <c r="B226" s="8">
        <v>1</v>
      </c>
      <c r="C226" s="8">
        <v>1</v>
      </c>
    </row>
    <row r="227" spans="1:3" x14ac:dyDescent="0.25">
      <c r="A227" s="7">
        <v>884287722</v>
      </c>
      <c r="B227" s="8">
        <v>1</v>
      </c>
      <c r="C227" s="8">
        <v>1</v>
      </c>
    </row>
    <row r="228" spans="1:3" x14ac:dyDescent="0.25">
      <c r="A228" s="7">
        <v>665351667</v>
      </c>
      <c r="B228" s="8">
        <v>1</v>
      </c>
      <c r="C228" s="8">
        <v>1</v>
      </c>
    </row>
    <row r="229" spans="1:3" x14ac:dyDescent="0.25">
      <c r="A229" s="7">
        <v>885343232</v>
      </c>
      <c r="B229" s="8">
        <v>1</v>
      </c>
      <c r="C229" s="8">
        <v>1</v>
      </c>
    </row>
    <row r="230" spans="1:3" x14ac:dyDescent="0.25">
      <c r="A230" s="7">
        <v>665376167</v>
      </c>
      <c r="B230" s="8">
        <v>1</v>
      </c>
      <c r="C230" s="8">
        <v>1</v>
      </c>
    </row>
    <row r="231" spans="1:3" x14ac:dyDescent="0.25">
      <c r="A231" s="7">
        <v>889842337</v>
      </c>
      <c r="B231" s="8">
        <v>1</v>
      </c>
      <c r="C231" s="8">
        <v>1</v>
      </c>
    </row>
    <row r="232" spans="1:3" x14ac:dyDescent="0.25">
      <c r="A232" s="7">
        <v>667506795</v>
      </c>
      <c r="B232" s="8">
        <v>1</v>
      </c>
      <c r="C232" s="8">
        <v>1</v>
      </c>
    </row>
    <row r="233" spans="1:3" x14ac:dyDescent="0.25">
      <c r="A233" s="7">
        <v>894305320</v>
      </c>
      <c r="B233" s="8">
        <v>1</v>
      </c>
      <c r="C233" s="8">
        <v>1</v>
      </c>
    </row>
    <row r="234" spans="1:3" x14ac:dyDescent="0.25">
      <c r="A234" s="7">
        <v>670854717</v>
      </c>
      <c r="B234" s="8">
        <v>1</v>
      </c>
      <c r="C234" s="8">
        <v>1</v>
      </c>
    </row>
    <row r="235" spans="1:3" x14ac:dyDescent="0.25">
      <c r="A235" s="7">
        <v>903593729</v>
      </c>
      <c r="B235" s="8">
        <v>1</v>
      </c>
      <c r="C235" s="8">
        <v>1</v>
      </c>
    </row>
    <row r="236" spans="1:3" x14ac:dyDescent="0.25">
      <c r="A236" s="7">
        <v>673529227</v>
      </c>
      <c r="B236" s="8">
        <v>1</v>
      </c>
      <c r="C236" s="8">
        <v>1</v>
      </c>
    </row>
    <row r="237" spans="1:3" x14ac:dyDescent="0.25">
      <c r="A237" s="7">
        <v>906605372</v>
      </c>
      <c r="B237" s="8">
        <v>1</v>
      </c>
      <c r="C237" s="8">
        <v>1</v>
      </c>
    </row>
    <row r="238" spans="1:3" x14ac:dyDescent="0.25">
      <c r="A238" s="7">
        <v>678341309</v>
      </c>
      <c r="B238" s="8">
        <v>1</v>
      </c>
      <c r="C238" s="8">
        <v>1</v>
      </c>
    </row>
    <row r="239" spans="1:3" x14ac:dyDescent="0.25">
      <c r="A239" s="7">
        <v>916131748</v>
      </c>
      <c r="B239" s="8">
        <v>1</v>
      </c>
      <c r="C239" s="8">
        <v>1</v>
      </c>
    </row>
    <row r="240" spans="1:3" x14ac:dyDescent="0.25">
      <c r="A240" s="7">
        <v>680167989</v>
      </c>
      <c r="B240" s="8">
        <v>1</v>
      </c>
      <c r="C240" s="8">
        <v>1</v>
      </c>
    </row>
    <row r="241" spans="1:3" x14ac:dyDescent="0.25">
      <c r="A241" s="7">
        <v>918688079</v>
      </c>
      <c r="B241" s="8">
        <v>1</v>
      </c>
      <c r="C241" s="8">
        <v>1</v>
      </c>
    </row>
    <row r="242" spans="1:3" x14ac:dyDescent="0.25">
      <c r="A242" s="7">
        <v>680319208</v>
      </c>
      <c r="B242" s="8">
        <v>1</v>
      </c>
      <c r="C242" s="8">
        <v>1</v>
      </c>
    </row>
    <row r="243" spans="1:3" x14ac:dyDescent="0.25">
      <c r="A243" s="7">
        <v>919448492</v>
      </c>
      <c r="B243" s="8">
        <v>1</v>
      </c>
      <c r="C243" s="8">
        <v>1</v>
      </c>
    </row>
    <row r="244" spans="1:3" x14ac:dyDescent="0.25">
      <c r="A244" s="7">
        <v>681262134</v>
      </c>
      <c r="B244" s="8">
        <v>1</v>
      </c>
      <c r="C244" s="8">
        <v>1</v>
      </c>
    </row>
    <row r="245" spans="1:3" x14ac:dyDescent="0.25">
      <c r="A245" s="7">
        <v>924469119</v>
      </c>
      <c r="B245" s="8">
        <v>1</v>
      </c>
      <c r="C245" s="8">
        <v>1</v>
      </c>
    </row>
    <row r="246" spans="1:3" x14ac:dyDescent="0.25">
      <c r="A246" s="7">
        <v>681634279</v>
      </c>
      <c r="B246" s="8">
        <v>1</v>
      </c>
      <c r="C246" s="8">
        <v>1</v>
      </c>
    </row>
    <row r="247" spans="1:3" x14ac:dyDescent="0.25">
      <c r="A247" s="7">
        <v>927014105</v>
      </c>
      <c r="B247" s="8">
        <v>1</v>
      </c>
      <c r="C247" s="8">
        <v>1</v>
      </c>
    </row>
    <row r="248" spans="1:3" x14ac:dyDescent="0.25">
      <c r="A248" s="7">
        <v>684636485</v>
      </c>
      <c r="B248" s="8">
        <v>1</v>
      </c>
      <c r="C248" s="8">
        <v>1</v>
      </c>
    </row>
    <row r="249" spans="1:3" x14ac:dyDescent="0.25">
      <c r="A249" s="7">
        <v>931343099</v>
      </c>
      <c r="B249" s="8">
        <v>1</v>
      </c>
      <c r="C249" s="8">
        <v>1</v>
      </c>
    </row>
    <row r="250" spans="1:3" x14ac:dyDescent="0.25">
      <c r="A250" s="7">
        <v>419466934</v>
      </c>
      <c r="B250" s="8">
        <v>1</v>
      </c>
      <c r="C250" s="8">
        <v>1</v>
      </c>
    </row>
    <row r="251" spans="1:3" x14ac:dyDescent="0.25">
      <c r="A251" s="7">
        <v>934648980</v>
      </c>
      <c r="B251" s="8">
        <v>1</v>
      </c>
      <c r="C251" s="8">
        <v>1</v>
      </c>
    </row>
    <row r="252" spans="1:3" x14ac:dyDescent="0.25">
      <c r="A252" s="7">
        <v>687213103</v>
      </c>
      <c r="B252" s="8">
        <v>1</v>
      </c>
      <c r="C252" s="8">
        <v>1</v>
      </c>
    </row>
    <row r="253" spans="1:3" x14ac:dyDescent="0.25">
      <c r="A253" s="7">
        <v>951599875</v>
      </c>
      <c r="B253" s="8">
        <v>1</v>
      </c>
      <c r="C253" s="8">
        <v>1</v>
      </c>
    </row>
    <row r="254" spans="1:3" x14ac:dyDescent="0.25">
      <c r="A254" s="7">
        <v>969589948</v>
      </c>
      <c r="B254" s="8">
        <v>1</v>
      </c>
      <c r="C254" s="8">
        <v>1</v>
      </c>
    </row>
    <row r="255" spans="1:3" x14ac:dyDescent="0.25">
      <c r="A255" s="7">
        <v>952431770</v>
      </c>
      <c r="B255" s="8">
        <v>1</v>
      </c>
      <c r="C255" s="8">
        <v>1</v>
      </c>
    </row>
    <row r="256" spans="1:3" x14ac:dyDescent="0.25">
      <c r="A256" s="7">
        <v>975772949</v>
      </c>
      <c r="B256" s="8">
        <v>1</v>
      </c>
      <c r="C256" s="8">
        <v>1</v>
      </c>
    </row>
    <row r="257" spans="1:3" x14ac:dyDescent="0.25">
      <c r="A257" s="7">
        <v>956870062</v>
      </c>
      <c r="B257" s="8">
        <v>1</v>
      </c>
      <c r="C257" s="8">
        <v>1</v>
      </c>
    </row>
    <row r="258" spans="1:3" x14ac:dyDescent="0.25">
      <c r="A258" s="7">
        <v>977940880</v>
      </c>
      <c r="B258" s="8">
        <v>1</v>
      </c>
      <c r="C258" s="8">
        <v>1</v>
      </c>
    </row>
    <row r="259" spans="1:3" x14ac:dyDescent="0.25">
      <c r="A259" s="7">
        <v>957880696</v>
      </c>
      <c r="B259" s="8">
        <v>1</v>
      </c>
      <c r="C259" s="8">
        <v>1</v>
      </c>
    </row>
    <row r="260" spans="1:3" x14ac:dyDescent="0.25">
      <c r="A260" s="7">
        <v>406093061</v>
      </c>
      <c r="B260" s="8">
        <v>1</v>
      </c>
      <c r="C260" s="8">
        <v>1</v>
      </c>
    </row>
    <row r="261" spans="1:3" x14ac:dyDescent="0.25">
      <c r="A261" s="7">
        <v>959666119</v>
      </c>
      <c r="B261" s="8">
        <v>1</v>
      </c>
      <c r="C261" s="8">
        <v>1</v>
      </c>
    </row>
    <row r="262" spans="1:3" x14ac:dyDescent="0.25">
      <c r="A262" s="7">
        <v>695453881</v>
      </c>
      <c r="B262" s="8">
        <v>1</v>
      </c>
      <c r="C262" s="8">
        <v>1</v>
      </c>
    </row>
    <row r="263" spans="1:3" x14ac:dyDescent="0.25">
      <c r="A263" s="7">
        <v>962027372</v>
      </c>
      <c r="B263" s="8">
        <v>1</v>
      </c>
      <c r="C263" s="8">
        <v>1</v>
      </c>
    </row>
    <row r="264" spans="1:3" x14ac:dyDescent="0.25">
      <c r="A264" s="7">
        <v>700352103</v>
      </c>
      <c r="B264" s="8">
        <v>1</v>
      </c>
      <c r="C264" s="8">
        <v>1</v>
      </c>
    </row>
    <row r="265" spans="1:3" x14ac:dyDescent="0.25">
      <c r="A265" s="7">
        <v>963106930</v>
      </c>
      <c r="B265" s="8">
        <v>1</v>
      </c>
      <c r="C265" s="8">
        <v>1</v>
      </c>
    </row>
    <row r="266" spans="1:3" x14ac:dyDescent="0.25">
      <c r="A266" s="7">
        <v>700904288</v>
      </c>
      <c r="B266" s="8">
        <v>1</v>
      </c>
      <c r="C266" s="8">
        <v>1</v>
      </c>
    </row>
    <row r="267" spans="1:3" x14ac:dyDescent="0.25">
      <c r="A267" s="7">
        <v>964177899</v>
      </c>
      <c r="B267" s="8">
        <v>1</v>
      </c>
      <c r="C267" s="8">
        <v>1</v>
      </c>
    </row>
    <row r="268" spans="1:3" x14ac:dyDescent="0.25">
      <c r="A268" s="7">
        <v>701388738</v>
      </c>
      <c r="B268" s="8">
        <v>1</v>
      </c>
      <c r="C268" s="8">
        <v>1</v>
      </c>
    </row>
    <row r="269" spans="1:3" x14ac:dyDescent="0.25">
      <c r="A269" s="7">
        <v>968215037</v>
      </c>
      <c r="B269" s="8">
        <v>1</v>
      </c>
      <c r="C269" s="8">
        <v>1</v>
      </c>
    </row>
    <row r="270" spans="1:3" x14ac:dyDescent="0.25">
      <c r="A270" s="7">
        <v>701495440</v>
      </c>
      <c r="B270" s="8">
        <v>1</v>
      </c>
      <c r="C270" s="8">
        <v>1</v>
      </c>
    </row>
    <row r="271" spans="1:3" x14ac:dyDescent="0.25">
      <c r="A271" s="7">
        <v>701517169</v>
      </c>
      <c r="B271" s="8">
        <v>1</v>
      </c>
      <c r="C271" s="8">
        <v>1</v>
      </c>
    </row>
    <row r="272" spans="1:3" x14ac:dyDescent="0.25">
      <c r="A272" s="7">
        <v>687873687</v>
      </c>
      <c r="B272" s="8">
        <v>1</v>
      </c>
      <c r="C272" s="8">
        <v>1</v>
      </c>
    </row>
    <row r="273" spans="1:3" x14ac:dyDescent="0.25">
      <c r="A273" s="7">
        <v>976815268</v>
      </c>
      <c r="B273" s="8">
        <v>1</v>
      </c>
      <c r="C273" s="8">
        <v>1</v>
      </c>
    </row>
    <row r="274" spans="1:3" x14ac:dyDescent="0.25">
      <c r="A274" s="7">
        <v>689990038</v>
      </c>
      <c r="B274" s="8">
        <v>1</v>
      </c>
      <c r="C274" s="8">
        <v>1</v>
      </c>
    </row>
    <row r="275" spans="1:3" x14ac:dyDescent="0.25">
      <c r="A275" s="7">
        <v>985112779</v>
      </c>
      <c r="B275" s="8">
        <v>1</v>
      </c>
      <c r="C275" s="8">
        <v>1</v>
      </c>
    </row>
    <row r="276" spans="1:3" x14ac:dyDescent="0.25">
      <c r="A276" s="7">
        <v>692330725</v>
      </c>
      <c r="B276" s="8">
        <v>1</v>
      </c>
      <c r="C276" s="8">
        <v>1</v>
      </c>
    </row>
    <row r="277" spans="1:3" x14ac:dyDescent="0.25">
      <c r="A277" s="7">
        <v>695423483</v>
      </c>
      <c r="B277" s="8">
        <v>1</v>
      </c>
      <c r="C277" s="8">
        <v>1</v>
      </c>
    </row>
    <row r="278" spans="1:3" x14ac:dyDescent="0.25">
      <c r="A278" s="7" t="s">
        <v>13</v>
      </c>
      <c r="B278" s="8">
        <v>298</v>
      </c>
      <c r="C278" s="8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Arkusz1</vt:lpstr>
      <vt:lpstr>4.3</vt:lpstr>
      <vt:lpstr>4.4</vt:lpstr>
      <vt:lpstr>4.4 Table</vt:lpstr>
      <vt:lpstr>4.5</vt:lpstr>
      <vt:lpstr>'4.4'!konkurs</vt:lpstr>
      <vt:lpstr>Arkusz1!konkurs</vt:lpstr>
      <vt:lpstr>'4.4'!odpowiedzi</vt:lpstr>
      <vt:lpstr>Arkusz1!odpowiedzi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Wyszkowski</dc:creator>
  <cp:lastModifiedBy>Michał Wyszkowski</cp:lastModifiedBy>
  <dcterms:created xsi:type="dcterms:W3CDTF">2015-06-05T18:19:34Z</dcterms:created>
  <dcterms:modified xsi:type="dcterms:W3CDTF">2025-02-03T22:10:10Z</dcterms:modified>
</cp:coreProperties>
</file>