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skola\7. Semester\Projekt\EU_crimes_data\"/>
    </mc:Choice>
  </mc:AlternateContent>
  <xr:revisionPtr revIDLastSave="0" documentId="13_ncr:1_{A59F7E81-CE21-4AE1-A720-BE163E4E0697}" xr6:coauthVersionLast="47" xr6:coauthVersionMax="47" xr10:uidLastSave="{00000000-0000-0000-0000-000000000000}"/>
  <bookViews>
    <workbookView xWindow="32610" yWindow="3810" windowWidth="21600" windowHeight="11055" xr2:uid="{FA197B11-4CF7-41AA-B607-7E1B445A1FDC}"/>
  </bookViews>
  <sheets>
    <sheet name="Háro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alcChain>
</file>

<file path=xl/sharedStrings.xml><?xml version="1.0" encoding="utf-8"?>
<sst xmlns="http://schemas.openxmlformats.org/spreadsheetml/2006/main" count="214" uniqueCount="167">
  <si>
    <t>A0</t>
  </si>
  <si>
    <t>All</t>
  </si>
  <si>
    <t>AL</t>
  </si>
  <si>
    <t>Albania</t>
  </si>
  <si>
    <t>AM</t>
  </si>
  <si>
    <t>Armenia</t>
  </si>
  <si>
    <t>AT</t>
  </si>
  <si>
    <t>Austria</t>
  </si>
  <si>
    <t>AZ</t>
  </si>
  <si>
    <t>Azerbaijan</t>
  </si>
  <si>
    <t>BE</t>
  </si>
  <si>
    <t>Belgium</t>
  </si>
  <si>
    <t>BA</t>
  </si>
  <si>
    <t>Bosnia-Herzegovina</t>
  </si>
  <si>
    <t>BG</t>
  </si>
  <si>
    <t>Bulgaria</t>
  </si>
  <si>
    <t>HR</t>
  </si>
  <si>
    <t>Croatia</t>
  </si>
  <si>
    <t>CY</t>
  </si>
  <si>
    <t>Cyprus</t>
  </si>
  <si>
    <t>CZ</t>
  </si>
  <si>
    <t>Czech Republic</t>
  </si>
  <si>
    <t>DK</t>
  </si>
  <si>
    <t>Denmark</t>
  </si>
  <si>
    <t>EE</t>
  </si>
  <si>
    <t>Estonia</t>
  </si>
  <si>
    <t>FI</t>
  </si>
  <si>
    <t>Finland</t>
  </si>
  <si>
    <t>FR</t>
  </si>
  <si>
    <t>France</t>
  </si>
  <si>
    <t>GE</t>
  </si>
  <si>
    <t>Georgia</t>
  </si>
  <si>
    <t>DE</t>
  </si>
  <si>
    <t>Germany</t>
  </si>
  <si>
    <t>GR</t>
  </si>
  <si>
    <t>Greece</t>
  </si>
  <si>
    <t>HU</t>
  </si>
  <si>
    <t>Hungary</t>
  </si>
  <si>
    <t>IS</t>
  </si>
  <si>
    <t>Iceland</t>
  </si>
  <si>
    <t>IE</t>
  </si>
  <si>
    <t>Ireland</t>
  </si>
  <si>
    <t>IT</t>
  </si>
  <si>
    <t>Italy</t>
  </si>
  <si>
    <t>XK</t>
  </si>
  <si>
    <t>LV</t>
  </si>
  <si>
    <t>Latvia</t>
  </si>
  <si>
    <t>LT</t>
  </si>
  <si>
    <t>Lithuania</t>
  </si>
  <si>
    <t>LU</t>
  </si>
  <si>
    <t>Luxembourg</t>
  </si>
  <si>
    <t>MT</t>
  </si>
  <si>
    <t>Malta</t>
  </si>
  <si>
    <t>MD</t>
  </si>
  <si>
    <t>ME</t>
  </si>
  <si>
    <t>Montenegro</t>
  </si>
  <si>
    <t>NL</t>
  </si>
  <si>
    <t>Netherlands</t>
  </si>
  <si>
    <t>NO</t>
  </si>
  <si>
    <t>Norway</t>
  </si>
  <si>
    <t>PL</t>
  </si>
  <si>
    <t>Poland</t>
  </si>
  <si>
    <t>PT</t>
  </si>
  <si>
    <t>Portugal</t>
  </si>
  <si>
    <t>RO</t>
  </si>
  <si>
    <t>Romania</t>
  </si>
  <si>
    <t>RU</t>
  </si>
  <si>
    <t>Russia</t>
  </si>
  <si>
    <t>RS</t>
  </si>
  <si>
    <t>Serbia</t>
  </si>
  <si>
    <t>SK</t>
  </si>
  <si>
    <t>Slovakia</t>
  </si>
  <si>
    <t>SI</t>
  </si>
  <si>
    <t>Slovenia</t>
  </si>
  <si>
    <t>ES</t>
  </si>
  <si>
    <t>Spain</t>
  </si>
  <si>
    <t>SE</t>
  </si>
  <si>
    <t>Sweden</t>
  </si>
  <si>
    <t>CH</t>
  </si>
  <si>
    <t>Switzerland</t>
  </si>
  <si>
    <t>MK</t>
  </si>
  <si>
    <t>TR</t>
  </si>
  <si>
    <t>Turkey</t>
  </si>
  <si>
    <t>UA</t>
  </si>
  <si>
    <t>Ukraine</t>
  </si>
  <si>
    <t>GB</t>
  </si>
  <si>
    <t>NI</t>
  </si>
  <si>
    <t>UK: Northern Ireland</t>
  </si>
  <si>
    <t>SC</t>
  </si>
  <si>
    <t>UK: Scotland</t>
  </si>
  <si>
    <t>T11TC</t>
  </si>
  <si>
    <t>Criminal offences total</t>
  </si>
  <si>
    <t>T11TT</t>
  </si>
  <si>
    <t>Major traffic offences</t>
  </si>
  <si>
    <t>T11HO</t>
  </si>
  <si>
    <t>Intentional homicide - Total</t>
  </si>
  <si>
    <t>THOFA</t>
  </si>
  <si>
    <t>Intentional homicide - Firearm</t>
  </si>
  <si>
    <t>T11AS</t>
  </si>
  <si>
    <t>Bodily injury</t>
  </si>
  <si>
    <t>T11AA</t>
  </si>
  <si>
    <t>Aggravated bodily injury</t>
  </si>
  <si>
    <t>T11SA</t>
  </si>
  <si>
    <t xml:space="preserve">Sexual assault </t>
  </si>
  <si>
    <t>T11RA</t>
  </si>
  <si>
    <t>Rape</t>
  </si>
  <si>
    <t>T11SM</t>
  </si>
  <si>
    <t>Sexual abuse of a child</t>
  </si>
  <si>
    <t>T11RO</t>
  </si>
  <si>
    <t>Robbery</t>
  </si>
  <si>
    <t>TROFA</t>
  </si>
  <si>
    <t>Robbery - Firearm involved</t>
  </si>
  <si>
    <t>T11TH</t>
  </si>
  <si>
    <t>Theft</t>
  </si>
  <si>
    <t>T11TV</t>
  </si>
  <si>
    <t>Theft of a motor vehicle</t>
  </si>
  <si>
    <t>T11BU</t>
  </si>
  <si>
    <t>Burglary</t>
  </si>
  <si>
    <t>T11BD</t>
  </si>
  <si>
    <t>Domestic burglary</t>
  </si>
  <si>
    <t>T11FR</t>
  </si>
  <si>
    <t>Fraud</t>
  </si>
  <si>
    <t>T11ML</t>
  </si>
  <si>
    <t>Money laundering</t>
  </si>
  <si>
    <t>T11CO</t>
  </si>
  <si>
    <t>Corruption</t>
  </si>
  <si>
    <t>T11DR</t>
  </si>
  <si>
    <t>Drug offences - Total</t>
  </si>
  <si>
    <t>T11DT</t>
  </si>
  <si>
    <t>Drug trafficking</t>
  </si>
  <si>
    <t>T11HC</t>
  </si>
  <si>
    <t>Intentional homicide - Completed</t>
  </si>
  <si>
    <t>T11HF</t>
  </si>
  <si>
    <t>Intentional homicide - Completed - Firearm</t>
  </si>
  <si>
    <t>T11TA</t>
  </si>
  <si>
    <t>Aggravated theft</t>
  </si>
  <si>
    <t>T11FC</t>
  </si>
  <si>
    <t>Cyber fraud</t>
  </si>
  <si>
    <t>T11FD</t>
  </si>
  <si>
    <t>Forgery of documents</t>
  </si>
  <si>
    <t>Concerning traffic offences, please see below.</t>
  </si>
  <si>
    <t>The police statistics contain no contraventions concerning the traffic code/traffic regulation. This is a separate reporting by the office "traffic" of the police. Nevertheless the Penal code contains some articles that refer to traffic and these articles are part of the police statistics. Somme examples:   - malicious obstruction of traffic  - unintentional killing caused by a traffic accident  - undeliberate beating in injuries caused by a traffic accident  - caused a train accident  Also some violations of Special laws are party of the Police statistics, namely,   - Traffic-tax   - regulation concerning transport    Since 2005, there exist also "mixed offenses" (vandalism, graffiti, noise by night, ...) If the public Prosecutor decides not to prosecute, those offenses can be punished with a municipal administrative sanction . Those "mixed offenses" are included in the Police statistics regardless of the subsequent consequences (legal or administrative)</t>
  </si>
  <si>
    <t>Police statistics exclude all crimes against the Republic of Bulgaria (treason, espionage, etc.), crimes against the country’s defense capacity, military crimes, crimes against peace and humanity, and crimes committed abroad.</t>
  </si>
  <si>
    <t>Police ceased to collect data on offences prosecuted by private action or upon request and therefore minor theft and some forms of fraud cannot be included in police statistics.</t>
  </si>
  <si>
    <t>in statistics are included all acts that are a criminal offense, proceedings on minor offences are subject to the provisions on administrative proceedings</t>
  </si>
  <si>
    <t>Criminal offences is defined as penal law violations and the traffic offences mentioned below. Other offences related to special laws are not included.   Please observe that there is no separate statistics on reported traffic law offences (i.e. police statistics), so the number reported under 'police statistics' concerns all types of penal desision, i.e. including dropped cahrages etc. The same goes for the previous statistics.</t>
  </si>
  <si>
    <t>Minor theft and other minor property offences: not possible to give an exact answer. Before 15.03.2007 repeated minor property offences were recorded as crimes. During the period 15.03.2007-27.07.2008 such offences were always defined as misdemeanours. From 28.07.2008 first and second offence are defined as misdemeanaours, and third etc offence is defined as a crime.     Drug-related misdemeanours are excluded, although they are included in 'Drug offences - Total'</t>
  </si>
  <si>
    <t>Contraventions of the 5the class (max penalty fine 1500 euros) are included. Convictions for the 1st to 4th classes are excluded since data about these convictions do not come from the same source and do not give any breakdown by specific offences.  Police statistics do not include all criminal offences. Offences linked to economic and administrative policing (labour, consumption, environment customs...) are excluded.</t>
  </si>
  <si>
    <t>Police statistics do not count traffic offences.     Conviction statistics in addition to severe road traffic offences (as defined below) also include traffic offences outside road traffic, driving without a motor liability insurance, driving without paying motor vehicle tax and driving without or using wrong number plates.</t>
  </si>
  <si>
    <t>Statistics imply the traffic infringements that are crimes.</t>
  </si>
  <si>
    <t>only included if subject to proceedings inside the criminal justice system.</t>
  </si>
  <si>
    <t>Total recorded criminal offences is not available.</t>
  </si>
  <si>
    <t>Kosovo (UN R/1244/99)</t>
  </si>
  <si>
    <t>On the Police Statistics are included all cases that are reported to the Police even if further investigation will find out that it is not an criminal offence.</t>
  </si>
  <si>
    <t>Traffic offences excluded unless they have lead to injuries, deaths or serious damage to property.  As a rule, breaches of public order regulations (e.g. consumption of alcohol in public outside pubs/other designated places or riding on a bus without a valid ticket) in Latvia fall outside the criminal offence category. They are regarded as “administrative” offences.  Most traffic offences are not subject to the competence of criminal justice. However, if such an offence resulted in injury or death of the victim (even unintended), it would normally fall into the criminal offences category.</t>
  </si>
  <si>
    <t>In the CC (Art.178. 3) the responsibility for minor theft (when the value is from 130 to 390 Lt. (37.6 – 113 €). When the value is smaller than 130 Lt., criminal responsibility does not exist, in this case there is possible only administrative responsibility (Art. 50). The presented statistical data involves only the theft as crimes.</t>
  </si>
  <si>
    <t xml:space="preserve">Moldova </t>
  </si>
  <si>
    <t>All traffic offences are excluded from the Penal Code and are under "Misdemeanour against the Road Traffic Act" of which the figure for traffic offences is calculated from and added to the total record of criminal offences. Only minor breaches of public order regulations are excluded from total crime. Drug offences are not included to the Penal Code but are under various legal definitions. Thus I have used the figure in "Crime against the Act relating to medicinal goods etc." and added it to the total</t>
  </si>
  <si>
    <t>Data according to criminal offences committed by minors in conviction statistics include only most serious offences (minors in general criminal proceedings).</t>
  </si>
  <si>
    <t>Juveniles under 16 years of age are not criminally responsible and therefore cannot be subjected to criminal proceedings. But, if a juvenile under 16 comes to the attention of the police as a probable perpetrator of a crime he/she is counted as a suspect for statistical purposes, although only care and protection measures may be used in his/her regard. In conviction statistics only juveniles less than 16 years of age are excluded.</t>
  </si>
  <si>
    <t>If a “Minor property offence” or a “Minor violent offence” is considered a misdemeanour, then it is NOT included.</t>
  </si>
  <si>
    <t>The Spanish Criminal Code foresees three types of offences: Misdemeanours (faltas), Less Serious Crimes (Delitos menos graves), and Serious Crimes (Delitos graves). Data in this questionnaire refers to Less Serious Crimes and Serious Crimes. Misdemeanours are excluded. Total offences refer to Book II of the Spanish Criminal Code, arts. 138 to 616.</t>
  </si>
  <si>
    <t>TFYR of Macedonia</t>
  </si>
  <si>
    <t>Police statistics that are currently available are very poor. We are expecting that in February 2013 new statistics will be published. So hopefully, for the final data collection, police statistics will be much better.</t>
  </si>
  <si>
    <t>Breaches of public order regulation classified in two groups: minor breaches of public order regulation (minor hooliganism), regulated by the Code of Ukraine of administrative offences of 1984. Minor breaches of public order include using of obscene language, clinging people and other unconditional behavior in public places. Major breaches of public order regulation (hooliganism) are regulated by the Criminal Code of Ukraine:</t>
  </si>
  <si>
    <t>UK: England &amp; Wales</t>
  </si>
  <si>
    <t>Some major traffic offences are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</si>
</sst>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í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99ED7-4D44-469D-9151-DAE1EBEA71EE}">
  <dimension ref="A1:R47"/>
  <sheetViews>
    <sheetView tabSelected="1" topLeftCell="A2" workbookViewId="0">
      <selection activeCell="C13" sqref="C13"/>
    </sheetView>
  </sheetViews>
  <sheetFormatPr defaultRowHeight="14.5" x14ac:dyDescent="0.35"/>
  <sheetData>
    <row r="1" spans="1:18" x14ac:dyDescent="0.35">
      <c r="N1" t="s">
        <v>0</v>
      </c>
      <c r="O1" t="s">
        <v>1</v>
      </c>
      <c r="P1">
        <v>1</v>
      </c>
      <c r="Q1" t="s">
        <v>90</v>
      </c>
      <c r="R1" t="s">
        <v>91</v>
      </c>
    </row>
    <row r="2" spans="1:18" x14ac:dyDescent="0.35">
      <c r="A2" t="s">
        <v>90</v>
      </c>
      <c r="B2" t="s">
        <v>3</v>
      </c>
      <c r="C2">
        <f>VLOOKUP(B2,$O$1:$P$47,2,0)</f>
        <v>2</v>
      </c>
      <c r="N2" t="s">
        <v>2</v>
      </c>
      <c r="O2" t="s">
        <v>3</v>
      </c>
      <c r="P2">
        <v>2</v>
      </c>
      <c r="Q2" t="s">
        <v>92</v>
      </c>
      <c r="R2" t="s">
        <v>93</v>
      </c>
    </row>
    <row r="3" spans="1:18" x14ac:dyDescent="0.35">
      <c r="B3" t="s">
        <v>5</v>
      </c>
      <c r="C3">
        <f t="shared" ref="C3:C47" si="0">VLOOKUP(B3,$O$1:$P$47,2,0)</f>
        <v>3</v>
      </c>
      <c r="N3" t="s">
        <v>4</v>
      </c>
      <c r="O3" t="s">
        <v>5</v>
      </c>
      <c r="P3">
        <v>3</v>
      </c>
      <c r="Q3" t="s">
        <v>94</v>
      </c>
      <c r="R3" t="s">
        <v>95</v>
      </c>
    </row>
    <row r="4" spans="1:18" x14ac:dyDescent="0.35">
      <c r="B4" t="s">
        <v>7</v>
      </c>
      <c r="C4">
        <f t="shared" si="0"/>
        <v>4</v>
      </c>
      <c r="D4" t="s">
        <v>140</v>
      </c>
      <c r="N4" t="s">
        <v>6</v>
      </c>
      <c r="O4" t="s">
        <v>7</v>
      </c>
      <c r="P4">
        <v>4</v>
      </c>
      <c r="Q4" t="s">
        <v>96</v>
      </c>
      <c r="R4" t="s">
        <v>97</v>
      </c>
    </row>
    <row r="5" spans="1:18" x14ac:dyDescent="0.35">
      <c r="B5" t="s">
        <v>9</v>
      </c>
      <c r="C5">
        <f t="shared" si="0"/>
        <v>5</v>
      </c>
      <c r="N5" t="s">
        <v>8</v>
      </c>
      <c r="O5" t="s">
        <v>9</v>
      </c>
      <c r="P5">
        <v>5</v>
      </c>
      <c r="Q5" t="s">
        <v>98</v>
      </c>
      <c r="R5" t="s">
        <v>99</v>
      </c>
    </row>
    <row r="6" spans="1:18" x14ac:dyDescent="0.35">
      <c r="B6" t="s">
        <v>11</v>
      </c>
      <c r="C6">
        <f t="shared" si="0"/>
        <v>6</v>
      </c>
      <c r="D6" t="s">
        <v>141</v>
      </c>
      <c r="N6" t="s">
        <v>10</v>
      </c>
      <c r="O6" t="s">
        <v>11</v>
      </c>
      <c r="P6">
        <v>6</v>
      </c>
      <c r="Q6" t="s">
        <v>100</v>
      </c>
      <c r="R6" t="s">
        <v>101</v>
      </c>
    </row>
    <row r="7" spans="1:18" x14ac:dyDescent="0.35">
      <c r="B7" t="s">
        <v>13</v>
      </c>
      <c r="C7">
        <f t="shared" si="0"/>
        <v>7</v>
      </c>
      <c r="N7" t="s">
        <v>12</v>
      </c>
      <c r="O7" t="s">
        <v>13</v>
      </c>
      <c r="P7">
        <v>7</v>
      </c>
      <c r="Q7" t="s">
        <v>102</v>
      </c>
      <c r="R7" t="s">
        <v>103</v>
      </c>
    </row>
    <row r="8" spans="1:18" x14ac:dyDescent="0.35">
      <c r="B8" t="s">
        <v>15</v>
      </c>
      <c r="C8">
        <f t="shared" si="0"/>
        <v>8</v>
      </c>
      <c r="D8" t="s">
        <v>142</v>
      </c>
      <c r="N8" t="s">
        <v>14</v>
      </c>
      <c r="O8" t="s">
        <v>15</v>
      </c>
      <c r="P8">
        <v>8</v>
      </c>
      <c r="Q8" t="s">
        <v>104</v>
      </c>
      <c r="R8" t="s">
        <v>105</v>
      </c>
    </row>
    <row r="9" spans="1:18" x14ac:dyDescent="0.35">
      <c r="B9" t="s">
        <v>17</v>
      </c>
      <c r="C9">
        <f t="shared" si="0"/>
        <v>9</v>
      </c>
      <c r="D9" t="s">
        <v>143</v>
      </c>
      <c r="N9" t="s">
        <v>16</v>
      </c>
      <c r="O9" t="s">
        <v>17</v>
      </c>
      <c r="P9">
        <v>9</v>
      </c>
      <c r="Q9" t="s">
        <v>106</v>
      </c>
      <c r="R9" t="s">
        <v>107</v>
      </c>
    </row>
    <row r="10" spans="1:18" x14ac:dyDescent="0.35">
      <c r="B10" t="s">
        <v>19</v>
      </c>
      <c r="C10">
        <f t="shared" si="0"/>
        <v>10</v>
      </c>
      <c r="N10" t="s">
        <v>18</v>
      </c>
      <c r="O10" t="s">
        <v>19</v>
      </c>
      <c r="P10">
        <v>10</v>
      </c>
      <c r="Q10" t="s">
        <v>108</v>
      </c>
      <c r="R10" t="s">
        <v>109</v>
      </c>
    </row>
    <row r="11" spans="1:18" x14ac:dyDescent="0.35">
      <c r="B11" t="s">
        <v>21</v>
      </c>
      <c r="C11">
        <f t="shared" si="0"/>
        <v>11</v>
      </c>
      <c r="D11" t="s">
        <v>144</v>
      </c>
      <c r="N11" t="s">
        <v>20</v>
      </c>
      <c r="O11" t="s">
        <v>21</v>
      </c>
      <c r="P11">
        <v>11</v>
      </c>
      <c r="Q11" t="s">
        <v>110</v>
      </c>
      <c r="R11" t="s">
        <v>111</v>
      </c>
    </row>
    <row r="12" spans="1:18" x14ac:dyDescent="0.35">
      <c r="B12" t="s">
        <v>23</v>
      </c>
      <c r="C12">
        <f t="shared" si="0"/>
        <v>12</v>
      </c>
      <c r="D12" t="s">
        <v>145</v>
      </c>
      <c r="N12" t="s">
        <v>22</v>
      </c>
      <c r="O12" t="s">
        <v>23</v>
      </c>
      <c r="P12">
        <v>12</v>
      </c>
      <c r="Q12" t="s">
        <v>112</v>
      </c>
      <c r="R12" t="s">
        <v>113</v>
      </c>
    </row>
    <row r="13" spans="1:18" x14ac:dyDescent="0.35">
      <c r="B13" t="s">
        <v>25</v>
      </c>
      <c r="C13">
        <f t="shared" si="0"/>
        <v>13</v>
      </c>
      <c r="D13" t="s">
        <v>146</v>
      </c>
      <c r="N13" t="s">
        <v>24</v>
      </c>
      <c r="O13" t="s">
        <v>25</v>
      </c>
      <c r="P13">
        <v>13</v>
      </c>
      <c r="Q13" t="s">
        <v>114</v>
      </c>
      <c r="R13" t="s">
        <v>115</v>
      </c>
    </row>
    <row r="14" spans="1:18" x14ac:dyDescent="0.35">
      <c r="B14" t="s">
        <v>27</v>
      </c>
      <c r="C14">
        <f t="shared" si="0"/>
        <v>14</v>
      </c>
      <c r="N14" t="s">
        <v>26</v>
      </c>
      <c r="O14" t="s">
        <v>27</v>
      </c>
      <c r="P14">
        <v>14</v>
      </c>
      <c r="Q14" t="s">
        <v>116</v>
      </c>
      <c r="R14" t="s">
        <v>117</v>
      </c>
    </row>
    <row r="15" spans="1:18" x14ac:dyDescent="0.35">
      <c r="B15" t="s">
        <v>29</v>
      </c>
      <c r="C15">
        <f t="shared" si="0"/>
        <v>15</v>
      </c>
      <c r="D15" t="s">
        <v>147</v>
      </c>
      <c r="N15" t="s">
        <v>28</v>
      </c>
      <c r="O15" t="s">
        <v>29</v>
      </c>
      <c r="P15">
        <v>15</v>
      </c>
      <c r="Q15" t="s">
        <v>118</v>
      </c>
      <c r="R15" t="s">
        <v>119</v>
      </c>
    </row>
    <row r="16" spans="1:18" x14ac:dyDescent="0.35">
      <c r="B16" t="s">
        <v>31</v>
      </c>
      <c r="C16">
        <f t="shared" si="0"/>
        <v>16</v>
      </c>
      <c r="N16" t="s">
        <v>30</v>
      </c>
      <c r="O16" t="s">
        <v>31</v>
      </c>
      <c r="P16">
        <v>16</v>
      </c>
      <c r="Q16" t="s">
        <v>120</v>
      </c>
      <c r="R16" t="s">
        <v>121</v>
      </c>
    </row>
    <row r="17" spans="2:18" x14ac:dyDescent="0.35">
      <c r="B17" t="s">
        <v>33</v>
      </c>
      <c r="C17">
        <f t="shared" si="0"/>
        <v>17</v>
      </c>
      <c r="D17" t="s">
        <v>148</v>
      </c>
      <c r="N17" t="s">
        <v>32</v>
      </c>
      <c r="O17" t="s">
        <v>33</v>
      </c>
      <c r="P17">
        <v>17</v>
      </c>
      <c r="Q17" t="s">
        <v>122</v>
      </c>
      <c r="R17" t="s">
        <v>123</v>
      </c>
    </row>
    <row r="18" spans="2:18" x14ac:dyDescent="0.35">
      <c r="B18" t="s">
        <v>35</v>
      </c>
      <c r="C18">
        <f t="shared" si="0"/>
        <v>18</v>
      </c>
      <c r="N18" t="s">
        <v>34</v>
      </c>
      <c r="O18" t="s">
        <v>35</v>
      </c>
      <c r="P18">
        <v>18</v>
      </c>
      <c r="Q18" t="s">
        <v>124</v>
      </c>
      <c r="R18" t="s">
        <v>125</v>
      </c>
    </row>
    <row r="19" spans="2:18" x14ac:dyDescent="0.35">
      <c r="B19" t="s">
        <v>37</v>
      </c>
      <c r="C19">
        <f t="shared" si="0"/>
        <v>19</v>
      </c>
      <c r="D19" t="s">
        <v>149</v>
      </c>
      <c r="N19" t="s">
        <v>36</v>
      </c>
      <c r="O19" t="s">
        <v>37</v>
      </c>
      <c r="P19">
        <v>19</v>
      </c>
      <c r="Q19" t="s">
        <v>126</v>
      </c>
      <c r="R19" t="s">
        <v>127</v>
      </c>
    </row>
    <row r="20" spans="2:18" x14ac:dyDescent="0.35">
      <c r="B20" t="s">
        <v>39</v>
      </c>
      <c r="C20">
        <f t="shared" si="0"/>
        <v>20</v>
      </c>
      <c r="D20" t="s">
        <v>150</v>
      </c>
      <c r="N20" t="s">
        <v>38</v>
      </c>
      <c r="O20" t="s">
        <v>39</v>
      </c>
      <c r="P20">
        <v>20</v>
      </c>
      <c r="Q20" t="s">
        <v>128</v>
      </c>
      <c r="R20" t="s">
        <v>129</v>
      </c>
    </row>
    <row r="21" spans="2:18" x14ac:dyDescent="0.35">
      <c r="B21" t="s">
        <v>41</v>
      </c>
      <c r="C21">
        <f t="shared" si="0"/>
        <v>21</v>
      </c>
      <c r="D21" t="s">
        <v>151</v>
      </c>
      <c r="N21" t="s">
        <v>40</v>
      </c>
      <c r="O21" t="s">
        <v>41</v>
      </c>
      <c r="P21">
        <v>21</v>
      </c>
      <c r="Q21" t="s">
        <v>130</v>
      </c>
      <c r="R21" t="s">
        <v>131</v>
      </c>
    </row>
    <row r="22" spans="2:18" x14ac:dyDescent="0.35">
      <c r="B22" t="s">
        <v>43</v>
      </c>
      <c r="C22">
        <f t="shared" si="0"/>
        <v>22</v>
      </c>
      <c r="N22" t="s">
        <v>42</v>
      </c>
      <c r="O22" t="s">
        <v>43</v>
      </c>
      <c r="P22">
        <v>22</v>
      </c>
      <c r="Q22" t="s">
        <v>132</v>
      </c>
      <c r="R22" t="s">
        <v>133</v>
      </c>
    </row>
    <row r="23" spans="2:18" x14ac:dyDescent="0.35">
      <c r="B23" t="s">
        <v>152</v>
      </c>
      <c r="C23">
        <f t="shared" si="0"/>
        <v>23</v>
      </c>
      <c r="D23" t="s">
        <v>153</v>
      </c>
      <c r="N23" t="s">
        <v>44</v>
      </c>
      <c r="O23" t="s">
        <v>152</v>
      </c>
      <c r="P23">
        <v>23</v>
      </c>
      <c r="Q23" t="s">
        <v>134</v>
      </c>
      <c r="R23" t="s">
        <v>135</v>
      </c>
    </row>
    <row r="24" spans="2:18" x14ac:dyDescent="0.35">
      <c r="B24" t="s">
        <v>46</v>
      </c>
      <c r="C24">
        <f t="shared" si="0"/>
        <v>24</v>
      </c>
      <c r="D24" t="s">
        <v>154</v>
      </c>
      <c r="N24" t="s">
        <v>45</v>
      </c>
      <c r="O24" t="s">
        <v>46</v>
      </c>
      <c r="P24">
        <v>24</v>
      </c>
      <c r="Q24" t="s">
        <v>136</v>
      </c>
      <c r="R24" t="s">
        <v>137</v>
      </c>
    </row>
    <row r="25" spans="2:18" x14ac:dyDescent="0.35">
      <c r="B25" t="s">
        <v>48</v>
      </c>
      <c r="C25">
        <f t="shared" si="0"/>
        <v>25</v>
      </c>
      <c r="D25" t="s">
        <v>155</v>
      </c>
      <c r="N25" t="s">
        <v>47</v>
      </c>
      <c r="O25" t="s">
        <v>48</v>
      </c>
      <c r="P25">
        <v>25</v>
      </c>
      <c r="Q25" t="s">
        <v>138</v>
      </c>
      <c r="R25" t="s">
        <v>139</v>
      </c>
    </row>
    <row r="26" spans="2:18" x14ac:dyDescent="0.35">
      <c r="B26" t="s">
        <v>50</v>
      </c>
      <c r="C26">
        <f t="shared" si="0"/>
        <v>26</v>
      </c>
      <c r="N26" t="s">
        <v>49</v>
      </c>
      <c r="O26" t="s">
        <v>50</v>
      </c>
      <c r="P26">
        <v>26</v>
      </c>
    </row>
    <row r="27" spans="2:18" x14ac:dyDescent="0.35">
      <c r="B27" t="s">
        <v>52</v>
      </c>
      <c r="C27">
        <f t="shared" si="0"/>
        <v>27</v>
      </c>
      <c r="N27" t="s">
        <v>51</v>
      </c>
      <c r="O27" t="s">
        <v>52</v>
      </c>
      <c r="P27">
        <v>27</v>
      </c>
    </row>
    <row r="28" spans="2:18" x14ac:dyDescent="0.35">
      <c r="B28" t="s">
        <v>156</v>
      </c>
      <c r="C28">
        <f t="shared" si="0"/>
        <v>28</v>
      </c>
      <c r="N28" t="s">
        <v>53</v>
      </c>
      <c r="O28" t="s">
        <v>156</v>
      </c>
      <c r="P28">
        <v>28</v>
      </c>
    </row>
    <row r="29" spans="2:18" x14ac:dyDescent="0.35">
      <c r="B29" t="s">
        <v>55</v>
      </c>
      <c r="C29">
        <f t="shared" si="0"/>
        <v>29</v>
      </c>
      <c r="N29" t="s">
        <v>54</v>
      </c>
      <c r="O29" t="s">
        <v>55</v>
      </c>
      <c r="P29">
        <v>29</v>
      </c>
    </row>
    <row r="30" spans="2:18" x14ac:dyDescent="0.35">
      <c r="B30" t="s">
        <v>57</v>
      </c>
      <c r="C30">
        <f t="shared" si="0"/>
        <v>30</v>
      </c>
      <c r="N30" t="s">
        <v>56</v>
      </c>
      <c r="O30" t="s">
        <v>57</v>
      </c>
      <c r="P30">
        <v>30</v>
      </c>
    </row>
    <row r="31" spans="2:18" x14ac:dyDescent="0.35">
      <c r="B31" t="s">
        <v>59</v>
      </c>
      <c r="C31">
        <f t="shared" si="0"/>
        <v>31</v>
      </c>
      <c r="D31" t="s">
        <v>157</v>
      </c>
      <c r="N31" t="s">
        <v>58</v>
      </c>
      <c r="O31" t="s">
        <v>59</v>
      </c>
      <c r="P31">
        <v>31</v>
      </c>
    </row>
    <row r="32" spans="2:18" x14ac:dyDescent="0.35">
      <c r="B32" t="s">
        <v>61</v>
      </c>
      <c r="C32">
        <f t="shared" si="0"/>
        <v>32</v>
      </c>
      <c r="D32" t="s">
        <v>158</v>
      </c>
      <c r="N32" t="s">
        <v>60</v>
      </c>
      <c r="O32" t="s">
        <v>61</v>
      </c>
      <c r="P32">
        <v>32</v>
      </c>
    </row>
    <row r="33" spans="2:16" x14ac:dyDescent="0.35">
      <c r="B33" t="s">
        <v>63</v>
      </c>
      <c r="C33">
        <f t="shared" si="0"/>
        <v>33</v>
      </c>
      <c r="D33" t="s">
        <v>159</v>
      </c>
      <c r="N33" t="s">
        <v>62</v>
      </c>
      <c r="O33" t="s">
        <v>63</v>
      </c>
      <c r="P33">
        <v>33</v>
      </c>
    </row>
    <row r="34" spans="2:16" x14ac:dyDescent="0.35">
      <c r="B34" t="s">
        <v>65</v>
      </c>
      <c r="C34">
        <f t="shared" si="0"/>
        <v>34</v>
      </c>
      <c r="N34" t="s">
        <v>64</v>
      </c>
      <c r="O34" t="s">
        <v>65</v>
      </c>
      <c r="P34">
        <v>34</v>
      </c>
    </row>
    <row r="35" spans="2:16" x14ac:dyDescent="0.35">
      <c r="B35" t="s">
        <v>67</v>
      </c>
      <c r="C35">
        <f t="shared" si="0"/>
        <v>35</v>
      </c>
      <c r="N35" t="s">
        <v>66</v>
      </c>
      <c r="O35" t="s">
        <v>67</v>
      </c>
      <c r="P35">
        <v>35</v>
      </c>
    </row>
    <row r="36" spans="2:16" x14ac:dyDescent="0.35">
      <c r="B36" t="s">
        <v>69</v>
      </c>
      <c r="C36">
        <f t="shared" si="0"/>
        <v>36</v>
      </c>
      <c r="N36" t="s">
        <v>68</v>
      </c>
      <c r="O36" t="s">
        <v>69</v>
      </c>
      <c r="P36">
        <v>36</v>
      </c>
    </row>
    <row r="37" spans="2:16" x14ac:dyDescent="0.35">
      <c r="B37" t="s">
        <v>71</v>
      </c>
      <c r="C37">
        <f t="shared" si="0"/>
        <v>37</v>
      </c>
      <c r="D37" t="s">
        <v>160</v>
      </c>
      <c r="N37" t="s">
        <v>70</v>
      </c>
      <c r="O37" t="s">
        <v>71</v>
      </c>
      <c r="P37">
        <v>37</v>
      </c>
    </row>
    <row r="38" spans="2:16" x14ac:dyDescent="0.35">
      <c r="B38" t="s">
        <v>73</v>
      </c>
      <c r="C38">
        <f t="shared" si="0"/>
        <v>38</v>
      </c>
      <c r="N38" t="s">
        <v>72</v>
      </c>
      <c r="O38" t="s">
        <v>73</v>
      </c>
      <c r="P38">
        <v>38</v>
      </c>
    </row>
    <row r="39" spans="2:16" x14ac:dyDescent="0.35">
      <c r="B39" t="s">
        <v>75</v>
      </c>
      <c r="C39">
        <f t="shared" si="0"/>
        <v>39</v>
      </c>
      <c r="D39" t="s">
        <v>161</v>
      </c>
      <c r="N39" t="s">
        <v>74</v>
      </c>
      <c r="O39" t="s">
        <v>75</v>
      </c>
      <c r="P39">
        <v>39</v>
      </c>
    </row>
    <row r="40" spans="2:16" x14ac:dyDescent="0.35">
      <c r="B40" t="s">
        <v>77</v>
      </c>
      <c r="C40">
        <f t="shared" si="0"/>
        <v>40</v>
      </c>
      <c r="N40" t="s">
        <v>76</v>
      </c>
      <c r="O40" t="s">
        <v>77</v>
      </c>
      <c r="P40">
        <v>40</v>
      </c>
    </row>
    <row r="41" spans="2:16" x14ac:dyDescent="0.35">
      <c r="B41" t="s">
        <v>79</v>
      </c>
      <c r="C41">
        <f t="shared" si="0"/>
        <v>41</v>
      </c>
      <c r="N41" t="s">
        <v>78</v>
      </c>
      <c r="O41" t="s">
        <v>79</v>
      </c>
      <c r="P41">
        <v>41</v>
      </c>
    </row>
    <row r="42" spans="2:16" x14ac:dyDescent="0.35">
      <c r="B42" t="s">
        <v>162</v>
      </c>
      <c r="C42">
        <f t="shared" si="0"/>
        <v>42</v>
      </c>
      <c r="N42" t="s">
        <v>80</v>
      </c>
      <c r="O42" t="s">
        <v>162</v>
      </c>
      <c r="P42">
        <v>42</v>
      </c>
    </row>
    <row r="43" spans="2:16" x14ac:dyDescent="0.35">
      <c r="B43" t="s">
        <v>82</v>
      </c>
      <c r="C43">
        <f t="shared" si="0"/>
        <v>43</v>
      </c>
      <c r="D43" t="s">
        <v>163</v>
      </c>
      <c r="N43" t="s">
        <v>81</v>
      </c>
      <c r="O43" t="s">
        <v>82</v>
      </c>
      <c r="P43">
        <v>43</v>
      </c>
    </row>
    <row r="44" spans="2:16" x14ac:dyDescent="0.35">
      <c r="B44" t="s">
        <v>84</v>
      </c>
      <c r="C44">
        <f t="shared" si="0"/>
        <v>44</v>
      </c>
      <c r="D44" t="s">
        <v>164</v>
      </c>
      <c r="N44" t="s">
        <v>83</v>
      </c>
      <c r="O44" t="s">
        <v>84</v>
      </c>
      <c r="P44">
        <v>44</v>
      </c>
    </row>
    <row r="45" spans="2:16" x14ac:dyDescent="0.35">
      <c r="B45" t="s">
        <v>165</v>
      </c>
      <c r="C45">
        <f t="shared" si="0"/>
        <v>45</v>
      </c>
      <c r="D45" t="s">
        <v>166</v>
      </c>
      <c r="N45" t="s">
        <v>85</v>
      </c>
      <c r="O45" t="s">
        <v>165</v>
      </c>
      <c r="P45">
        <v>45</v>
      </c>
    </row>
    <row r="46" spans="2:16" x14ac:dyDescent="0.35">
      <c r="B46" t="s">
        <v>87</v>
      </c>
      <c r="C46">
        <f t="shared" si="0"/>
        <v>46</v>
      </c>
      <c r="N46" t="s">
        <v>86</v>
      </c>
      <c r="O46" t="s">
        <v>87</v>
      </c>
      <c r="P46">
        <v>46</v>
      </c>
    </row>
    <row r="47" spans="2:16" x14ac:dyDescent="0.35">
      <c r="B47" t="s">
        <v>89</v>
      </c>
      <c r="C47">
        <f t="shared" si="0"/>
        <v>47</v>
      </c>
      <c r="N47" t="s">
        <v>88</v>
      </c>
      <c r="O47" t="s">
        <v>89</v>
      </c>
      <c r="P47">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1</vt:i4>
      </vt:variant>
    </vt:vector>
  </HeadingPairs>
  <TitlesOfParts>
    <vt:vector size="1" baseType="lpstr">
      <vt:lpstr>Hárok1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Erik</cp:lastModifiedBy>
  <dcterms:created xsi:type="dcterms:W3CDTF">2022-11-18T23:30:31Z</dcterms:created>
  <dcterms:modified xsi:type="dcterms:W3CDTF">2022-11-18T23:38:33Z</dcterms:modified>
</cp:coreProperties>
</file>