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Affinity_analysis\"/>
    </mc:Choice>
  </mc:AlternateContent>
  <xr:revisionPtr revIDLastSave="0" documentId="13_ncr:40009_{186E83BA-EE7B-4A89-B6EC-4BB5825652FC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33" i="1"/>
  <c r="E33" i="1"/>
  <c r="E34" i="1"/>
  <c r="E35" i="1"/>
  <c r="E36" i="1"/>
  <c r="E37" i="1"/>
  <c r="E38" i="1"/>
  <c r="E39" i="1"/>
  <c r="E40" i="1"/>
  <c r="E41" i="1"/>
  <c r="E42" i="1"/>
  <c r="E43" i="1"/>
  <c r="E44" i="1"/>
  <c r="D34" i="1"/>
  <c r="D35" i="1"/>
  <c r="D36" i="1"/>
  <c r="D37" i="1"/>
  <c r="D38" i="1"/>
  <c r="D39" i="1"/>
  <c r="D40" i="1"/>
  <c r="D41" i="1"/>
  <c r="D42" i="1"/>
  <c r="D43" i="1"/>
  <c r="D44" i="1"/>
  <c r="D33" i="1"/>
  <c r="C33" i="1"/>
  <c r="C34" i="1"/>
  <c r="C35" i="1"/>
  <c r="C36" i="1"/>
  <c r="C37" i="1"/>
  <c r="C38" i="1"/>
  <c r="C39" i="1"/>
  <c r="C40" i="1"/>
  <c r="C41" i="1"/>
  <c r="C42" i="1"/>
  <c r="C43" i="1"/>
  <c r="C44" i="1"/>
  <c r="B44" i="1"/>
  <c r="B34" i="1"/>
  <c r="B35" i="1"/>
  <c r="B36" i="1"/>
  <c r="B37" i="1"/>
  <c r="B38" i="1"/>
  <c r="B39" i="1"/>
  <c r="B40" i="1"/>
  <c r="B41" i="1"/>
  <c r="B42" i="1"/>
  <c r="B43" i="1"/>
  <c r="C17" i="1"/>
  <c r="C18" i="1"/>
  <c r="C19" i="1"/>
  <c r="C20" i="1"/>
  <c r="C21" i="1"/>
  <c r="C22" i="1"/>
  <c r="C23" i="1"/>
  <c r="C24" i="1"/>
  <c r="C25" i="1"/>
  <c r="C26" i="1"/>
  <c r="C27" i="1"/>
  <c r="C28" i="1"/>
  <c r="B18" i="1"/>
  <c r="B19" i="1"/>
  <c r="B20" i="1"/>
  <c r="B21" i="1"/>
  <c r="B22" i="1"/>
  <c r="B23" i="1"/>
  <c r="B24" i="1"/>
  <c r="B25" i="1"/>
  <c r="B26" i="1"/>
  <c r="B27" i="1"/>
  <c r="B28" i="1"/>
  <c r="B17" i="1"/>
  <c r="B33" i="1" s="1"/>
</calcChain>
</file>

<file path=xl/sharedStrings.xml><?xml version="1.0" encoding="utf-8"?>
<sst xmlns="http://schemas.openxmlformats.org/spreadsheetml/2006/main" count="49" uniqueCount="26">
  <si>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</si>
  <si>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</si>
  <si>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</si>
  <si>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</si>
  <si>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</si>
  <si>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</si>
  <si>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</si>
  <si>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</si>
  <si>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</si>
  <si>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frozenset({'USB-C Charging Cable'})</t>
  </si>
  <si>
    <t>frozenset({'Vareebadd Phone'})</t>
  </si>
  <si>
    <t>frozenset({'Lightning Charging Cable'})</t>
  </si>
  <si>
    <t>frozenset({'iPhone'})</t>
  </si>
  <si>
    <t>frozenset({'Google Phone'})</t>
  </si>
  <si>
    <t>frozenset({'Apple Airpods Headphones'})</t>
  </si>
  <si>
    <t>frozenset({'Wired Headphones'})</t>
  </si>
  <si>
    <t>frozenset({'Bose SoundSport Headphones'})</t>
  </si>
  <si>
    <t>wsparcie</t>
  </si>
  <si>
    <t>zaufanie</t>
  </si>
  <si>
    <t>przyrost</t>
  </si>
  <si>
    <t>Poprzednik reguły</t>
  </si>
  <si>
    <t>Następnik reguły</t>
  </si>
  <si>
    <t>Wsparcie</t>
  </si>
  <si>
    <t>Zaufanie</t>
  </si>
  <si>
    <t>Przyrost</t>
  </si>
  <si>
    <t>[\%]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</si>
</sst>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5" borderId="0" xfId="0" applyFill="1"/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17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2" workbookViewId="0">
      <selection activeCell="A31" sqref="A31:F44"/>
    </sheetView>
  </sheetViews>
  <sheetFormatPr defaultRowHeight="14.4" x14ac:dyDescent="0.3"/>
  <cols>
    <col min="1" max="1" width="3" bestFit="1" customWidth="1"/>
    <col min="2" max="3" width="37" bestFit="1" customWidth="1"/>
    <col min="4" max="4" width="17.109375" bestFit="1" customWidth="1"/>
    <col min="5" max="5" width="17.44140625" bestFit="1" customWidth="1"/>
    <col min="6" max="6" width="12.5546875" bestFit="1" customWidth="1"/>
    <col min="7" max="10" width="12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t="s">
        <v>9</v>
      </c>
      <c r="C2" t="s">
        <v>10</v>
      </c>
      <c r="D2">
        <v>0.295336787564766</v>
      </c>
      <c r="E2">
        <v>8.0310880829015496E-2</v>
      </c>
      <c r="F2">
        <v>5.6994818652849701E-2</v>
      </c>
      <c r="G2">
        <v>0.19298245614035001</v>
      </c>
      <c r="H2">
        <v>2.4029428409734002</v>
      </c>
      <c r="I2">
        <v>3.3276061102311398E-2</v>
      </c>
      <c r="J2">
        <v>1.13961477810317</v>
      </c>
    </row>
    <row r="3" spans="1:10" x14ac:dyDescent="0.3">
      <c r="A3">
        <v>1</v>
      </c>
      <c r="B3" t="s">
        <v>10</v>
      </c>
      <c r="C3" t="s">
        <v>9</v>
      </c>
      <c r="D3">
        <v>8.0310880829015496E-2</v>
      </c>
      <c r="E3">
        <v>0.295336787564766</v>
      </c>
      <c r="F3">
        <v>5.6994818652849701E-2</v>
      </c>
      <c r="G3">
        <v>0.70967741935483797</v>
      </c>
      <c r="H3">
        <v>2.4029428409734002</v>
      </c>
      <c r="I3">
        <v>3.3276061102311398E-2</v>
      </c>
      <c r="J3">
        <v>2.4271732872769101</v>
      </c>
    </row>
    <row r="4" spans="1:10" x14ac:dyDescent="0.3">
      <c r="A4">
        <v>2</v>
      </c>
      <c r="B4" t="s">
        <v>11</v>
      </c>
      <c r="C4" t="s">
        <v>12</v>
      </c>
      <c r="D4">
        <v>0.26683937823834197</v>
      </c>
      <c r="E4">
        <v>0.26683937823834197</v>
      </c>
      <c r="F4">
        <v>0.15544041450777199</v>
      </c>
      <c r="G4">
        <v>0.58252427184466005</v>
      </c>
      <c r="H4">
        <v>2.18305212555377</v>
      </c>
      <c r="I4">
        <v>8.4237160729146998E-2</v>
      </c>
      <c r="J4">
        <v>1.7561754428244301</v>
      </c>
    </row>
    <row r="5" spans="1:10" x14ac:dyDescent="0.3">
      <c r="A5">
        <v>3</v>
      </c>
      <c r="B5" t="s">
        <v>12</v>
      </c>
      <c r="C5" t="s">
        <v>11</v>
      </c>
      <c r="D5">
        <v>0.26683937823834197</v>
      </c>
      <c r="E5">
        <v>0.26683937823834197</v>
      </c>
      <c r="F5">
        <v>0.15544041450777199</v>
      </c>
      <c r="G5">
        <v>0.58252427184466005</v>
      </c>
      <c r="H5">
        <v>2.18305212555377</v>
      </c>
      <c r="I5">
        <v>8.4237160729146998E-2</v>
      </c>
      <c r="J5">
        <v>1.7561754428244301</v>
      </c>
    </row>
    <row r="6" spans="1:10" x14ac:dyDescent="0.3">
      <c r="A6">
        <v>4</v>
      </c>
      <c r="B6" t="s">
        <v>13</v>
      </c>
      <c r="C6" t="s">
        <v>9</v>
      </c>
      <c r="D6">
        <v>0.24870466321243501</v>
      </c>
      <c r="E6">
        <v>0.295336787564766</v>
      </c>
      <c r="F6">
        <v>0.15803108808290101</v>
      </c>
      <c r="G6">
        <v>0.63541666666666596</v>
      </c>
      <c r="H6">
        <v>2.15149853801169</v>
      </c>
      <c r="I6">
        <v>8.4579451797363703E-2</v>
      </c>
      <c r="J6">
        <v>1.93279052553664</v>
      </c>
    </row>
    <row r="7" spans="1:10" x14ac:dyDescent="0.3">
      <c r="A7">
        <v>5</v>
      </c>
      <c r="B7" t="s">
        <v>9</v>
      </c>
      <c r="C7" t="s">
        <v>13</v>
      </c>
      <c r="D7">
        <v>0.295336787564766</v>
      </c>
      <c r="E7">
        <v>0.24870466321243501</v>
      </c>
      <c r="F7">
        <v>0.15803108808290101</v>
      </c>
      <c r="G7">
        <v>0.53508771929824495</v>
      </c>
      <c r="H7">
        <v>2.15149853801169</v>
      </c>
      <c r="I7">
        <v>8.4579451797363703E-2</v>
      </c>
      <c r="J7">
        <v>1.61599374327891</v>
      </c>
    </row>
    <row r="8" spans="1:10" x14ac:dyDescent="0.3">
      <c r="A8">
        <v>6</v>
      </c>
      <c r="B8" t="s">
        <v>14</v>
      </c>
      <c r="C8" t="s">
        <v>12</v>
      </c>
      <c r="D8">
        <v>0.137305699481865</v>
      </c>
      <c r="E8">
        <v>0.26683937823834197</v>
      </c>
      <c r="F8">
        <v>5.4404145077720199E-2</v>
      </c>
      <c r="G8">
        <v>0.39622641509433898</v>
      </c>
      <c r="H8">
        <v>1.4848873420040301</v>
      </c>
      <c r="I8">
        <v>1.7765577599398601E-2</v>
      </c>
      <c r="J8">
        <v>1.21429727979274</v>
      </c>
    </row>
    <row r="9" spans="1:10" x14ac:dyDescent="0.3">
      <c r="A9">
        <v>7</v>
      </c>
      <c r="B9" t="s">
        <v>12</v>
      </c>
      <c r="C9" t="s">
        <v>14</v>
      </c>
      <c r="D9">
        <v>0.26683937823834197</v>
      </c>
      <c r="E9">
        <v>0.137305699481865</v>
      </c>
      <c r="F9">
        <v>5.4404145077720199E-2</v>
      </c>
      <c r="G9">
        <v>0.20388349514563101</v>
      </c>
      <c r="H9">
        <v>1.4848873420040301</v>
      </c>
      <c r="I9">
        <v>1.7765577599398601E-2</v>
      </c>
      <c r="J9">
        <v>1.08362820674838</v>
      </c>
    </row>
    <row r="10" spans="1:10" x14ac:dyDescent="0.3">
      <c r="A10">
        <v>8</v>
      </c>
      <c r="B10" t="s">
        <v>15</v>
      </c>
      <c r="C10" t="s">
        <v>12</v>
      </c>
      <c r="D10">
        <v>0.19430051813471499</v>
      </c>
      <c r="E10">
        <v>0.26683937823834197</v>
      </c>
      <c r="F10">
        <v>7.2538860103626895E-2</v>
      </c>
      <c r="G10">
        <v>0.37333333333333302</v>
      </c>
      <c r="H10">
        <v>1.39909385113268</v>
      </c>
      <c r="I10">
        <v>2.0691830653171799E-2</v>
      </c>
      <c r="J10">
        <v>1.1699371623856201</v>
      </c>
    </row>
    <row r="11" spans="1:10" x14ac:dyDescent="0.3">
      <c r="A11">
        <v>9</v>
      </c>
      <c r="B11" t="s">
        <v>12</v>
      </c>
      <c r="C11" t="s">
        <v>15</v>
      </c>
      <c r="D11">
        <v>0.26683937823834197</v>
      </c>
      <c r="E11">
        <v>0.19430051813471499</v>
      </c>
      <c r="F11">
        <v>7.2538860103626895E-2</v>
      </c>
      <c r="G11">
        <v>0.27184466019417403</v>
      </c>
      <c r="H11">
        <v>1.39909385113268</v>
      </c>
      <c r="I11">
        <v>2.0691830653171799E-2</v>
      </c>
      <c r="J11">
        <v>1.1064939550949899</v>
      </c>
    </row>
    <row r="12" spans="1:10" x14ac:dyDescent="0.3">
      <c r="A12">
        <v>10</v>
      </c>
      <c r="B12" t="s">
        <v>13</v>
      </c>
      <c r="C12" t="s">
        <v>16</v>
      </c>
      <c r="D12">
        <v>0.24870466321243501</v>
      </c>
      <c r="E12">
        <v>0.10621761658031</v>
      </c>
      <c r="F12">
        <v>3.10880829015544E-2</v>
      </c>
      <c r="G12">
        <v>0.125</v>
      </c>
      <c r="H12">
        <v>1.17682926829268</v>
      </c>
      <c r="I12">
        <v>4.6712663427205996E-3</v>
      </c>
      <c r="J12">
        <v>1.02146558105107</v>
      </c>
    </row>
    <row r="13" spans="1:10" x14ac:dyDescent="0.3">
      <c r="A13">
        <v>11</v>
      </c>
      <c r="B13" t="s">
        <v>16</v>
      </c>
      <c r="C13" t="s">
        <v>13</v>
      </c>
      <c r="D13">
        <v>0.10621761658031</v>
      </c>
      <c r="E13">
        <v>0.24870466321243501</v>
      </c>
      <c r="F13">
        <v>3.10880829015544E-2</v>
      </c>
      <c r="G13">
        <v>0.292682926829268</v>
      </c>
      <c r="H13">
        <v>1.17682926829268</v>
      </c>
      <c r="I13">
        <v>4.6712663427205996E-3</v>
      </c>
      <c r="J13">
        <v>1.0621761658030999</v>
      </c>
    </row>
    <row r="16" spans="1:10" x14ac:dyDescent="0.3">
      <c r="B16" t="s">
        <v>0</v>
      </c>
      <c r="C16" t="s">
        <v>1</v>
      </c>
      <c r="D16" t="s">
        <v>2</v>
      </c>
      <c r="E16" t="s">
        <v>3</v>
      </c>
      <c r="F16" s="1" t="s">
        <v>17</v>
      </c>
      <c r="G16" s="1" t="s">
        <v>18</v>
      </c>
      <c r="H16" s="1" t="s">
        <v>19</v>
      </c>
      <c r="I16" t="s">
        <v>7</v>
      </c>
      <c r="J16" t="s">
        <v>8</v>
      </c>
    </row>
    <row r="17" spans="1:10" x14ac:dyDescent="0.3">
      <c r="A17">
        <v>0</v>
      </c>
      <c r="B17" t="str">
        <f>MID(B2,13,100)</f>
        <v>USB-C Charging Cable'})</v>
      </c>
      <c r="C17" t="str">
        <f>MID(C2,13,100)</f>
        <v>Vareebadd Phone'})</v>
      </c>
      <c r="D17">
        <v>0.295336787564766</v>
      </c>
      <c r="E17">
        <v>8.0310880829015496E-2</v>
      </c>
      <c r="F17">
        <v>5.6994818652849701E-2</v>
      </c>
      <c r="G17">
        <v>0.19298245614035001</v>
      </c>
      <c r="H17">
        <v>2.4029428409734002</v>
      </c>
      <c r="I17">
        <v>3.3276061102311398E-2</v>
      </c>
      <c r="J17">
        <v>1.13961477810317</v>
      </c>
    </row>
    <row r="18" spans="1:10" x14ac:dyDescent="0.3">
      <c r="A18">
        <v>1</v>
      </c>
      <c r="B18" t="str">
        <f t="shared" ref="B18:C28" si="0">MID(B3,13,100)</f>
        <v>Vareebadd Phone'})</v>
      </c>
      <c r="C18" t="str">
        <f t="shared" si="0"/>
        <v>USB-C Charging Cable'})</v>
      </c>
      <c r="D18">
        <v>8.0310880829015496E-2</v>
      </c>
      <c r="E18">
        <v>0.295336787564766</v>
      </c>
      <c r="F18">
        <v>5.6994818652849701E-2</v>
      </c>
      <c r="G18">
        <v>0.70967741935483797</v>
      </c>
      <c r="H18">
        <v>2.4029428409734002</v>
      </c>
      <c r="I18">
        <v>3.3276061102311398E-2</v>
      </c>
      <c r="J18">
        <v>2.4271732872769101</v>
      </c>
    </row>
    <row r="19" spans="1:10" x14ac:dyDescent="0.3">
      <c r="A19">
        <v>2</v>
      </c>
      <c r="B19" t="str">
        <f t="shared" si="0"/>
        <v>Lightning Charging Cable'})</v>
      </c>
      <c r="C19" t="str">
        <f t="shared" si="0"/>
        <v>iPhone'})</v>
      </c>
      <c r="D19">
        <v>0.26683937823834197</v>
      </c>
      <c r="E19">
        <v>0.26683937823834197</v>
      </c>
      <c r="F19">
        <v>0.15544041450777199</v>
      </c>
      <c r="G19">
        <v>0.58252427184466005</v>
      </c>
      <c r="H19">
        <v>2.18305212555377</v>
      </c>
      <c r="I19">
        <v>8.4237160729146998E-2</v>
      </c>
      <c r="J19">
        <v>1.7561754428244301</v>
      </c>
    </row>
    <row r="20" spans="1:10" x14ac:dyDescent="0.3">
      <c r="A20">
        <v>3</v>
      </c>
      <c r="B20" t="str">
        <f t="shared" si="0"/>
        <v>iPhone'})</v>
      </c>
      <c r="C20" t="str">
        <f t="shared" si="0"/>
        <v>Lightning Charging Cable'})</v>
      </c>
      <c r="D20">
        <v>0.26683937823834197</v>
      </c>
      <c r="E20">
        <v>0.26683937823834197</v>
      </c>
      <c r="F20">
        <v>0.15544041450777199</v>
      </c>
      <c r="G20">
        <v>0.58252427184466005</v>
      </c>
      <c r="H20">
        <v>2.18305212555377</v>
      </c>
      <c r="I20">
        <v>8.4237160729146998E-2</v>
      </c>
      <c r="J20">
        <v>1.7561754428244301</v>
      </c>
    </row>
    <row r="21" spans="1:10" x14ac:dyDescent="0.3">
      <c r="A21">
        <v>4</v>
      </c>
      <c r="B21" t="str">
        <f t="shared" si="0"/>
        <v>Google Phone'})</v>
      </c>
      <c r="C21" t="str">
        <f t="shared" si="0"/>
        <v>USB-C Charging Cable'})</v>
      </c>
      <c r="D21">
        <v>0.24870466321243501</v>
      </c>
      <c r="E21">
        <v>0.295336787564766</v>
      </c>
      <c r="F21">
        <v>0.15803108808290101</v>
      </c>
      <c r="G21">
        <v>0.63541666666666596</v>
      </c>
      <c r="H21">
        <v>2.15149853801169</v>
      </c>
      <c r="I21">
        <v>8.4579451797363703E-2</v>
      </c>
      <c r="J21">
        <v>1.93279052553664</v>
      </c>
    </row>
    <row r="22" spans="1:10" x14ac:dyDescent="0.3">
      <c r="A22">
        <v>5</v>
      </c>
      <c r="B22" t="str">
        <f t="shared" si="0"/>
        <v>USB-C Charging Cable'})</v>
      </c>
      <c r="C22" t="str">
        <f t="shared" si="0"/>
        <v>Google Phone'})</v>
      </c>
      <c r="D22">
        <v>0.295336787564766</v>
      </c>
      <c r="E22">
        <v>0.24870466321243501</v>
      </c>
      <c r="F22">
        <v>0.15803108808290101</v>
      </c>
      <c r="G22">
        <v>0.53508771929824495</v>
      </c>
      <c r="H22">
        <v>2.15149853801169</v>
      </c>
      <c r="I22">
        <v>8.4579451797363703E-2</v>
      </c>
      <c r="J22">
        <v>1.61599374327891</v>
      </c>
    </row>
    <row r="23" spans="1:10" x14ac:dyDescent="0.3">
      <c r="A23">
        <v>6</v>
      </c>
      <c r="B23" t="str">
        <f t="shared" si="0"/>
        <v>Apple Airpods Headphones'})</v>
      </c>
      <c r="C23" t="str">
        <f t="shared" si="0"/>
        <v>iPhone'})</v>
      </c>
      <c r="D23">
        <v>0.137305699481865</v>
      </c>
      <c r="E23">
        <v>0.26683937823834197</v>
      </c>
      <c r="F23">
        <v>5.4404145077720199E-2</v>
      </c>
      <c r="G23">
        <v>0.39622641509433898</v>
      </c>
      <c r="H23">
        <v>1.4848873420040301</v>
      </c>
      <c r="I23">
        <v>1.7765577599398601E-2</v>
      </c>
      <c r="J23">
        <v>1.21429727979274</v>
      </c>
    </row>
    <row r="24" spans="1:10" x14ac:dyDescent="0.3">
      <c r="A24">
        <v>7</v>
      </c>
      <c r="B24" t="str">
        <f t="shared" si="0"/>
        <v>iPhone'})</v>
      </c>
      <c r="C24" t="str">
        <f t="shared" si="0"/>
        <v>Apple Airpods Headphones'})</v>
      </c>
      <c r="D24">
        <v>0.26683937823834197</v>
      </c>
      <c r="E24">
        <v>0.137305699481865</v>
      </c>
      <c r="F24">
        <v>5.4404145077720199E-2</v>
      </c>
      <c r="G24">
        <v>0.20388349514563101</v>
      </c>
      <c r="H24">
        <v>1.4848873420040301</v>
      </c>
      <c r="I24">
        <v>1.7765577599398601E-2</v>
      </c>
      <c r="J24">
        <v>1.08362820674838</v>
      </c>
    </row>
    <row r="25" spans="1:10" x14ac:dyDescent="0.3">
      <c r="A25">
        <v>8</v>
      </c>
      <c r="B25" t="str">
        <f t="shared" si="0"/>
        <v>Wired Headphones'})</v>
      </c>
      <c r="C25" t="str">
        <f t="shared" si="0"/>
        <v>iPhone'})</v>
      </c>
      <c r="D25">
        <v>0.19430051813471499</v>
      </c>
      <c r="E25">
        <v>0.26683937823834197</v>
      </c>
      <c r="F25">
        <v>7.2538860103626895E-2</v>
      </c>
      <c r="G25">
        <v>0.37333333333333302</v>
      </c>
      <c r="H25">
        <v>1.39909385113268</v>
      </c>
      <c r="I25">
        <v>2.0691830653171799E-2</v>
      </c>
      <c r="J25">
        <v>1.1699371623856201</v>
      </c>
    </row>
    <row r="26" spans="1:10" x14ac:dyDescent="0.3">
      <c r="A26">
        <v>9</v>
      </c>
      <c r="B26" t="str">
        <f t="shared" si="0"/>
        <v>iPhone'})</v>
      </c>
      <c r="C26" t="str">
        <f t="shared" si="0"/>
        <v>Wired Headphones'})</v>
      </c>
      <c r="D26">
        <v>0.26683937823834197</v>
      </c>
      <c r="E26">
        <v>0.19430051813471499</v>
      </c>
      <c r="F26">
        <v>7.2538860103626895E-2</v>
      </c>
      <c r="G26">
        <v>0.27184466019417403</v>
      </c>
      <c r="H26">
        <v>1.39909385113268</v>
      </c>
      <c r="I26">
        <v>2.0691830653171799E-2</v>
      </c>
      <c r="J26">
        <v>1.1064939550949899</v>
      </c>
    </row>
    <row r="27" spans="1:10" x14ac:dyDescent="0.3">
      <c r="A27">
        <v>10</v>
      </c>
      <c r="B27" t="str">
        <f t="shared" si="0"/>
        <v>Google Phone'})</v>
      </c>
      <c r="C27" t="str">
        <f t="shared" si="0"/>
        <v>Bose SoundSport Headphones'})</v>
      </c>
      <c r="D27">
        <v>0.24870466321243501</v>
      </c>
      <c r="E27">
        <v>0.10621761658031</v>
      </c>
      <c r="F27">
        <v>3.10880829015544E-2</v>
      </c>
      <c r="G27">
        <v>0.125</v>
      </c>
      <c r="H27">
        <v>1.17682926829268</v>
      </c>
      <c r="I27">
        <v>4.6712663427205996E-3</v>
      </c>
      <c r="J27">
        <v>1.02146558105107</v>
      </c>
    </row>
    <row r="28" spans="1:10" x14ac:dyDescent="0.3">
      <c r="A28">
        <v>11</v>
      </c>
      <c r="B28" t="str">
        <f t="shared" si="0"/>
        <v>Bose SoundSport Headphones'})</v>
      </c>
      <c r="C28" t="str">
        <f t="shared" si="0"/>
        <v>Google Phone'})</v>
      </c>
      <c r="D28">
        <v>0.10621761658031</v>
      </c>
      <c r="E28">
        <v>0.24870466321243501</v>
      </c>
      <c r="F28">
        <v>3.10880829015544E-2</v>
      </c>
      <c r="G28">
        <v>0.292682926829268</v>
      </c>
      <c r="H28">
        <v>1.17682926829268</v>
      </c>
      <c r="I28">
        <v>4.6712663427205996E-3</v>
      </c>
      <c r="J28">
        <v>1.0621761658030999</v>
      </c>
    </row>
    <row r="31" spans="1:10" x14ac:dyDescent="0.3">
      <c r="A31" s="4"/>
      <c r="B31" s="3" t="s">
        <v>20</v>
      </c>
      <c r="C31" s="3" t="s">
        <v>21</v>
      </c>
      <c r="D31" s="5" t="s">
        <v>22</v>
      </c>
      <c r="E31" s="5" t="s">
        <v>23</v>
      </c>
      <c r="F31" s="7" t="s">
        <v>24</v>
      </c>
    </row>
    <row r="32" spans="1:10" x14ac:dyDescent="0.3">
      <c r="A32" s="4"/>
      <c r="B32" s="3"/>
      <c r="C32" s="3"/>
      <c r="D32" s="6" t="s">
        <v>25</v>
      </c>
      <c r="E32" s="6" t="s">
        <v>25</v>
      </c>
      <c r="F32" s="7"/>
    </row>
    <row r="33" spans="1:6" x14ac:dyDescent="0.3">
      <c r="A33" s="2">
        <v>0</v>
      </c>
      <c r="B33" t="str">
        <f>LEFT(B17,LEN(B17)-3)</f>
        <v>USB-C Charging Cable</v>
      </c>
      <c r="C33" t="str">
        <f>LEFT(C17,LEN(C17)-3)</f>
        <v>Vareebadd Phone</v>
      </c>
      <c r="D33" s="8">
        <f>F17*100</f>
        <v>5.6994818652849704</v>
      </c>
      <c r="E33" s="8">
        <f>G17*100</f>
        <v>19.298245614035</v>
      </c>
      <c r="F33" s="8">
        <f>H17</f>
        <v>2.4029428409734002</v>
      </c>
    </row>
    <row r="34" spans="1:6" x14ac:dyDescent="0.3">
      <c r="A34" s="2">
        <v>1</v>
      </c>
      <c r="B34" t="str">
        <f>LEFT(B18,LEN(B18)-3)</f>
        <v>Vareebadd Phone</v>
      </c>
      <c r="C34" t="str">
        <f>LEFT(C18,LEN(C18)-3)</f>
        <v>USB-C Charging Cable</v>
      </c>
      <c r="D34" s="8">
        <f>F18*100</f>
        <v>5.6994818652849704</v>
      </c>
      <c r="E34" s="8">
        <f>G18*100</f>
        <v>70.967741935483801</v>
      </c>
      <c r="F34" s="8">
        <f t="shared" ref="F34:F44" si="1">H18</f>
        <v>2.4029428409734002</v>
      </c>
    </row>
    <row r="35" spans="1:6" x14ac:dyDescent="0.3">
      <c r="A35" s="2">
        <v>2</v>
      </c>
      <c r="B35" t="str">
        <f>LEFT(B19,LEN(B19)-3)</f>
        <v>Lightning Charging Cable</v>
      </c>
      <c r="C35" t="str">
        <f>LEFT(C19,LEN(C19)-3)</f>
        <v>iPhone</v>
      </c>
      <c r="D35" s="8">
        <f>F19*100</f>
        <v>15.544041450777199</v>
      </c>
      <c r="E35" s="8">
        <f>G19*100</f>
        <v>58.252427184466008</v>
      </c>
      <c r="F35" s="8">
        <f t="shared" si="1"/>
        <v>2.18305212555377</v>
      </c>
    </row>
    <row r="36" spans="1:6" x14ac:dyDescent="0.3">
      <c r="A36" s="2">
        <v>3</v>
      </c>
      <c r="B36" t="str">
        <f>LEFT(B20,LEN(B20)-3)</f>
        <v>iPhone</v>
      </c>
      <c r="C36" t="str">
        <f>LEFT(C20,LEN(C20)-3)</f>
        <v>Lightning Charging Cable</v>
      </c>
      <c r="D36" s="8">
        <f>F20*100</f>
        <v>15.544041450777199</v>
      </c>
      <c r="E36" s="8">
        <f>G20*100</f>
        <v>58.252427184466008</v>
      </c>
      <c r="F36" s="8">
        <f t="shared" si="1"/>
        <v>2.18305212555377</v>
      </c>
    </row>
    <row r="37" spans="1:6" x14ac:dyDescent="0.3">
      <c r="A37" s="2">
        <v>4</v>
      </c>
      <c r="B37" t="str">
        <f>LEFT(B21,LEN(B21)-3)</f>
        <v>Google Phone</v>
      </c>
      <c r="C37" t="str">
        <f>LEFT(C21,LEN(C21)-3)</f>
        <v>USB-C Charging Cable</v>
      </c>
      <c r="D37" s="8">
        <f>F21*100</f>
        <v>15.803108808290101</v>
      </c>
      <c r="E37" s="8">
        <f>G21*100</f>
        <v>63.541666666666593</v>
      </c>
      <c r="F37" s="8">
        <f t="shared" si="1"/>
        <v>2.15149853801169</v>
      </c>
    </row>
    <row r="38" spans="1:6" x14ac:dyDescent="0.3">
      <c r="A38" s="2">
        <v>5</v>
      </c>
      <c r="B38" t="str">
        <f>LEFT(B22,LEN(B22)-3)</f>
        <v>USB-C Charging Cable</v>
      </c>
      <c r="C38" t="str">
        <f>LEFT(C22,LEN(C22)-3)</f>
        <v>Google Phone</v>
      </c>
      <c r="D38" s="8">
        <f>F22*100</f>
        <v>15.803108808290101</v>
      </c>
      <c r="E38" s="8">
        <f>G22*100</f>
        <v>53.508771929824498</v>
      </c>
      <c r="F38" s="8">
        <f t="shared" si="1"/>
        <v>2.15149853801169</v>
      </c>
    </row>
    <row r="39" spans="1:6" x14ac:dyDescent="0.3">
      <c r="A39" s="2">
        <v>6</v>
      </c>
      <c r="B39" t="str">
        <f>LEFT(B23,LEN(B23)-3)</f>
        <v>Apple Airpods Headphones</v>
      </c>
      <c r="C39" t="str">
        <f>LEFT(C23,LEN(C23)-3)</f>
        <v>iPhone</v>
      </c>
      <c r="D39" s="8">
        <f>F23*100</f>
        <v>5.4404145077720196</v>
      </c>
      <c r="E39" s="8">
        <f>G23*100</f>
        <v>39.622641509433898</v>
      </c>
      <c r="F39" s="8">
        <f t="shared" si="1"/>
        <v>1.4848873420040301</v>
      </c>
    </row>
    <row r="40" spans="1:6" x14ac:dyDescent="0.3">
      <c r="A40" s="2">
        <v>7</v>
      </c>
      <c r="B40" t="str">
        <f>LEFT(B24,LEN(B24)-3)</f>
        <v>iPhone</v>
      </c>
      <c r="C40" t="str">
        <f>LEFT(C24,LEN(C24)-3)</f>
        <v>Apple Airpods Headphones</v>
      </c>
      <c r="D40" s="8">
        <f>F24*100</f>
        <v>5.4404145077720196</v>
      </c>
      <c r="E40" s="8">
        <f>G24*100</f>
        <v>20.3883495145631</v>
      </c>
      <c r="F40" s="8">
        <f t="shared" si="1"/>
        <v>1.4848873420040301</v>
      </c>
    </row>
    <row r="41" spans="1:6" x14ac:dyDescent="0.3">
      <c r="A41" s="2">
        <v>8</v>
      </c>
      <c r="B41" t="str">
        <f>LEFT(B25,LEN(B25)-3)</f>
        <v>Wired Headphones</v>
      </c>
      <c r="C41" t="str">
        <f>LEFT(C25,LEN(C25)-3)</f>
        <v>iPhone</v>
      </c>
      <c r="D41" s="8">
        <f>F25*100</f>
        <v>7.2538860103626899</v>
      </c>
      <c r="E41" s="8">
        <f>G25*100</f>
        <v>37.3333333333333</v>
      </c>
      <c r="F41" s="8">
        <f t="shared" si="1"/>
        <v>1.39909385113268</v>
      </c>
    </row>
    <row r="42" spans="1:6" x14ac:dyDescent="0.3">
      <c r="A42" s="2">
        <v>9</v>
      </c>
      <c r="B42" t="str">
        <f>LEFT(B26,LEN(B26)-3)</f>
        <v>iPhone</v>
      </c>
      <c r="C42" t="str">
        <f>LEFT(C26,LEN(C26)-3)</f>
        <v>Wired Headphones</v>
      </c>
      <c r="D42" s="8">
        <f>F26*100</f>
        <v>7.2538860103626899</v>
      </c>
      <c r="E42" s="8">
        <f>G26*100</f>
        <v>27.184466019417403</v>
      </c>
      <c r="F42" s="8">
        <f t="shared" si="1"/>
        <v>1.39909385113268</v>
      </c>
    </row>
    <row r="43" spans="1:6" x14ac:dyDescent="0.3">
      <c r="A43" s="2">
        <v>10</v>
      </c>
      <c r="B43" t="str">
        <f>LEFT(B27,LEN(B27)-3)</f>
        <v>Google Phone</v>
      </c>
      <c r="C43" t="str">
        <f>LEFT(C27,LEN(C27)-3)</f>
        <v>Bose SoundSport Headphones</v>
      </c>
      <c r="D43" s="8">
        <f>F27*100</f>
        <v>3.1088082901554399</v>
      </c>
      <c r="E43" s="8">
        <f>G27*100</f>
        <v>12.5</v>
      </c>
      <c r="F43" s="8">
        <f t="shared" si="1"/>
        <v>1.17682926829268</v>
      </c>
    </row>
    <row r="44" spans="1:6" x14ac:dyDescent="0.3">
      <c r="A44" s="2">
        <v>11</v>
      </c>
      <c r="B44" t="str">
        <f>LEFT(B28,LEN(B28)-3)</f>
        <v>Bose SoundSport Headphones</v>
      </c>
      <c r="C44" t="str">
        <f>LEFT(C28,LEN(C28)-3)</f>
        <v>Google Phone</v>
      </c>
      <c r="D44" s="8">
        <f>F28*100</f>
        <v>3.1088082901554399</v>
      </c>
      <c r="E44" s="8">
        <f>G28*100</f>
        <v>29.268292682926798</v>
      </c>
      <c r="F44" s="8">
        <f t="shared" si="1"/>
        <v>1.17682926829268</v>
      </c>
    </row>
  </sheetData>
  <mergeCells count="4">
    <mergeCell ref="B31:B32"/>
    <mergeCell ref="C31:C32"/>
    <mergeCell ref="A31:A32"/>
    <mergeCell ref="F31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2022-11-20T11:48:26Z</dcterms:created>
  <dcterms:modified xsi:type="dcterms:W3CDTF">2022-11-20T12:24:50Z</dcterms:modified>
</cp:coreProperties>
</file>