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V\PycharmProjects\R&amp;DRepo\"/>
    </mc:Choice>
  </mc:AlternateContent>
  <xr:revisionPtr revIDLastSave="0" documentId="13_ncr:1_{67627521-579F-4893-B025-DD1C96554E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&amp;D Items Due_tes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F62FA8-FEA5-421E-90E2-E04DB95872FC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<sst xmlns="http://schemas.openxmlformats.org/spreadsheetml/2006/main" count="102" uniqueCount="76">
  <si>
    <t>Part Number</t>
  </si>
  <si>
    <t>Description</t>
  </si>
  <si>
    <t>Due Date</t>
  </si>
  <si>
    <t>Machine</t>
  </si>
  <si>
    <t>QTY</t>
  </si>
  <si>
    <t>Notes</t>
  </si>
  <si>
    <t>Status</t>
  </si>
  <si>
    <t>Driving</t>
  </si>
  <si>
    <t>SADDLE TURNER</t>
  </si>
  <si>
    <t>WLDT,DRIVE BLOCK,WB DRIV</t>
  </si>
  <si>
    <t>WLDT,TUBE</t>
  </si>
  <si>
    <t>WLDT,SCREW BLOCK,FRONT</t>
  </si>
  <si>
    <t>RING SHIM 6.35x9.53x0.13</t>
  </si>
  <si>
    <t>KNIFE,LEFT,EXT,2ANGLE</t>
  </si>
  <si>
    <t>WLDT,LEVER SHAFT</t>
  </si>
  <si>
    <t>LEVER</t>
  </si>
  <si>
    <t>CASTER STAND, REFINER</t>
  </si>
  <si>
    <t>In stock as of 4/26 - waiting for Ken to be in KC to issue</t>
  </si>
  <si>
    <t>FTG, TEE, 1/2" JIC</t>
  </si>
  <si>
    <t>PURCHASE PART</t>
  </si>
  <si>
    <t>ASSY, TOP SPRAY BAR</t>
  </si>
  <si>
    <t>TAB,EYE BOLT</t>
  </si>
  <si>
    <t>NON-STANDARD LASER FOR TESTING SHOWN FOR VISIBILTIY.</t>
  </si>
  <si>
    <t>EYE BOLT, M8 X 50</t>
  </si>
  <si>
    <t>PURCHASED ITEM / FOR VISIBILITY</t>
  </si>
  <si>
    <t>BA-2602 (4039)</t>
  </si>
  <si>
    <t>BA-601 REFINER (1999)</t>
  </si>
  <si>
    <t>COMPLETED. ON 5-23, QTY CHANGED FROM 3 TO 4. QTY 1 ON 990013. GLASS BEAD, NOT ACID CLEAN</t>
  </si>
  <si>
    <t>COMPLETED. PURCHASE - MCMASTER</t>
  </si>
  <si>
    <t>DEMO MACHINE 990013</t>
  </si>
  <si>
    <t>ASSY, SADDLE DETECTOR</t>
  </si>
  <si>
    <t>QTY 1 ON DEMO MACHINE 990013</t>
  </si>
  <si>
    <t>SUPPORT,GUIDE BAR,SFC</t>
  </si>
  <si>
    <t>KNIFE GUARD, SFC</t>
  </si>
  <si>
    <t>IN STOCK. For demo machine</t>
  </si>
  <si>
    <t>Engineer</t>
  </si>
  <si>
    <t>Paul</t>
  </si>
  <si>
    <t>Zac</t>
  </si>
  <si>
    <t>Dustin</t>
  </si>
  <si>
    <t>Doug</t>
  </si>
  <si>
    <t>Scott</t>
  </si>
  <si>
    <t>UniqueID</t>
  </si>
  <si>
    <t>0F609C55BB-10B8FD4487</t>
  </si>
  <si>
    <t>0B937DEC2C-10B8FD4498</t>
  </si>
  <si>
    <t>0401ED9192-10B8FD4499</t>
  </si>
  <si>
    <t>0B2496B21C-10B8FD449B</t>
  </si>
  <si>
    <t>169A7CBAE2-10B8FD449C</t>
  </si>
  <si>
    <t>04519F5395-10B8FD44A2</t>
  </si>
  <si>
    <t>10E89709B4-10B8FD44A3</t>
  </si>
  <si>
    <t>0909326B44-10B8FD44CD</t>
  </si>
  <si>
    <t>07616A7559-10B8FD44CF</t>
  </si>
  <si>
    <t>0E104755CD-10B8FD44D0</t>
  </si>
  <si>
    <t>107ADF5964-10B8FD44D2</t>
  </si>
  <si>
    <t>0C7E549CE4-10B8FD44D3</t>
  </si>
  <si>
    <t>08E3D2C21A-10B8FD44D7</t>
  </si>
  <si>
    <t>0A98BDD161-10B8FD44DA</t>
  </si>
  <si>
    <t>06F283A24C-10B8FD44DB</t>
  </si>
  <si>
    <t>095F01CBFE-10B8FD44DE</t>
  </si>
  <si>
    <t>ASSY, LIGHT CURTAIN</t>
  </si>
  <si>
    <t>63A77C6501-155528D8C1</t>
  </si>
  <si>
    <t>ASSY, DRIVE 250</t>
  </si>
  <si>
    <t>34EFC50DA6-155528D8EB</t>
  </si>
  <si>
    <t>72942DF673-155528D8F7</t>
  </si>
  <si>
    <t>61D4D3DF32-155528D923</t>
  </si>
  <si>
    <t>ASSY, IDLE 250</t>
  </si>
  <si>
    <t>2M MODULE</t>
  </si>
  <si>
    <t>ASSY, 1560 LEGS</t>
  </si>
  <si>
    <t>1807 (1807-3)</t>
  </si>
  <si>
    <t>661(4035)</t>
  </si>
  <si>
    <t>SHACKLE TURNER</t>
  </si>
  <si>
    <t>ASSY, TURNABLE SHACKLE</t>
  </si>
  <si>
    <t>270079AA50-1590C40C48</t>
  </si>
  <si>
    <t>12D50155F7-1590C40C48</t>
  </si>
  <si>
    <t>62C8256057-17C10DC14A</t>
  </si>
  <si>
    <t>YESTERDAY</t>
  </si>
  <si>
    <t>GIB HARVEST (3000)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</si>
</sst>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0" borderId="0" xfId="0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FFCC66"/>
      <color rgb="FFFF66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4"/>
  <sheetViews>
    <sheetView tabSelected="1" zoomScale="80" zoomScaleNormal="80" workbookViewId="0">
      <selection activeCell="H28" sqref="H28"/>
    </sheetView>
  </sheetViews>
  <sheetFormatPr defaultColWidth="9.140625" defaultRowHeight="15" x14ac:dyDescent="0.25"/>
  <cols>
    <col min="1" max="1" width="22.5703125" style="1" bestFit="1" customWidth="1"/>
    <col min="2" max="2" width="14" style="1" bestFit="1" customWidth="1"/>
    <col min="3" max="3" width="5.5703125" style="1" bestFit="1" customWidth="1"/>
    <col min="4" max="4" width="36" style="1" customWidth="1"/>
    <col min="5" max="5" width="28.28515625" style="2" customWidth="1"/>
    <col min="6" max="6" width="59.42578125" style="1" customWidth="1"/>
    <col min="7" max="7" width="9.140625" style="1"/>
    <col min="8" max="8" width="8.5703125" style="1" customWidth="1"/>
    <col min="9" max="9" width="24.85546875" style="1" customWidth="1"/>
    <col min="10" max="10" width="23.28515625" style="1" bestFit="1" customWidth="1"/>
    <col min="11" max="11" width="20" style="1" customWidth="1"/>
    <col min="12" max="16384" width="9.140625" style="1"/>
  </cols>
  <sheetData>
    <row r="1" spans="1:14" x14ac:dyDescent="0.25">
      <c r="A1" s="3" t="s">
        <v>3</v>
      </c>
      <c r="B1" s="3" t="s">
        <v>0</v>
      </c>
      <c r="C1" s="3" t="s">
        <v>4</v>
      </c>
      <c r="D1" s="3" t="s">
        <v>1</v>
      </c>
      <c r="E1" s="4" t="s">
        <v>2</v>
      </c>
      <c r="F1" s="3" t="s">
        <v>5</v>
      </c>
      <c r="G1" s="20" t="s">
        <v>6</v>
      </c>
      <c r="H1" s="20" t="s">
        <v>35</v>
      </c>
      <c r="I1" s="21" t="s">
        <v>41</v>
      </c>
      <c r="J1" s="23" t="str">
        <f ca="1">DEC2HEX(RANDBETWEEN(1,5*10^11),10)&amp;"-"&amp;DEC2HEX((TEXT(NOW(),"mmddyyhhmmss")),10)</f>
        <v>0FBBDA2F35-19CD9328E5</v>
      </c>
    </row>
    <row r="2" spans="1:14" x14ac:dyDescent="0.25">
      <c r="A2" s="7" t="s">
        <v>26</v>
      </c>
      <c r="B2" s="7">
        <v>6010000200</v>
      </c>
      <c r="C2" s="7">
        <v>2</v>
      </c>
      <c r="D2" s="7" t="s">
        <v>16</v>
      </c>
      <c r="E2" s="8">
        <v>45132</v>
      </c>
      <c r="F2" s="7" t="s">
        <v>17</v>
      </c>
      <c r="G2" s="5" t="s">
        <v>7</v>
      </c>
      <c r="H2" s="5" t="s">
        <v>39</v>
      </c>
      <c r="I2" s="1" t="s">
        <v>42</v>
      </c>
      <c r="J2" s="24"/>
    </row>
    <row r="3" spans="1:14" ht="30" customHeight="1" x14ac:dyDescent="0.25">
      <c r="A3" s="14" t="s">
        <v>25</v>
      </c>
      <c r="B3" s="9">
        <v>2602080019</v>
      </c>
      <c r="C3" s="9">
        <v>1</v>
      </c>
      <c r="D3" s="9" t="s">
        <v>18</v>
      </c>
      <c r="E3" s="10">
        <v>45129</v>
      </c>
      <c r="F3" s="9" t="s">
        <v>19</v>
      </c>
      <c r="G3" s="36" t="s">
        <v>7</v>
      </c>
      <c r="H3" s="1" t="s">
        <v>38</v>
      </c>
      <c r="I3" s="22" t="s">
        <v>43</v>
      </c>
    </row>
    <row r="4" spans="1:14" x14ac:dyDescent="0.25">
      <c r="A4" s="15"/>
      <c r="B4" s="9">
        <v>2602080020</v>
      </c>
      <c r="C4" s="9">
        <v>2</v>
      </c>
      <c r="D4" s="9" t="s">
        <v>20</v>
      </c>
      <c r="E4" s="10">
        <v>45129</v>
      </c>
      <c r="F4" s="9"/>
      <c r="G4" s="37"/>
      <c r="H4" s="1" t="s">
        <v>38</v>
      </c>
      <c r="I4" s="22" t="s">
        <v>44</v>
      </c>
    </row>
    <row r="5" spans="1:14" x14ac:dyDescent="0.25">
      <c r="A5" s="26" t="s">
        <v>75</v>
      </c>
      <c r="B5" s="11">
        <v>64984246</v>
      </c>
      <c r="C5" s="11">
        <v>20</v>
      </c>
      <c r="D5" s="11" t="s">
        <v>21</v>
      </c>
      <c r="E5" s="38">
        <v>45147</v>
      </c>
      <c r="F5" s="11" t="s">
        <v>22</v>
      </c>
      <c r="G5" s="32" t="s">
        <v>7</v>
      </c>
      <c r="H5" s="31" t="s">
        <v>37</v>
      </c>
      <c r="I5" s="22" t="s">
        <v>45</v>
      </c>
    </row>
    <row r="6" spans="1:14" x14ac:dyDescent="0.25">
      <c r="A6" s="27"/>
      <c r="B6" s="11">
        <v>95010014</v>
      </c>
      <c r="C6" s="11">
        <v>20</v>
      </c>
      <c r="D6" s="11" t="s">
        <v>23</v>
      </c>
      <c r="E6" s="39"/>
      <c r="F6" s="11" t="s">
        <v>24</v>
      </c>
      <c r="G6" s="32"/>
      <c r="H6" s="31"/>
      <c r="I6" s="22" t="s">
        <v>46</v>
      </c>
    </row>
    <row r="7" spans="1:14" s="28" customFormat="1" x14ac:dyDescent="0.25">
      <c r="A7" s="30"/>
      <c r="B7" s="11">
        <v>9090202100</v>
      </c>
      <c r="C7" s="11">
        <v>8</v>
      </c>
      <c r="D7" s="11" t="s">
        <v>69</v>
      </c>
      <c r="E7" s="29">
        <v>45199</v>
      </c>
      <c r="F7" s="11"/>
      <c r="G7" s="32"/>
      <c r="H7" s="31"/>
      <c r="I7" s="28" t="s">
        <v>71</v>
      </c>
    </row>
    <row r="8" spans="1:14" s="28" customFormat="1" x14ac:dyDescent="0.25">
      <c r="A8" s="30"/>
      <c r="B8" s="11">
        <v>9090202000</v>
      </c>
      <c r="C8" s="11">
        <v>200</v>
      </c>
      <c r="D8" s="11" t="s">
        <v>70</v>
      </c>
      <c r="E8" s="29"/>
      <c r="F8" s="11"/>
      <c r="G8" s="32"/>
      <c r="H8" s="31"/>
      <c r="I8" s="28" t="s">
        <v>72</v>
      </c>
    </row>
    <row r="9" spans="1:14" ht="15" customHeight="1" x14ac:dyDescent="0.25">
      <c r="A9" s="40" t="s">
        <v>68</v>
      </c>
      <c r="B9" s="16">
        <v>6613599332</v>
      </c>
      <c r="C9" s="16">
        <v>4</v>
      </c>
      <c r="D9" s="16" t="s">
        <v>10</v>
      </c>
      <c r="E9" s="17">
        <v>45137</v>
      </c>
      <c r="F9" s="18" t="s">
        <v>27</v>
      </c>
      <c r="G9" s="13" t="s">
        <v>7</v>
      </c>
      <c r="H9" s="1" t="s">
        <v>40</v>
      </c>
      <c r="I9" s="22" t="s">
        <v>47</v>
      </c>
      <c r="N9" s="6"/>
    </row>
    <row r="10" spans="1:14" ht="15" customHeight="1" x14ac:dyDescent="0.25">
      <c r="A10" s="41"/>
      <c r="B10" s="16">
        <v>6613500125</v>
      </c>
      <c r="C10" s="16">
        <v>6</v>
      </c>
      <c r="D10" s="16" t="s">
        <v>9</v>
      </c>
      <c r="E10" s="17" t="s">
        <v>74</v>
      </c>
      <c r="F10" s="16"/>
      <c r="G10" s="13" t="s">
        <v>7</v>
      </c>
      <c r="H10" s="1" t="s">
        <v>40</v>
      </c>
      <c r="I10" s="22" t="s">
        <v>48</v>
      </c>
      <c r="N10" s="6"/>
    </row>
    <row r="11" spans="1:14" ht="15" customHeight="1" x14ac:dyDescent="0.25">
      <c r="A11" s="41"/>
      <c r="B11" s="16">
        <v>6613500172</v>
      </c>
      <c r="C11" s="16">
        <v>6</v>
      </c>
      <c r="D11" s="16" t="s">
        <v>11</v>
      </c>
      <c r="E11" s="17">
        <v>45143</v>
      </c>
      <c r="F11" s="16"/>
      <c r="G11" s="37" t="s">
        <v>7</v>
      </c>
      <c r="H11" s="1" t="s">
        <v>40</v>
      </c>
      <c r="I11" s="22" t="s">
        <v>49</v>
      </c>
      <c r="N11" s="6"/>
    </row>
    <row r="12" spans="1:14" ht="15" customHeight="1" x14ac:dyDescent="0.25">
      <c r="A12" s="41"/>
      <c r="B12" s="16">
        <v>93920565</v>
      </c>
      <c r="C12" s="16">
        <v>40</v>
      </c>
      <c r="D12" s="16" t="s">
        <v>12</v>
      </c>
      <c r="E12" s="17">
        <v>45147</v>
      </c>
      <c r="F12" s="16" t="s">
        <v>28</v>
      </c>
      <c r="G12" s="37"/>
      <c r="H12" s="1" t="s">
        <v>40</v>
      </c>
      <c r="I12" s="22" t="s">
        <v>50</v>
      </c>
      <c r="N12" s="6"/>
    </row>
    <row r="13" spans="1:14" ht="15" customHeight="1" x14ac:dyDescent="0.25">
      <c r="A13" s="41"/>
      <c r="B13" s="16">
        <v>6613200160</v>
      </c>
      <c r="C13" s="16">
        <v>40</v>
      </c>
      <c r="D13" s="16" t="s">
        <v>8</v>
      </c>
      <c r="E13" s="19">
        <v>45147</v>
      </c>
      <c r="F13" s="16" t="s">
        <v>29</v>
      </c>
      <c r="G13" s="13" t="s">
        <v>7</v>
      </c>
      <c r="H13" s="1" t="s">
        <v>36</v>
      </c>
      <c r="I13" s="22" t="s">
        <v>51</v>
      </c>
      <c r="N13" s="6"/>
    </row>
    <row r="14" spans="1:14" ht="15" customHeight="1" x14ac:dyDescent="0.25">
      <c r="A14" s="41"/>
      <c r="B14" s="16">
        <v>6613599160</v>
      </c>
      <c r="C14" s="16">
        <v>3</v>
      </c>
      <c r="D14" s="16" t="s">
        <v>13</v>
      </c>
      <c r="E14" s="19">
        <v>45147</v>
      </c>
      <c r="F14" s="16" t="s">
        <v>29</v>
      </c>
      <c r="G14" s="32" t="s">
        <v>7</v>
      </c>
      <c r="H14" s="1" t="s">
        <v>36</v>
      </c>
      <c r="I14" s="22" t="s">
        <v>52</v>
      </c>
      <c r="N14" s="6"/>
    </row>
    <row r="15" spans="1:14" ht="15" customHeight="1" x14ac:dyDescent="0.25">
      <c r="A15" s="41"/>
      <c r="B15" s="16">
        <v>9094966111</v>
      </c>
      <c r="C15" s="16">
        <v>2</v>
      </c>
      <c r="D15" s="16" t="s">
        <v>30</v>
      </c>
      <c r="E15" s="19">
        <v>45147</v>
      </c>
      <c r="F15" s="16" t="s">
        <v>29</v>
      </c>
      <c r="G15" s="32"/>
      <c r="H15" s="1" t="s">
        <v>36</v>
      </c>
      <c r="I15" s="22" t="s">
        <v>53</v>
      </c>
      <c r="N15" s="6"/>
    </row>
    <row r="16" spans="1:14" ht="15" customHeight="1" x14ac:dyDescent="0.25">
      <c r="A16" s="41"/>
      <c r="B16" s="16">
        <v>6601600025</v>
      </c>
      <c r="C16" s="16">
        <v>2</v>
      </c>
      <c r="D16" s="16" t="s">
        <v>14</v>
      </c>
      <c r="E16" s="17">
        <v>45159</v>
      </c>
      <c r="F16" s="16" t="s">
        <v>31</v>
      </c>
      <c r="G16" s="32" t="s">
        <v>7</v>
      </c>
      <c r="H16" s="1" t="s">
        <v>40</v>
      </c>
      <c r="I16" s="22" t="s">
        <v>54</v>
      </c>
      <c r="L16" s="22"/>
      <c r="N16" s="6"/>
    </row>
    <row r="17" spans="1:14" ht="15" customHeight="1" x14ac:dyDescent="0.25">
      <c r="A17" s="41"/>
      <c r="B17" s="16">
        <v>6613600050</v>
      </c>
      <c r="C17" s="16">
        <v>2</v>
      </c>
      <c r="D17" s="16" t="s">
        <v>15</v>
      </c>
      <c r="E17" s="17">
        <v>45159</v>
      </c>
      <c r="F17" s="16" t="s">
        <v>31</v>
      </c>
      <c r="G17" s="32"/>
      <c r="H17" s="1" t="s">
        <v>40</v>
      </c>
      <c r="I17" s="22" t="s">
        <v>55</v>
      </c>
      <c r="L17" s="22"/>
      <c r="N17" s="6"/>
    </row>
    <row r="18" spans="1:14" x14ac:dyDescent="0.25">
      <c r="A18" s="41"/>
      <c r="B18" s="16">
        <v>6613399229</v>
      </c>
      <c r="C18" s="16">
        <v>5</v>
      </c>
      <c r="D18" s="16" t="s">
        <v>32</v>
      </c>
      <c r="E18" s="17">
        <v>45147</v>
      </c>
      <c r="F18" s="16" t="s">
        <v>29</v>
      </c>
      <c r="G18" s="12" t="s">
        <v>7</v>
      </c>
      <c r="H18" s="1" t="s">
        <v>36</v>
      </c>
      <c r="I18" s="22" t="s">
        <v>56</v>
      </c>
      <c r="L18" s="22"/>
    </row>
    <row r="19" spans="1:14" x14ac:dyDescent="0.25">
      <c r="A19" s="41"/>
      <c r="B19" s="16">
        <v>6613399183</v>
      </c>
      <c r="C19" s="16">
        <v>5</v>
      </c>
      <c r="D19" s="16" t="s">
        <v>33</v>
      </c>
      <c r="E19" s="17">
        <v>45147</v>
      </c>
      <c r="F19" s="16" t="s">
        <v>34</v>
      </c>
      <c r="G19" s="12" t="s">
        <v>7</v>
      </c>
      <c r="H19" s="1" t="s">
        <v>36</v>
      </c>
      <c r="I19" s="22" t="s">
        <v>57</v>
      </c>
      <c r="L19" s="22"/>
    </row>
    <row r="20" spans="1:14" x14ac:dyDescent="0.25">
      <c r="A20" s="33" t="s">
        <v>67</v>
      </c>
      <c r="B20" s="25">
        <v>9025119660</v>
      </c>
      <c r="C20" s="25">
        <v>1</v>
      </c>
      <c r="D20" s="25" t="s">
        <v>58</v>
      </c>
      <c r="E20" s="42">
        <v>45255</v>
      </c>
      <c r="F20" s="25"/>
      <c r="G20" s="32" t="s">
        <v>7</v>
      </c>
      <c r="H20" s="31" t="s">
        <v>37</v>
      </c>
      <c r="I20" s="22" t="s">
        <v>59</v>
      </c>
    </row>
    <row r="21" spans="1:14" x14ac:dyDescent="0.25">
      <c r="A21" s="34"/>
      <c r="B21" s="25">
        <v>1807002450</v>
      </c>
      <c r="C21" s="25">
        <v>2</v>
      </c>
      <c r="D21" s="25" t="s">
        <v>60</v>
      </c>
      <c r="E21" s="43"/>
      <c r="F21" s="25"/>
      <c r="G21" s="32"/>
      <c r="H21" s="31"/>
      <c r="I21" s="22" t="s">
        <v>61</v>
      </c>
    </row>
    <row r="22" spans="1:14" x14ac:dyDescent="0.25">
      <c r="A22" s="34"/>
      <c r="B22" s="25">
        <v>1807002400</v>
      </c>
      <c r="C22" s="25">
        <v>2</v>
      </c>
      <c r="D22" s="25" t="s">
        <v>64</v>
      </c>
      <c r="E22" s="42">
        <v>45252</v>
      </c>
      <c r="F22" s="25"/>
      <c r="G22" s="32"/>
      <c r="H22" s="31"/>
      <c r="I22" s="1" t="s">
        <v>62</v>
      </c>
    </row>
    <row r="23" spans="1:14" x14ac:dyDescent="0.25">
      <c r="A23" s="34"/>
      <c r="B23" s="25">
        <v>1807002500</v>
      </c>
      <c r="C23" s="25">
        <v>2</v>
      </c>
      <c r="D23" s="25" t="s">
        <v>65</v>
      </c>
      <c r="E23" s="44"/>
      <c r="F23" s="25"/>
      <c r="G23" s="32"/>
      <c r="H23" s="31"/>
      <c r="I23" s="1" t="s">
        <v>63</v>
      </c>
    </row>
    <row r="24" spans="1:14" x14ac:dyDescent="0.25">
      <c r="A24" s="35"/>
      <c r="B24" s="25">
        <v>1807002700</v>
      </c>
      <c r="C24" s="25">
        <v>4</v>
      </c>
      <c r="D24" s="25" t="s">
        <v>66</v>
      </c>
      <c r="E24" s="43"/>
      <c r="F24" s="25"/>
      <c r="G24" s="32"/>
      <c r="H24" s="31"/>
      <c r="I24" s="1" t="s">
        <v>73</v>
      </c>
    </row>
  </sheetData>
  <mergeCells count="13">
    <mergeCell ref="H20:H24"/>
    <mergeCell ref="G20:G24"/>
    <mergeCell ref="A20:A24"/>
    <mergeCell ref="G3:G4"/>
    <mergeCell ref="G14:G15"/>
    <mergeCell ref="G16:G17"/>
    <mergeCell ref="G11:G12"/>
    <mergeCell ref="E5:E6"/>
    <mergeCell ref="A9:A19"/>
    <mergeCell ref="H5:H8"/>
    <mergeCell ref="G5:G8"/>
    <mergeCell ref="E20:E21"/>
    <mergeCell ref="E22:E24"/>
  </mergeCells>
  <dataValidations count="2">
    <dataValidation type="list" allowBlank="1" showInputMessage="1" showErrorMessage="1" sqref="H1:H5 H9:H20 H25:H1048576" xr:uid="{3C282085-0B6B-4E60-B943-5924EC8CC898}">
      <formula1>"Doug,Dustin,Ethan,Patrick,Paul,Scott,Victor,Zac"</formula1>
    </dataValidation>
    <dataValidation type="list" errorStyle="information" allowBlank="1" showInputMessage="1" showErrorMessage="1" errorTitle="Invalid Selection" error="Must Select &quot;Yes&quot; or &quot;No&quot;" sqref="G1:G5 G9:G20 G25:G1048576" xr:uid="{634E274A-C89D-4417-893F-94DD38B0565E}">
      <formula1>"Driving,Picked,Issued"</formula1>
    </dataValidation>
  </dataValidations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E19B-F704-4923-9EA4-2D753EEEA6C4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N l L t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N l L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Z S 7 V Y M C / l c 4 Q A A A F A B A A A T A B w A R m 9 y b X V s Y X M v U 2 V j d G l v b j E u b S C i G A A o o B Q A A A A A A A A A A A A A A A A A A A A A A A A A A A B t j U 1 r w z A M h u + B / A f h X h w I Y d 2 1 9 D C 8 U X b p p S k 7 h B z c R F 1 C E 3 v z B 2 s x / u 9 T Z u h g T B c h v d L z W O z c q B U c U l 9 v 8 i z P 7 C A N 9 l D L 0 4 S P s I U J X Z 4 B 1 U F 7 0 y F t X q 4 d T p X w x q B y b 9 p c T l p f e B G a v Z x x y 9 I n a 2 M j t H J 0 0 p Y J s G J i k O p 9 g d 8 + k B H p 5 7 S q j V T 2 r M 0 s 9 O R n t Y S W J 1 s Z A j u q 8 d P j 6 z M r w V E E U t 1 i L O 7 M p 7 4 n o v D W 6 f m X S d t E 4 3 + s J d y B 1 Z o m l N 0 A K 7 c 8 8 c B 2 R / J E s t Z 4 d d U e v 3 Z + 7 H l B v m a J 2 v A Q i z w b 1 b / y z T d Q S w E C L Q A U A A I A C A A 2 U u 1 W b / x z K 6 Q A A A D 2 A A A A E g A A A A A A A A A A A A A A A A A A A A A A Q 2 9 u Z m l n L 1 B h Y 2 t h Z 2 U u e G 1 s U E s B A i 0 A F A A C A A g A N l L t V g / K 6 a u k A A A A 6 Q A A A B M A A A A A A A A A A A A A A A A A 8 A A A A F t D b 2 5 0 Z W 5 0 X 1 R 5 c G V z X S 5 4 b W x Q S w E C L Q A U A A I A C A A 2 U u 1 W D A v 5 X O E A A A B Q A Q A A E w A A A A A A A A A A A A A A A A D h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C Q A A A A A A A A I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N U M T U 6 M T c 6 M D g u M D U 1 N T E x N l o i I C 8 + P E V u d H J 5 I F R 5 c G U 9 I k Z p b G x D b 2 x 1 b W 5 U e X B l c y I g V m F s d W U 9 I n N B Q U E 9 I i A v P j x F b n R y e S B U e X B l P S J G a W x s Q 2 9 s d W 1 u T m F t Z X M i I F Z h b H V l P S J z W y Z x d W 9 0 O 1 V u a X F 1 Z U l E J n F 1 b 3 Q 7 L C Z x d W 9 0 O 1 V u a X F 1 Z U l E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V W 5 p c X V l S U Q s M H 0 m c X V v d D s s J n F 1 b 3 Q 7 U 2 V j d G l v b j E v V G F i b G U y L 0 F 1 d G 9 S Z W 1 v d m V k Q 2 9 s d W 1 u c z E u e 1 V u a X F 1 Z U l E L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L 0 F 1 d G 9 S Z W 1 v d m V k Q 2 9 s d W 1 u c z E u e 1 V u a X F 1 Z U l E L D B 9 J n F 1 b 3 Q 7 L C Z x d W 9 0 O 1 N l Y 3 R p b 2 4 x L 1 R h Y m x l M i 9 B d X R v U m V t b 3 Z l Z E N v b H V t b n M x L n t V b m l x d W V J R C 4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r q o L p h i X t I h L o I X q q C O a I A A A A A A g A A A A A A A 2 Y A A M A A A A A Q A A A A 3 u w 2 z o U X b j s 1 N j s E s l G j n Q A A A A A E g A A A o A A A A B A A A A A E Y p D 9 x 8 / G 3 w x N 2 H D m 5 3 u R U A A A A P Z j D M Y q 3 Y a h p b S v a N r F I r 9 o 1 c 8 R 3 T + K L S R T a s H l i Z G j 3 4 a C m m h K a F O + W z + n w 8 b D U i q y 2 X 9 6 f o Q e n m u / o X K 5 9 J n + E N 3 Q k H J y d H k B k D U y S y 1 z F A A A A L b k b 0 m c a C S v v k o v a J e H r K 3 T S O X s < / D a t a M a s h u p > 
</file>

<file path=customXml/itemProps1.xml><?xml version="1.0" encoding="utf-8"?>
<ds:datastoreItem xmlns:ds="http://schemas.openxmlformats.org/officeDocument/2006/customXml" ds:itemID="{BD408153-4D91-4404-BE17-9A3F8CB3B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R&amp;D Items Due_test</vt:lpstr>
      <vt:lpstr>Sheet1</vt:lpstr>
    </vt:vector>
  </TitlesOfParts>
  <Company>BAADER LINCO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Schlotter</dc:creator>
  <cp:lastModifiedBy>Zac Valant</cp:lastModifiedBy>
  <cp:lastPrinted>2022-09-27T19:00:23Z</cp:lastPrinted>
  <dcterms:created xsi:type="dcterms:W3CDTF">2022-03-22T21:01:23Z</dcterms:created>
  <dcterms:modified xsi:type="dcterms:W3CDTF">2023-11-08T21:59:42Z</dcterms:modified>
</cp:coreProperties>
</file>