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710" windowWidth="29040" windowHeight="15720" tabRatio="600" firstSheet="0" activeTab="2" autoFilterDateGrouping="1"/>
  </bookViews>
  <sheets>
    <sheet name="14186 CB-0008  INFORME SOBR..." sheetId="1" state="visible" r:id="rId1"/>
    <sheet name="14232 CB-0114  INFORME SOBR..." sheetId="2" state="visible" r:id="rId2"/>
    <sheet name="14233 CB-0115  INFORME SOBR..." sheetId="3" state="visible" r:id="rId3"/>
  </sheets>
  <definedNames>
    <definedName name="GTE">#REF!</definedName>
    <definedName name="LTE">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/mm/dd"/>
    <numFmt numFmtId="165" formatCode="_-* #,##0.00_-;\-* #,##0.00_-;_-* &quot;-&quot;??_-;_-@_-"/>
    <numFmt numFmtId="166" formatCode="_-* #,##0.00_-;\-* #,##0.00_-;_-* &quot;-&quot;??_-;_-@"/>
  </numFmts>
  <fonts count="24">
    <font>
      <name val="Calibri"/>
      <family val="2"/>
      <color indexed="8"/>
      <sz val="11"/>
      <scheme val="minor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Arial"/>
      <family val="2"/>
      <sz val="10"/>
    </font>
    <font>
      <name val="Arial"/>
      <family val="2"/>
      <sz val="9"/>
    </font>
    <font>
      <name val="Calibri"/>
      <family val="2"/>
      <color theme="1"/>
      <sz val="7"/>
    </font>
    <font>
      <name val="Calibri"/>
      <family val="2"/>
      <b val="1"/>
      <color rgb="FFFFFFFF"/>
      <sz val="11"/>
    </font>
    <font>
      <name val="Calibri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color rgb="FF000000"/>
      <sz val="12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666699"/>
        <bgColor rgb="FF666699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1" fillId="0" borderId="1"/>
    <xf numFmtId="43" fontId="1" fillId="0" borderId="1"/>
  </cellStyleXfs>
  <cellXfs count="93">
    <xf numFmtId="0" fontId="0" fillId="0" borderId="0" pivotButton="0" quotePrefix="0" xfId="0"/>
    <xf numFmtId="0" fontId="3" fillId="2" borderId="2" applyAlignment="1" pivotButton="0" quotePrefix="0" xfId="0">
      <alignment horizontal="center" vertical="center"/>
    </xf>
    <xf numFmtId="164" fontId="4" fillId="3" borderId="2" applyAlignment="1" pivotButton="0" quotePrefix="0" xfId="0">
      <alignment horizontal="center" vertical="center"/>
    </xf>
    <xf numFmtId="0" fontId="6" fillId="3" borderId="6" applyAlignment="1" pivotButton="0" quotePrefix="0" xfId="0">
      <alignment vertical="center"/>
    </xf>
    <xf numFmtId="164" fontId="6" fillId="3" borderId="6" applyAlignment="1" pivotButton="0" quotePrefix="0" xfId="0">
      <alignment vertical="center"/>
    </xf>
    <xf numFmtId="0" fontId="7" fillId="0" borderId="0" pivotButton="0" quotePrefix="0" xfId="0"/>
    <xf numFmtId="0" fontId="8" fillId="2" borderId="7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/>
    </xf>
    <xf numFmtId="0" fontId="9" fillId="0" borderId="10" applyAlignment="1" pivotButton="0" quotePrefix="0" xfId="0">
      <alignment vertical="center"/>
    </xf>
    <xf numFmtId="164" fontId="9" fillId="0" borderId="9" applyAlignment="1" pivotButton="0" quotePrefix="0" xfId="0">
      <alignment vertical="center"/>
    </xf>
    <xf numFmtId="0" fontId="9" fillId="0" borderId="8" applyAlignment="1" pivotButton="0" quotePrefix="0" xfId="0">
      <alignment vertical="center"/>
    </xf>
    <xf numFmtId="0" fontId="8" fillId="2" borderId="11" applyAlignment="1" pivotButton="0" quotePrefix="0" xfId="0">
      <alignment horizontal="center" vertical="center"/>
    </xf>
    <xf numFmtId="165" fontId="10" fillId="0" borderId="10" applyAlignment="1" pivotButton="0" quotePrefix="0" xfId="1">
      <alignment vertical="center"/>
    </xf>
    <xf numFmtId="164" fontId="9" fillId="0" borderId="10" applyAlignment="1" pivotButton="0" quotePrefix="0" xfId="0">
      <alignment vertical="center"/>
    </xf>
    <xf numFmtId="0" fontId="9" fillId="0" borderId="12" applyAlignment="1" pivotButton="0" quotePrefix="0" xfId="0">
      <alignment vertical="center"/>
    </xf>
    <xf numFmtId="165" fontId="12" fillId="0" borderId="10" applyAlignment="1" applyProtection="1" pivotButton="0" quotePrefix="0" xfId="1">
      <alignment vertical="center"/>
      <protection locked="0" hidden="0"/>
    </xf>
    <xf numFmtId="0" fontId="12" fillId="0" borderId="0" pivotButton="0" quotePrefix="0" xfId="0"/>
    <xf numFmtId="0" fontId="0" fillId="0" borderId="13" pivotButton="0" quotePrefix="0" xfId="0"/>
    <xf numFmtId="0" fontId="14" fillId="0" borderId="10" applyAlignment="1" pivotButton="0" quotePrefix="0" xfId="0">
      <alignment vertical="center" wrapText="1"/>
    </xf>
    <xf numFmtId="0" fontId="9" fillId="0" borderId="15" applyAlignment="1" pivotButton="0" quotePrefix="0" xfId="0">
      <alignment vertical="center"/>
    </xf>
    <xf numFmtId="0" fontId="14" fillId="0" borderId="15" applyAlignment="1" pivotButton="0" quotePrefix="0" xfId="0">
      <alignment vertical="center" wrapText="1"/>
    </xf>
    <xf numFmtId="164" fontId="9" fillId="0" borderId="15" applyAlignment="1" pivotButton="0" quotePrefix="0" xfId="0">
      <alignment vertical="center"/>
    </xf>
    <xf numFmtId="0" fontId="9" fillId="0" borderId="14" applyAlignment="1" pivotButton="0" quotePrefix="0" xfId="0">
      <alignment vertical="center"/>
    </xf>
    <xf numFmtId="0" fontId="6" fillId="0" borderId="10" applyAlignment="1" pivotButton="0" quotePrefix="0" xfId="0">
      <alignment vertical="center"/>
    </xf>
    <xf numFmtId="0" fontId="0" fillId="0" borderId="1" pivotButton="0" quotePrefix="0" xfId="0"/>
    <xf numFmtId="0" fontId="3" fillId="2" borderId="16" applyAlignment="1" pivotButton="0" quotePrefix="0" xfId="0">
      <alignment horizontal="center" vertical="center"/>
    </xf>
    <xf numFmtId="0" fontId="3" fillId="2" borderId="16" applyAlignment="1" pivotButton="0" quotePrefix="0" xfId="0">
      <alignment horizontal="center" vertical="center" wrapText="1"/>
    </xf>
    <xf numFmtId="0" fontId="2" fillId="0" borderId="10" pivotButton="0" quotePrefix="0" xfId="0"/>
    <xf numFmtId="0" fontId="2" fillId="0" borderId="9" pivotButton="0" quotePrefix="0" xfId="0"/>
    <xf numFmtId="0" fontId="2" fillId="0" borderId="15" pivotButton="0" quotePrefix="0" xfId="0"/>
    <xf numFmtId="0" fontId="15" fillId="0" borderId="0" pivotButton="0" quotePrefix="0" xfId="0"/>
    <xf numFmtId="0" fontId="16" fillId="2" borderId="2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166" fontId="19" fillId="0" borderId="0" pivotButton="0" quotePrefix="0" xfId="0"/>
    <xf numFmtId="0" fontId="20" fillId="0" borderId="2" pivotButton="0" quotePrefix="0" xfId="0"/>
    <xf numFmtId="0" fontId="19" fillId="3" borderId="2" applyAlignment="1" pivotButton="0" quotePrefix="0" xfId="0">
      <alignment vertical="center"/>
    </xf>
    <xf numFmtId="1" fontId="19" fillId="3" borderId="2" applyAlignment="1" pivotButton="0" quotePrefix="0" xfId="0">
      <alignment vertical="center"/>
    </xf>
    <xf numFmtId="164" fontId="19" fillId="3" borderId="2" applyAlignment="1" pivotButton="0" quotePrefix="0" xfId="0">
      <alignment vertical="center"/>
    </xf>
    <xf numFmtId="0" fontId="19" fillId="3" borderId="0" pivotButton="0" quotePrefix="0" xfId="0"/>
    <xf numFmtId="0" fontId="21" fillId="3" borderId="0" pivotButton="0" quotePrefix="0" xfId="0"/>
    <xf numFmtId="0" fontId="19" fillId="3" borderId="2" applyAlignment="1" pivotButton="0" quotePrefix="0" xfId="0">
      <alignment horizontal="right"/>
    </xf>
    <xf numFmtId="0" fontId="20" fillId="3" borderId="2" pivotButton="0" quotePrefix="0" xfId="0"/>
    <xf numFmtId="1" fontId="22" fillId="3" borderId="2" pivotButton="0" quotePrefix="0" xfId="0"/>
    <xf numFmtId="0" fontId="23" fillId="3" borderId="2" pivotButton="0" quotePrefix="0" xfId="0"/>
    <xf numFmtId="0" fontId="20" fillId="3" borderId="0" pivotButton="0" quotePrefix="0" xfId="0"/>
    <xf numFmtId="0" fontId="19" fillId="3" borderId="17" applyAlignment="1" pivotButton="0" quotePrefix="0" xfId="0">
      <alignment vertical="center"/>
    </xf>
    <xf numFmtId="0" fontId="19" fillId="3" borderId="6" applyAlignment="1" pivotButton="0" quotePrefix="0" xfId="0">
      <alignment vertical="center"/>
    </xf>
    <xf numFmtId="164" fontId="19" fillId="3" borderId="6" applyAlignment="1" pivotButton="0" quotePrefix="0" xfId="0">
      <alignment vertical="center"/>
    </xf>
    <xf numFmtId="1" fontId="19" fillId="3" borderId="6" applyAlignment="1" pivotButton="0" quotePrefix="0" xfId="0">
      <alignment vertical="center"/>
    </xf>
    <xf numFmtId="1" fontId="19" fillId="3" borderId="0" applyAlignment="1" pivotButton="0" quotePrefix="0" xfId="0">
      <alignment horizontal="right"/>
    </xf>
    <xf numFmtId="0" fontId="19" fillId="0" borderId="0" applyAlignment="1" pivotButton="0" quotePrefix="0" xfId="0">
      <alignment horizontal="right"/>
    </xf>
    <xf numFmtId="0" fontId="20" fillId="3" borderId="2" applyAlignment="1" pivotButton="0" quotePrefix="0" xfId="0">
      <alignment horizontal="right"/>
    </xf>
    <xf numFmtId="1" fontId="20" fillId="3" borderId="2" applyAlignment="1" pivotButton="0" quotePrefix="0" xfId="0">
      <alignment horizontal="right"/>
    </xf>
    <xf numFmtId="164" fontId="20" fillId="3" borderId="2" applyAlignment="1" pivotButton="0" quotePrefix="0" xfId="0">
      <alignment horizontal="right"/>
    </xf>
    <xf numFmtId="1" fontId="19" fillId="3" borderId="0" pivotButton="0" quotePrefix="0" xfId="0"/>
    <xf numFmtId="4" fontId="19" fillId="0" borderId="0" pivotButton="0" quotePrefix="0" xfId="0"/>
    <xf numFmtId="0" fontId="19" fillId="3" borderId="5" pivotButton="0" quotePrefix="0" xfId="0"/>
    <xf numFmtId="0" fontId="20" fillId="3" borderId="5" pivotButton="0" quotePrefix="0" xfId="0"/>
    <xf numFmtId="0" fontId="20" fillId="0" borderId="16" pivotButton="0" quotePrefix="0" xfId="0"/>
    <xf numFmtId="0" fontId="8" fillId="2" borderId="10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/>
    </xf>
    <xf numFmtId="165" fontId="10" fillId="0" borderId="9" applyAlignment="1" pivotButton="0" quotePrefix="0" xfId="1">
      <alignment vertical="center"/>
    </xf>
    <xf numFmtId="165" fontId="11" fillId="0" borderId="9" applyAlignment="1" applyProtection="1" pivotButton="0" quotePrefix="0" xfId="1">
      <alignment vertical="center"/>
      <protection locked="0" hidden="0"/>
    </xf>
    <xf numFmtId="165" fontId="12" fillId="0" borderId="9" applyAlignment="1" applyProtection="1" pivotButton="0" quotePrefix="0" xfId="1">
      <alignment vertical="center"/>
      <protection locked="0" hidden="0"/>
    </xf>
    <xf numFmtId="0" fontId="0" fillId="0" borderId="9" applyAlignment="1" applyProtection="1" pivotButton="0" quotePrefix="0" xfId="0">
      <alignment vertical="center"/>
      <protection locked="0" hidden="0"/>
    </xf>
    <xf numFmtId="0" fontId="10" fillId="0" borderId="10" applyAlignment="1" pivotButton="0" quotePrefix="0" xfId="0">
      <alignment vertical="center"/>
    </xf>
    <xf numFmtId="4" fontId="12" fillId="0" borderId="10" pivotButton="0" quotePrefix="0" xfId="0"/>
    <xf numFmtId="0" fontId="0" fillId="0" borderId="10" applyAlignment="1" applyProtection="1" pivotButton="0" quotePrefix="0" xfId="0">
      <alignment vertical="center"/>
      <protection locked="0" hidden="0"/>
    </xf>
    <xf numFmtId="165" fontId="0" fillId="0" borderId="10" applyAlignment="1" applyProtection="1" pivotButton="0" quotePrefix="0" xfId="1">
      <alignment vertical="center"/>
      <protection locked="0" hidden="0"/>
    </xf>
    <xf numFmtId="0" fontId="12" fillId="0" borderId="10" applyAlignment="1" applyProtection="1" pivotButton="0" quotePrefix="0" xfId="0">
      <alignment vertical="center"/>
      <protection locked="0" hidden="0"/>
    </xf>
    <xf numFmtId="4" fontId="13" fillId="0" borderId="10" pivotButton="0" quotePrefix="0" xfId="0"/>
    <xf numFmtId="0" fontId="10" fillId="0" borderId="10" applyAlignment="1" pivotButton="0" quotePrefix="0" xfId="0">
      <alignment horizontal="right" vertical="center"/>
    </xf>
    <xf numFmtId="0" fontId="10" fillId="0" borderId="15" applyAlignment="1" pivotButton="0" quotePrefix="0" xfId="0">
      <alignment horizontal="right" vertical="center"/>
    </xf>
    <xf numFmtId="0" fontId="10" fillId="0" borderId="15" applyAlignment="1" pivotButton="0" quotePrefix="0" xfId="0">
      <alignment vertical="center"/>
    </xf>
    <xf numFmtId="165" fontId="10" fillId="0" borderId="15" applyAlignment="1" pivotButton="0" quotePrefix="0" xfId="1">
      <alignment vertical="center"/>
    </xf>
    <xf numFmtId="165" fontId="0" fillId="0" borderId="15" applyAlignment="1" applyProtection="1" pivotButton="0" quotePrefix="0" xfId="1">
      <alignment vertical="center"/>
      <protection locked="0" hidden="0"/>
    </xf>
    <xf numFmtId="0" fontId="16" fillId="2" borderId="3" applyAlignment="1" pivotButton="0" quotePrefix="0" xfId="0">
      <alignment horizontal="center" vertical="center"/>
    </xf>
    <xf numFmtId="0" fontId="18" fillId="0" borderId="4" pivotButton="0" quotePrefix="0" xfId="0"/>
    <xf numFmtId="0" fontId="18" fillId="0" borderId="5" pivotButton="0" quotePrefix="0" xfId="0"/>
    <xf numFmtId="0" fontId="3" fillId="2" borderId="3" applyAlignment="1" pivotButton="0" quotePrefix="0" xfId="0">
      <alignment horizontal="center" vertical="center"/>
    </xf>
    <xf numFmtId="0" fontId="5" fillId="0" borderId="4" pivotButton="0" quotePrefix="0" xfId="0"/>
    <xf numFmtId="0" fontId="5" fillId="0" borderId="5" pivotButton="0" quotePrefix="0" xfId="0"/>
    <xf numFmtId="0" fontId="0" fillId="0" borderId="4" pivotButton="0" quotePrefix="0" xfId="0"/>
    <xf numFmtId="0" fontId="0" fillId="0" borderId="5" pivotButton="0" quotePrefix="0" xfId="0"/>
    <xf numFmtId="166" fontId="19" fillId="0" borderId="0" pivotButton="0" quotePrefix="0" xfId="0"/>
    <xf numFmtId="165" fontId="10" fillId="0" borderId="9" applyAlignment="1" pivotButton="0" quotePrefix="0" xfId="1">
      <alignment vertical="center"/>
    </xf>
    <xf numFmtId="165" fontId="11" fillId="0" borderId="9" applyAlignment="1" applyProtection="1" pivotButton="0" quotePrefix="0" xfId="1">
      <alignment vertical="center"/>
      <protection locked="0" hidden="0"/>
    </xf>
    <xf numFmtId="165" fontId="12" fillId="0" borderId="9" applyAlignment="1" applyProtection="1" pivotButton="0" quotePrefix="0" xfId="1">
      <alignment vertical="center"/>
      <protection locked="0" hidden="0"/>
    </xf>
    <xf numFmtId="165" fontId="10" fillId="0" borderId="10" applyAlignment="1" pivotButton="0" quotePrefix="0" xfId="1">
      <alignment vertical="center"/>
    </xf>
    <xf numFmtId="165" fontId="0" fillId="0" borderId="10" applyAlignment="1" applyProtection="1" pivotButton="0" quotePrefix="0" xfId="1">
      <alignment vertical="center"/>
      <protection locked="0" hidden="0"/>
    </xf>
    <xf numFmtId="165" fontId="12" fillId="0" borderId="10" applyAlignment="1" applyProtection="1" pivotButton="0" quotePrefix="0" xfId="1">
      <alignment vertical="center"/>
      <protection locked="0" hidden="0"/>
    </xf>
    <xf numFmtId="165" fontId="10" fillId="0" borderId="15" applyAlignment="1" pivotButton="0" quotePrefix="0" xfId="1">
      <alignment vertical="center"/>
    </xf>
    <xf numFmtId="165" fontId="0" fillId="0" borderId="15" applyAlignment="1" applyProtection="1" pivotButton="0" quotePrefix="0" xfId="1">
      <alignment vertical="center"/>
      <protection locked="0" hidden="0"/>
    </xf>
  </cellXfs>
  <cellStyles count="2">
    <cellStyle name="Normal" xfId="0" builtinId="0"/>
    <cellStyle name="Millares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gif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gif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</col>
      <colOff>352534</colOff>
      <row>3</row>
      <rowOff>43</rowOff>
    </to>
    <pic>
      <nvPicPr>
        <cNvPr id="2" name="Picture 1" descr="Picture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57150</colOff>
      <row>0</row>
      <rowOff>57150</rowOff>
    </from>
    <ext cx="523875" cy="628650"/>
    <pic>
      <nvPicPr>
        <cNvPr id="3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57150" y="57150"/>
          <a:ext cx="523875" cy="628650"/>
        </a:xfrm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57150</colOff>
      <row>0</row>
      <rowOff>57150</rowOff>
    </from>
    <ext cx="523875" cy="628650"/>
    <pic>
      <nvPicPr>
        <cNvPr id="4" name="image1.png"/>
        <cNvPicPr preferRelativeResize="0"/>
      </nvPicPr>
      <blipFill>
        <a:blip cstate="print" r:embed="rId2"/>
        <a:stretch>
          <a:fillRect/>
        </a:stretch>
      </blipFill>
      <spPr>
        <a:xfrm>
          <a:off x="57150" y="57150"/>
          <a:ext cx="523875" cy="6286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</col>
      <colOff>352534</colOff>
      <row>3</row>
      <rowOff>43</rowOff>
    </to>
    <pic>
      <nvPicPr>
        <cNvPr id="2" name="Picture 1" descr="Picture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0</row>
      <rowOff>0</rowOff>
    </from>
    <ext cx="609600" cy="600075"/>
    <pic>
      <nvPicPr>
        <cNvPr id="3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0" y="0"/>
          <a:ext cx="609600" cy="600075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43"/>
  <sheetViews>
    <sheetView topLeftCell="E4" zoomScale="85" zoomScaleNormal="85" workbookViewId="0">
      <selection activeCell="C5" sqref="C5"/>
    </sheetView>
  </sheetViews>
  <sheetFormatPr baseColWidth="10" defaultColWidth="14.44140625" defaultRowHeight="14.4"/>
  <cols>
    <col width="9.109375" customWidth="1" min="1" max="1"/>
    <col width="10.5546875" customWidth="1" min="2" max="2"/>
    <col width="32" customWidth="1" min="3" max="3"/>
    <col width="17.33203125" customWidth="1" min="4" max="4"/>
    <col width="20.33203125" customWidth="1" min="5" max="5"/>
    <col width="43" customWidth="1" min="6" max="6"/>
    <col width="41" customWidth="1" min="7" max="7"/>
    <col width="12" customWidth="1" min="8" max="8"/>
    <col width="38.109375" customWidth="1" min="9" max="9"/>
    <col width="28.5546875" customWidth="1" min="10" max="10"/>
    <col width="19" customWidth="1" min="11" max="11"/>
    <col width="64" customWidth="1" min="12" max="12"/>
    <col width="42" customWidth="1" min="13" max="13"/>
    <col width="21" customWidth="1" min="14" max="14"/>
    <col width="25" customWidth="1" min="15" max="15"/>
    <col width="26" customWidth="1" min="16" max="16"/>
    <col width="21.5546875" customWidth="1" min="17" max="17"/>
    <col width="26" customWidth="1" min="18" max="18"/>
    <col width="24" customWidth="1" min="19" max="19"/>
    <col width="19.88671875" customWidth="1" min="20" max="20"/>
    <col width="20" customWidth="1" min="21" max="21"/>
    <col width="19" customWidth="1" min="22" max="22"/>
    <col width="12" customWidth="1" min="23" max="23"/>
    <col width="10" customWidth="1" min="24" max="38"/>
  </cols>
  <sheetData>
    <row r="1">
      <c r="A1" s="30" t="n"/>
      <c r="B1" s="31" t="inlineStr">
        <is>
          <t>Tipo Informe</t>
        </is>
      </c>
      <c r="C1" s="31" t="n">
        <v>3</v>
      </c>
      <c r="D1" s="31" t="inlineStr">
        <is>
          <t>3 INVERSIONES</t>
        </is>
      </c>
    </row>
    <row r="2">
      <c r="B2" s="31" t="inlineStr">
        <is>
          <t>Formulario</t>
        </is>
      </c>
      <c r="C2" s="31" t="n">
        <v>14186</v>
      </c>
      <c r="D2" s="31" t="inlineStr">
        <is>
          <t>CB-0008: INFORME SOBRE FIDUCIAS Y CARTERAS COLECTIVAS</t>
        </is>
      </c>
    </row>
    <row r="3">
      <c r="B3" s="31" t="inlineStr">
        <is>
          <t>Moneda Informe</t>
        </is>
      </c>
      <c r="C3" s="31" t="n">
        <v>1</v>
      </c>
    </row>
    <row r="4">
      <c r="B4" s="31" t="inlineStr">
        <is>
          <t>Entidad</t>
        </is>
      </c>
      <c r="C4" s="31" t="n">
        <v>263</v>
      </c>
    </row>
    <row r="5">
      <c r="B5" s="31" t="inlineStr">
        <is>
          <t>Fecha</t>
        </is>
      </c>
      <c r="C5" s="32" t="n">
        <v>45808</v>
      </c>
    </row>
    <row r="6">
      <c r="B6" s="31" t="inlineStr">
        <is>
          <t>Periodicidad</t>
        </is>
      </c>
      <c r="C6" s="31" t="n">
        <v>1</v>
      </c>
      <c r="D6" s="31" t="inlineStr">
        <is>
          <t>Mensual</t>
        </is>
      </c>
    </row>
    <row r="8">
      <c r="A8" s="31" t="inlineStr">
        <is>
          <t>[1]</t>
        </is>
      </c>
      <c r="B8" s="31" t="inlineStr">
        <is>
          <t>0 INFORME SOBRE FIDUCIAS-CARTERA</t>
        </is>
      </c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2" t="n"/>
      <c r="U8" s="82" t="n"/>
      <c r="V8" s="83" t="n"/>
    </row>
    <row r="9">
      <c r="C9" s="31" t="n">
        <v>4</v>
      </c>
      <c r="D9" s="31" t="n">
        <v>8</v>
      </c>
      <c r="E9" s="31" t="n">
        <v>12</v>
      </c>
      <c r="F9" s="31" t="n">
        <v>16</v>
      </c>
      <c r="G9" s="31" t="n">
        <v>20</v>
      </c>
      <c r="H9" s="31" t="n">
        <v>24</v>
      </c>
      <c r="I9" s="31" t="n">
        <v>28</v>
      </c>
      <c r="J9" s="31" t="n">
        <v>32</v>
      </c>
      <c r="K9" s="31" t="n">
        <v>36</v>
      </c>
      <c r="L9" s="31" t="n">
        <v>40</v>
      </c>
      <c r="M9" s="31" t="n">
        <v>44</v>
      </c>
      <c r="N9" s="31" t="n">
        <v>48</v>
      </c>
      <c r="O9" s="31" t="n">
        <v>52</v>
      </c>
      <c r="P9" s="31" t="n">
        <v>56</v>
      </c>
      <c r="Q9" s="31" t="n">
        <v>60</v>
      </c>
      <c r="R9" s="31" t="n">
        <v>64</v>
      </c>
      <c r="S9" s="31" t="n">
        <v>68</v>
      </c>
      <c r="T9" s="31" t="n">
        <v>72</v>
      </c>
      <c r="U9" s="31" t="n">
        <v>76</v>
      </c>
      <c r="V9" s="31" t="n">
        <v>80</v>
      </c>
      <c r="W9" s="84" t="n"/>
    </row>
    <row r="10" ht="15.75" customHeight="1">
      <c r="A10" s="58" t="n"/>
      <c r="B10" s="34" t="n"/>
      <c r="C10" s="31" t="inlineStr">
        <is>
          <t>NATURALEZA DE LOS RECURSOS</t>
        </is>
      </c>
      <c r="D10" s="31" t="inlineStr">
        <is>
          <t>DESTINACION DE LOS RECURSOS</t>
        </is>
      </c>
      <c r="E10" s="31" t="inlineStr">
        <is>
          <t>TIPO DE INVERSION</t>
        </is>
      </c>
      <c r="F10" s="31" t="inlineStr">
        <is>
          <t xml:space="preserve">CLASE DE FIDUCIA O CARTERA COLECTIVA </t>
        </is>
      </c>
      <c r="G10" s="31" t="inlineStr">
        <is>
          <t>NOMBRE DEL INTERMEDIARIO FINANCIERO</t>
        </is>
      </c>
      <c r="H10" s="31" t="inlineStr">
        <is>
          <t>MONEDA</t>
        </is>
      </c>
      <c r="I10" s="31" t="inlineStr">
        <is>
          <t>V/R DE APERTURA O INICIACION EN PESOS</t>
        </is>
      </c>
      <c r="J10" s="31" t="inlineStr">
        <is>
          <t>SALDO A LA FECHA DE CORTE EN PESOS</t>
        </is>
      </c>
      <c r="K10" s="31" t="inlineStr">
        <is>
          <t>TIPO DE GASTO</t>
        </is>
      </c>
      <c r="L10" s="31" t="inlineStr">
        <is>
          <t>TIPOS DE ACTIVOS FIDEICOMITIDOS(Aplica solo para Fiducias)</t>
        </is>
      </c>
      <c r="M10" s="31" t="inlineStr">
        <is>
          <t>PERIODICIDAD DEL PAGO DE OPERACIONES</t>
        </is>
      </c>
      <c r="N10" s="31" t="inlineStr">
        <is>
          <t>FECHA DE INICIO</t>
        </is>
      </c>
      <c r="O10" s="31" t="inlineStr">
        <is>
          <t>NOVEDADES EN EL MES</t>
        </is>
      </c>
      <c r="P10" s="31" t="inlineStr">
        <is>
          <t>FECHA DE VENCIMIENTO</t>
        </is>
      </c>
      <c r="Q10" s="31" t="inlineStr">
        <is>
          <t>VALOR ADICIONES O REDUCCIONES EN EL MES EN PESOS</t>
        </is>
      </c>
      <c r="R10" s="31" t="inlineStr">
        <is>
          <t>TASA DE RENTABILIDAD</t>
        </is>
      </c>
      <c r="S10" s="31" t="inlineStr">
        <is>
          <t>VALOR RENDIMIENTOS NETOS EN EL MES EN PESOS</t>
        </is>
      </c>
      <c r="T10" s="31" t="inlineStr">
        <is>
          <t>VALOR DE RENDIMIENTOS NETOS ACUMULADOS EN PESOS</t>
        </is>
      </c>
      <c r="U10" s="31" t="inlineStr">
        <is>
          <t>VALOR DE COSTOS-COMISIONES-IMPUESTOS EN EL MES</t>
        </is>
      </c>
      <c r="V10" s="31" t="inlineStr">
        <is>
          <t>OBSERVACIONES</t>
        </is>
      </c>
      <c r="W10" s="84" t="n"/>
    </row>
    <row r="11" ht="15.75" customHeight="1">
      <c r="A11" s="59" t="n">
        <v>1</v>
      </c>
      <c r="B11" s="56" t="inlineStr">
        <is>
          <t>FILA_1</t>
        </is>
      </c>
      <c r="C11" s="35" t="inlineStr">
        <is>
          <t>4 4. Ditrital</t>
        </is>
      </c>
      <c r="D11" s="35" t="inlineStr">
        <is>
          <t>9 9. Otra</t>
        </is>
      </c>
      <c r="E11" s="35" t="inlineStr">
        <is>
          <t>1 1. Fiducia</t>
        </is>
      </c>
      <c r="F11" s="35" t="inlineStr">
        <is>
          <t>6 6. Fiducia de administración - Administración y pagos</t>
        </is>
      </c>
      <c r="G11" s="35" t="inlineStr">
        <is>
          <t>5 Alianza Fiduciaria S.A.</t>
        </is>
      </c>
      <c r="H11" s="35" t="inlineStr">
        <is>
          <t>1 1. Peso colombiano</t>
        </is>
      </c>
      <c r="I11" s="35" t="n">
        <v>7000000000</v>
      </c>
      <c r="J11" s="36" t="n">
        <v>354411117226</v>
      </c>
      <c r="K11" s="35" t="inlineStr">
        <is>
          <t>1 1. Inversión</t>
        </is>
      </c>
      <c r="L11" s="35" t="inlineStr">
        <is>
          <t>4 4. Otros (Especificar en Observaciones)</t>
        </is>
      </c>
      <c r="M11" s="35" t="inlineStr">
        <is>
          <t>3 3. Mensual</t>
        </is>
      </c>
      <c r="N11" s="37" t="n">
        <v>39119</v>
      </c>
      <c r="O11" s="35" t="inlineStr">
        <is>
          <t>1 1. Sin novedad</t>
        </is>
      </c>
      <c r="P11" s="37" t="n">
        <v>45991</v>
      </c>
      <c r="Q11" s="35" t="n">
        <v>0</v>
      </c>
      <c r="R11" s="35" t="n">
        <v>0</v>
      </c>
      <c r="S11" s="35" t="n">
        <v>22981632</v>
      </c>
      <c r="T11" s="35" t="n">
        <v>88903543</v>
      </c>
      <c r="U11" s="35" t="n">
        <v>9084932</v>
      </c>
      <c r="V11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correspondiente; 5. En cuanto a la columna 8, Otra= equipamento; 6. En cuanto a la columna 40 Otro= Activo monetario+Bienes Inmuebles+Bienes en especie</t>
        </is>
      </c>
      <c r="W11" s="38" t="n"/>
      <c r="X11" s="38" t="n"/>
      <c r="Y11" s="39" t="n"/>
      <c r="Z11" s="39" t="n"/>
      <c r="AA11" s="39" t="n"/>
      <c r="AB11" s="39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9" t="n"/>
      <c r="AL11" s="39" t="n"/>
    </row>
    <row r="12" ht="15.75" customHeight="1">
      <c r="A12" s="59" t="n">
        <v>2</v>
      </c>
      <c r="B12" s="56" t="inlineStr">
        <is>
          <t>FILA_2</t>
        </is>
      </c>
      <c r="C12" s="35" t="inlineStr">
        <is>
          <t>4 4. Ditrital</t>
        </is>
      </c>
      <c r="D12" s="35" t="inlineStr">
        <is>
          <t>9 9. Otra</t>
        </is>
      </c>
      <c r="E12" s="35" t="inlineStr">
        <is>
          <t>1 1. Fiducia</t>
        </is>
      </c>
      <c r="F12" s="35" t="inlineStr">
        <is>
          <t>6 6. Fiducia de administración - Administración y pagos</t>
        </is>
      </c>
      <c r="G12" s="35" t="inlineStr">
        <is>
          <t>5 Alianza Fiduciaria S.A.</t>
        </is>
      </c>
      <c r="H12" s="35" t="inlineStr">
        <is>
          <t>1 1. Peso colombiano</t>
        </is>
      </c>
      <c r="I12" s="35" t="n">
        <v>800000000</v>
      </c>
      <c r="J12" s="36" t="n">
        <v>39061758906</v>
      </c>
      <c r="K12" s="35" t="inlineStr">
        <is>
          <t>1 1. Inversión</t>
        </is>
      </c>
      <c r="L12" s="35" t="inlineStr">
        <is>
          <t>4 4. Otros (Especificar en Observaciones)</t>
        </is>
      </c>
      <c r="M12" s="35" t="inlineStr">
        <is>
          <t>3 3. Mensual</t>
        </is>
      </c>
      <c r="N12" s="37" t="n">
        <v>40897</v>
      </c>
      <c r="O12" s="35" t="inlineStr">
        <is>
          <t>1 1. Sin novedad</t>
        </is>
      </c>
      <c r="P12" s="37" t="n">
        <v>46387</v>
      </c>
      <c r="Q12" s="35" t="n">
        <v>0</v>
      </c>
      <c r="R12" s="35" t="n">
        <v>0</v>
      </c>
      <c r="S12" s="35" t="n">
        <v>75127531</v>
      </c>
      <c r="T12" s="35" t="n">
        <v>349688267</v>
      </c>
      <c r="U12" s="35" t="n">
        <v>8071886</v>
      </c>
      <c r="V12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correspondiente; 5. En cuanto a la columna 8, Otra= equipamento; 6. En cuanto a la columna 40 Otro= Activo monetario+Bienes Inmuebles+Bienes en especie</t>
        </is>
      </c>
      <c r="W12" s="38" t="n"/>
      <c r="X12" s="38" t="n"/>
      <c r="Y12" s="39" t="n"/>
      <c r="Z12" s="39" t="n"/>
      <c r="AA12" s="39" t="n"/>
      <c r="AB12" s="39" t="n"/>
      <c r="AC12" s="39" t="n"/>
      <c r="AD12" s="39" t="n"/>
      <c r="AE12" s="39" t="n"/>
      <c r="AF12" s="39" t="n"/>
      <c r="AG12" s="39" t="n"/>
      <c r="AH12" s="39" t="n"/>
      <c r="AI12" s="39" t="n"/>
      <c r="AJ12" s="39" t="n"/>
      <c r="AK12" s="39" t="n"/>
      <c r="AL12" s="39" t="n"/>
    </row>
    <row r="13" ht="15.75" customHeight="1">
      <c r="A13" s="59" t="n">
        <v>3</v>
      </c>
      <c r="B13" s="56" t="inlineStr">
        <is>
          <t>FILA_3</t>
        </is>
      </c>
      <c r="C13" s="35" t="inlineStr">
        <is>
          <t>4 4. Ditrital</t>
        </is>
      </c>
      <c r="D13" s="35" t="inlineStr">
        <is>
          <t>9 9. Otra</t>
        </is>
      </c>
      <c r="E13" s="35" t="inlineStr">
        <is>
          <t>1 1. Fiducia</t>
        </is>
      </c>
      <c r="F13" s="35" t="inlineStr">
        <is>
          <t>6 6. Fiducia de administración - Administración y pagos</t>
        </is>
      </c>
      <c r="G13" s="35" t="inlineStr">
        <is>
          <t>5 Alianza Fiduciaria S.A.</t>
        </is>
      </c>
      <c r="H13" s="35" t="inlineStr">
        <is>
          <t>1 1. Peso colombiano</t>
        </is>
      </c>
      <c r="I13" s="35" t="n">
        <v>170156000</v>
      </c>
      <c r="J13" s="36" t="n">
        <v>14302503410</v>
      </c>
      <c r="K13" s="35" t="inlineStr">
        <is>
          <t>1 1. Inversión</t>
        </is>
      </c>
      <c r="L13" s="35" t="inlineStr">
        <is>
          <t>4 4. Otros (Especificar en Observaciones)</t>
        </is>
      </c>
      <c r="M13" s="35" t="inlineStr">
        <is>
          <t>3 3. Mensual</t>
        </is>
      </c>
      <c r="N13" s="37" t="n">
        <v>42709</v>
      </c>
      <c r="O13" s="35" t="inlineStr">
        <is>
          <t>1 1. Sin novedad</t>
        </is>
      </c>
      <c r="P13" s="37" t="n">
        <v>45900</v>
      </c>
      <c r="Q13" s="35" t="n">
        <v>0</v>
      </c>
      <c r="R13" s="35" t="n">
        <v>0</v>
      </c>
      <c r="S13" s="35" t="n">
        <v>94352163</v>
      </c>
      <c r="T13" s="35" t="n">
        <v>443239449</v>
      </c>
      <c r="U13" s="35" t="n">
        <v>65279078</v>
      </c>
      <c r="V13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correspondiente; 5. En cuanto a la columna 8, Otra= equipamento; 6. En cuanto a la columna 40 Otro= Activo monetario+Bienes Inmuebles+Bienes en especie</t>
        </is>
      </c>
      <c r="W13" s="38" t="n"/>
      <c r="X13" s="38" t="n"/>
      <c r="Y13" s="39" t="n"/>
      <c r="Z13" s="39" t="n"/>
      <c r="AA13" s="39" t="n"/>
      <c r="AB13" s="39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9" t="n"/>
      <c r="AL13" s="39" t="n"/>
    </row>
    <row r="14" ht="15.75" customHeight="1">
      <c r="A14" s="59" t="n">
        <v>4</v>
      </c>
      <c r="B14" s="56" t="inlineStr">
        <is>
          <t>FILA_4</t>
        </is>
      </c>
      <c r="C14" s="35" t="inlineStr">
        <is>
          <t>4 4. Ditrital</t>
        </is>
      </c>
      <c r="D14" s="35" t="inlineStr">
        <is>
          <t>9 9. Otra</t>
        </is>
      </c>
      <c r="E14" s="35" t="inlineStr">
        <is>
          <t>1 1. Fiducia</t>
        </is>
      </c>
      <c r="F14" s="35" t="inlineStr">
        <is>
          <t>6 6. Fiducia de administración - Administración y pagos</t>
        </is>
      </c>
      <c r="G14" s="35" t="inlineStr">
        <is>
          <t>5 Alianza Fiduciaria S.A.</t>
        </is>
      </c>
      <c r="H14" s="35" t="inlineStr">
        <is>
          <t>1 1. Peso colombiano</t>
        </is>
      </c>
      <c r="I14" s="35" t="n">
        <v>4000360163</v>
      </c>
      <c r="J14" s="36" t="n">
        <v>0</v>
      </c>
      <c r="K14" s="35" t="inlineStr">
        <is>
          <t>1 1. Inversión</t>
        </is>
      </c>
      <c r="L14" s="35" t="inlineStr">
        <is>
          <t>3 3. Activos Monetarios</t>
        </is>
      </c>
      <c r="M14" s="35" t="inlineStr">
        <is>
          <t>3 3. Mensual</t>
        </is>
      </c>
      <c r="N14" s="37" t="n">
        <v>43455</v>
      </c>
      <c r="O14" s="35" t="inlineStr">
        <is>
          <t>1 1. Sin novedad</t>
        </is>
      </c>
      <c r="P14" s="37" t="n">
        <v>45688</v>
      </c>
      <c r="Q14" s="35" t="n">
        <v>0</v>
      </c>
      <c r="R14" s="35" t="n">
        <v>0</v>
      </c>
      <c r="S14" s="35" t="n">
        <v>0</v>
      </c>
      <c r="T14" s="35" t="n">
        <v>0</v>
      </c>
      <c r="U14" s="35" t="n">
        <v>0</v>
      </c>
      <c r="V14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correspondiente; 5. En cuanto a la columna 8, Otra= equipamento</t>
        </is>
      </c>
      <c r="W14" s="38" t="n"/>
      <c r="X14" s="38" t="n"/>
      <c r="Y14" s="39" t="n"/>
      <c r="Z14" s="39" t="n"/>
      <c r="AA14" s="39" t="n"/>
      <c r="AB14" s="39" t="n"/>
      <c r="AC14" s="39" t="n"/>
      <c r="AD14" s="39" t="n"/>
      <c r="AE14" s="39" t="n"/>
      <c r="AF14" s="39" t="n"/>
      <c r="AG14" s="39" t="n"/>
      <c r="AH14" s="39" t="n"/>
      <c r="AI14" s="39" t="n"/>
      <c r="AJ14" s="39" t="n"/>
      <c r="AK14" s="39" t="n"/>
      <c r="AL14" s="39" t="n"/>
    </row>
    <row r="15" ht="15.75" customHeight="1">
      <c r="A15" s="59" t="n">
        <v>5</v>
      </c>
      <c r="B15" s="56" t="inlineStr">
        <is>
          <t>FILA_5</t>
        </is>
      </c>
      <c r="C15" s="35" t="inlineStr">
        <is>
          <t>4 4. Ditrital</t>
        </is>
      </c>
      <c r="D15" s="35" t="inlineStr">
        <is>
          <t>9 9. Otra</t>
        </is>
      </c>
      <c r="E15" s="35" t="inlineStr">
        <is>
          <t>1 1. Fiducia</t>
        </is>
      </c>
      <c r="F15" s="35" t="inlineStr">
        <is>
          <t>6 6. Fiducia de administración - Administración y pagos</t>
        </is>
      </c>
      <c r="G15" s="35" t="inlineStr">
        <is>
          <t>5 Alianza Fiduciaria S.A.</t>
        </is>
      </c>
      <c r="H15" s="35" t="inlineStr">
        <is>
          <t>1 1. Peso colombiano</t>
        </is>
      </c>
      <c r="I15" s="35" t="n">
        <v>1168590739</v>
      </c>
      <c r="J15" s="36" t="n">
        <v>0</v>
      </c>
      <c r="K15" s="35" t="inlineStr">
        <is>
          <t>1 1. Inversión</t>
        </is>
      </c>
      <c r="L15" s="35" t="inlineStr">
        <is>
          <t>3 3. Activos Monetarios</t>
        </is>
      </c>
      <c r="M15" s="35" t="inlineStr">
        <is>
          <t>3 3. Mensual</t>
        </is>
      </c>
      <c r="N15" s="37" t="n">
        <v>43455</v>
      </c>
      <c r="O15" s="35" t="inlineStr">
        <is>
          <t>1 1. Sin novedad</t>
        </is>
      </c>
      <c r="P15" s="37" t="n">
        <v>45315</v>
      </c>
      <c r="Q15" s="35" t="n">
        <v>0</v>
      </c>
      <c r="R15" s="35" t="n">
        <v>0</v>
      </c>
      <c r="S15" s="35" t="n">
        <v>0</v>
      </c>
      <c r="T15" s="35" t="n">
        <v>0</v>
      </c>
      <c r="U15" s="35" t="n">
        <v>0</v>
      </c>
      <c r="V15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correspondiente; 5. En cuanto a la columna 8, Otra= equipamento</t>
        </is>
      </c>
      <c r="W15" s="38" t="n"/>
      <c r="X15" s="38" t="n"/>
      <c r="Y15" s="39" t="n"/>
      <c r="Z15" s="39" t="n"/>
      <c r="AA15" s="39" t="n"/>
      <c r="AB15" s="39" t="n"/>
      <c r="AC15" s="39" t="n"/>
      <c r="AD15" s="39" t="n"/>
      <c r="AE15" s="39" t="n"/>
      <c r="AF15" s="39" t="n"/>
      <c r="AG15" s="39" t="n"/>
      <c r="AH15" s="39" t="n"/>
      <c r="AI15" s="39" t="n"/>
      <c r="AJ15" s="39" t="n"/>
      <c r="AK15" s="39" t="n"/>
      <c r="AL15" s="39" t="n"/>
    </row>
    <row r="16" ht="15.75" customHeight="1">
      <c r="A16" s="59" t="n">
        <v>6</v>
      </c>
      <c r="B16" s="56" t="inlineStr">
        <is>
          <t>FILA_6</t>
        </is>
      </c>
      <c r="C16" s="35" t="inlineStr">
        <is>
          <t>4 4. Ditrital</t>
        </is>
      </c>
      <c r="D16" s="35" t="inlineStr">
        <is>
          <t>9 9. Otra</t>
        </is>
      </c>
      <c r="E16" s="35" t="inlineStr">
        <is>
          <t>1 1. Fiducia</t>
        </is>
      </c>
      <c r="F16" s="35" t="inlineStr">
        <is>
          <t>6 6. Fiducia de administración - Administración y pagos</t>
        </is>
      </c>
      <c r="G16" s="35" t="inlineStr">
        <is>
          <t>5 Alianza Fiduciaria S.A.</t>
        </is>
      </c>
      <c r="H16" s="35" t="inlineStr">
        <is>
          <t>1 1. Peso colombiano</t>
        </is>
      </c>
      <c r="I16" s="35" t="n">
        <v>1963310079</v>
      </c>
      <c r="J16" s="36" t="n">
        <v>1242509085</v>
      </c>
      <c r="K16" s="35" t="inlineStr">
        <is>
          <t>1 1. Inversión</t>
        </is>
      </c>
      <c r="L16" s="35" t="inlineStr">
        <is>
          <t>3 3. Activos Monetarios</t>
        </is>
      </c>
      <c r="M16" s="35" t="inlineStr">
        <is>
          <t>3 3. Mensual</t>
        </is>
      </c>
      <c r="N16" s="37" t="n">
        <v>43455</v>
      </c>
      <c r="O16" s="35" t="inlineStr">
        <is>
          <t>1 1. Sin novedad</t>
        </is>
      </c>
      <c r="P16" s="37" t="n">
        <v>45900</v>
      </c>
      <c r="Q16" s="35" t="n">
        <v>0</v>
      </c>
      <c r="R16" s="35" t="n">
        <v>0</v>
      </c>
      <c r="S16" s="35" t="n">
        <v>7942812</v>
      </c>
      <c r="T16" s="35" t="n">
        <v>37180725</v>
      </c>
      <c r="U16" s="35" t="n">
        <v>0</v>
      </c>
      <c r="V16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correspondiente; 5. En cuanto a la columna 8, Otra= equipamento</t>
        </is>
      </c>
      <c r="W16" s="38" t="n"/>
      <c r="X16" s="38" t="n"/>
      <c r="Y16" s="39" t="n"/>
      <c r="Z16" s="39" t="n"/>
      <c r="AA16" s="39" t="n"/>
      <c r="AB16" s="39" t="n"/>
      <c r="AC16" s="39" t="n"/>
      <c r="AD16" s="39" t="n"/>
      <c r="AE16" s="39" t="n"/>
      <c r="AF16" s="39" t="n"/>
      <c r="AG16" s="39" t="n"/>
      <c r="AH16" s="39" t="n"/>
      <c r="AI16" s="39" t="n"/>
      <c r="AJ16" s="39" t="n"/>
      <c r="AK16" s="39" t="n"/>
      <c r="AL16" s="39" t="n"/>
    </row>
    <row r="17" ht="15.75" customHeight="1">
      <c r="A17" s="59" t="n">
        <v>7</v>
      </c>
      <c r="B17" s="56" t="inlineStr">
        <is>
          <t>FILA_7</t>
        </is>
      </c>
      <c r="C17" s="35" t="inlineStr">
        <is>
          <t>4 4. Ditrital</t>
        </is>
      </c>
      <c r="D17" s="35" t="inlineStr">
        <is>
          <t>9 9. Otra</t>
        </is>
      </c>
      <c r="E17" s="35" t="inlineStr">
        <is>
          <t>1 1. Fiducia</t>
        </is>
      </c>
      <c r="F17" s="35" t="inlineStr">
        <is>
          <t>6 6. Fiducia de administración - Administración y pagos</t>
        </is>
      </c>
      <c r="G17" s="35" t="inlineStr">
        <is>
          <t>31 Fiduciaria Colpatria S.A.</t>
        </is>
      </c>
      <c r="H17" s="35" t="inlineStr">
        <is>
          <t>1 1. Peso colombiano</t>
        </is>
      </c>
      <c r="I17" s="35" t="n">
        <v>14800000000</v>
      </c>
      <c r="J17" s="36" t="n">
        <v>30527147710</v>
      </c>
      <c r="K17" s="35" t="inlineStr">
        <is>
          <t>1 1. Inversión</t>
        </is>
      </c>
      <c r="L17" s="35" t="inlineStr">
        <is>
          <t>3 3. Activos Monetarios</t>
        </is>
      </c>
      <c r="M17" s="35" t="inlineStr">
        <is>
          <t>3 3. Mensual</t>
        </is>
      </c>
      <c r="N17" s="37" t="n">
        <v>42026</v>
      </c>
      <c r="O17" s="35" t="inlineStr">
        <is>
          <t>1 1. Sin novedad</t>
        </is>
      </c>
      <c r="P17" s="37" t="n">
        <v>46568</v>
      </c>
      <c r="Q17" s="35" t="n">
        <v>0</v>
      </c>
      <c r="R17" s="35" t="n">
        <v>0</v>
      </c>
      <c r="S17" s="35" t="n">
        <v>270850845</v>
      </c>
      <c r="T17" s="35">
        <f>930099418+S17</f>
        <v/>
      </c>
      <c r="U17" s="40" t="n">
        <v>6174422</v>
      </c>
      <c r="V17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correspondiente; 5. En cuanto a la columna 8, Otra= equipamento</t>
        </is>
      </c>
      <c r="W17" s="38" t="n"/>
      <c r="X17" s="38" t="n"/>
      <c r="Y17" s="39" t="n"/>
      <c r="Z17" s="39" t="n"/>
      <c r="AA17" s="39" t="n"/>
      <c r="AB17" s="39" t="n"/>
      <c r="AC17" s="39" t="n"/>
      <c r="AD17" s="39" t="n"/>
      <c r="AE17" s="39" t="n"/>
      <c r="AF17" s="39" t="n"/>
      <c r="AG17" s="39" t="n"/>
      <c r="AH17" s="39" t="n"/>
      <c r="AI17" s="39" t="n"/>
      <c r="AJ17" s="39" t="n"/>
      <c r="AK17" s="39" t="n"/>
      <c r="AL17" s="39" t="n"/>
    </row>
    <row r="18" ht="15.75" customHeight="1">
      <c r="A18" s="59" t="n">
        <v>8</v>
      </c>
      <c r="B18" s="56" t="inlineStr">
        <is>
          <t>FILA_8</t>
        </is>
      </c>
      <c r="C18" s="35" t="inlineStr">
        <is>
          <t>4 4. Ditrital</t>
        </is>
      </c>
      <c r="D18" s="35" t="inlineStr">
        <is>
          <t>6 6. Vivienda</t>
        </is>
      </c>
      <c r="E18" s="35" t="inlineStr">
        <is>
          <t>1 1. Fiducia</t>
        </is>
      </c>
      <c r="F18" s="35" t="inlineStr">
        <is>
          <t>6 6. Fiducia de administración - Administración y pagos</t>
        </is>
      </c>
      <c r="G18" s="35" t="inlineStr">
        <is>
          <t>31 Fiduciaria Colpatria S.A.</t>
        </is>
      </c>
      <c r="H18" s="35" t="inlineStr">
        <is>
          <t>1 1. Peso colombiano</t>
        </is>
      </c>
      <c r="I18" s="35" t="n">
        <v>10552046816</v>
      </c>
      <c r="J18" s="36" t="n">
        <v>0</v>
      </c>
      <c r="K18" s="35" t="inlineStr">
        <is>
          <t>1 1. Inversión</t>
        </is>
      </c>
      <c r="L18" s="35" t="inlineStr">
        <is>
          <t>1 1. Bienes Inmuebles</t>
        </is>
      </c>
      <c r="M18" s="35" t="inlineStr">
        <is>
          <t>3 3. Mensual</t>
        </is>
      </c>
      <c r="N18" s="37" t="n">
        <v>43465</v>
      </c>
      <c r="O18" s="35" t="inlineStr">
        <is>
          <t>1 1. Sin novedad</t>
        </is>
      </c>
      <c r="P18" s="37" t="n">
        <v>45199</v>
      </c>
      <c r="Q18" s="35" t="n">
        <v>0</v>
      </c>
      <c r="R18" s="35" t="n">
        <v>0</v>
      </c>
      <c r="S18" s="35" t="n">
        <v>0</v>
      </c>
      <c r="T18" s="35" t="n">
        <v>0</v>
      </c>
      <c r="U18" s="35" t="n">
        <v>0</v>
      </c>
      <c r="V18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correspondiente.</t>
        </is>
      </c>
      <c r="W18" s="38" t="n"/>
      <c r="X18" s="38" t="n"/>
      <c r="Y18" s="39" t="n"/>
      <c r="Z18" s="39" t="n"/>
      <c r="AA18" s="39" t="n"/>
      <c r="AB18" s="39" t="n"/>
      <c r="AC18" s="39" t="n"/>
      <c r="AD18" s="39" t="n"/>
      <c r="AE18" s="39" t="n"/>
      <c r="AF18" s="39" t="n"/>
      <c r="AG18" s="39" t="n"/>
      <c r="AH18" s="39" t="n"/>
      <c r="AI18" s="39" t="n"/>
      <c r="AJ18" s="39" t="n"/>
      <c r="AK18" s="39" t="n"/>
      <c r="AL18" s="39" t="n"/>
    </row>
    <row r="19" ht="15.75" customHeight="1">
      <c r="A19" s="59" t="n">
        <v>9</v>
      </c>
      <c r="B19" s="56" t="inlineStr">
        <is>
          <t>FILA_9</t>
        </is>
      </c>
      <c r="C19" s="35" t="inlineStr">
        <is>
          <t>4 4. Ditrital</t>
        </is>
      </c>
      <c r="D19" s="35" t="inlineStr">
        <is>
          <t>9 9. Otra</t>
        </is>
      </c>
      <c r="E19" s="35" t="inlineStr">
        <is>
          <t>1 1. Fiducia</t>
        </is>
      </c>
      <c r="F19" s="35" t="inlineStr">
        <is>
          <t>6 6. Fiducia de administración - Administración y pagos</t>
        </is>
      </c>
      <c r="G19" s="35" t="inlineStr">
        <is>
          <t>5 Alianza Fiduciaria S.A.</t>
        </is>
      </c>
      <c r="H19" s="35" t="inlineStr">
        <is>
          <t>1 1. Peso colombiano</t>
        </is>
      </c>
      <c r="I19" s="35" t="n">
        <v>2406581000</v>
      </c>
      <c r="J19" s="36" t="n">
        <v>0</v>
      </c>
      <c r="K19" s="35" t="inlineStr">
        <is>
          <t>1 1. Inversión</t>
        </is>
      </c>
      <c r="L19" s="35" t="inlineStr">
        <is>
          <t>4 4. Otros (Especificar en Observaciones)</t>
        </is>
      </c>
      <c r="M19" s="35" t="inlineStr">
        <is>
          <t>3 3. Mensual</t>
        </is>
      </c>
      <c r="N19" s="37" t="n">
        <v>39443</v>
      </c>
      <c r="O19" s="35" t="inlineStr">
        <is>
          <t>7 7. Liquidación</t>
        </is>
      </c>
      <c r="P19" s="37" t="n">
        <v>44489</v>
      </c>
      <c r="Q19" s="35" t="n">
        <v>0</v>
      </c>
      <c r="R19" s="36" t="n">
        <v>0</v>
      </c>
      <c r="S19" s="35" t="n">
        <v>0</v>
      </c>
      <c r="T19" s="35" t="n">
        <v>0</v>
      </c>
      <c r="U19" s="35" t="n">
        <v>0</v>
      </c>
      <c r="V19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2023: 4. En cuanto a la columna 76 se reporta la totalidad de gastos y costos del mes correspondiente; 5. En cuanto a la columna 8, Otra= equipamento; 6. En cuanto a la columna 40 Otro= Activo monetario+Bienes Inmuebles+Bienes en especie; 7. En cuanto a la columna 52 Liquidación= De acuerdo a lo establecido contractualmente tiene una periocidad para su liquidación.</t>
        </is>
      </c>
      <c r="W19" s="39" t="n"/>
      <c r="X19" s="39" t="n"/>
      <c r="Y19" s="39" t="n"/>
      <c r="Z19" s="39" t="n"/>
      <c r="AA19" s="39" t="n"/>
      <c r="AB19" s="39" t="n"/>
      <c r="AC19" s="39" t="n"/>
      <c r="AD19" s="39" t="n"/>
      <c r="AE19" s="39" t="n"/>
      <c r="AF19" s="39" t="n"/>
      <c r="AG19" s="39" t="n"/>
      <c r="AH19" s="39" t="n"/>
      <c r="AI19" s="39" t="n"/>
      <c r="AJ19" s="39" t="n"/>
      <c r="AK19" s="39" t="n"/>
      <c r="AL19" s="39" t="n"/>
    </row>
    <row r="20" ht="15.75" customHeight="1">
      <c r="A20" s="59" t="n">
        <v>10</v>
      </c>
      <c r="B20" s="56" t="inlineStr">
        <is>
          <t>FILA_10</t>
        </is>
      </c>
      <c r="C20" s="35" t="inlineStr">
        <is>
          <t>4 4. Ditrital</t>
        </is>
      </c>
      <c r="D20" s="35" t="inlineStr">
        <is>
          <t>6 6. Vivienda</t>
        </is>
      </c>
      <c r="E20" s="35" t="inlineStr">
        <is>
          <t>1 1. Fiducia</t>
        </is>
      </c>
      <c r="F20" s="35" t="inlineStr">
        <is>
          <t>6 6. Fiducia de administración - Administración y pagos</t>
        </is>
      </c>
      <c r="G20" s="35" t="inlineStr">
        <is>
          <t>31 Fiduciaria Colpatria S.A.</t>
        </is>
      </c>
      <c r="H20" s="35" t="inlineStr">
        <is>
          <t>1 1. Peso colombiano</t>
        </is>
      </c>
      <c r="I20" s="35" t="n">
        <v>642000000</v>
      </c>
      <c r="J20" s="36" t="n">
        <v>2555643643</v>
      </c>
      <c r="K20" s="35" t="inlineStr">
        <is>
          <t>1 1. Inversión</t>
        </is>
      </c>
      <c r="L20" s="35" t="inlineStr">
        <is>
          <t>1 1. Bienes Inmuebles</t>
        </is>
      </c>
      <c r="M20" s="35" t="inlineStr">
        <is>
          <t>3 3. Mensual</t>
        </is>
      </c>
      <c r="N20" s="37" t="n">
        <v>41904</v>
      </c>
      <c r="O20" s="35" t="inlineStr">
        <is>
          <t>1 1. Sin novedad</t>
        </is>
      </c>
      <c r="P20" s="37" t="n">
        <v>46568</v>
      </c>
      <c r="Q20" s="35" t="n">
        <v>0</v>
      </c>
      <c r="R20" s="35" t="n">
        <v>0</v>
      </c>
      <c r="S20" s="41" t="n">
        <v>4337961</v>
      </c>
      <c r="T20" s="41" t="n">
        <v>18892066</v>
      </c>
      <c r="U20" s="41" t="n">
        <v>32088</v>
      </c>
      <c r="V20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2023. 4. En cuanto a la columna 76 se reporta la totalidad de gastos y costos del mes correspondiente.</t>
        </is>
      </c>
      <c r="W20" s="38" t="n"/>
      <c r="X20" s="38" t="n"/>
      <c r="Y20" s="39" t="n"/>
      <c r="Z20" s="39" t="n"/>
      <c r="AA20" s="39" t="n"/>
      <c r="AB20" s="39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9" t="n"/>
      <c r="AL20" s="39" t="n"/>
    </row>
    <row r="21" ht="15.75" customHeight="1">
      <c r="A21" s="59" t="n">
        <v>11</v>
      </c>
      <c r="B21" s="56" t="inlineStr">
        <is>
          <t>FILA_11</t>
        </is>
      </c>
      <c r="C21" s="35" t="inlineStr">
        <is>
          <t>4 4. Ditrital</t>
        </is>
      </c>
      <c r="D21" s="35" t="inlineStr">
        <is>
          <t>9 9. Otra</t>
        </is>
      </c>
      <c r="E21" s="35" t="inlineStr">
        <is>
          <t>1 1. Fiducia</t>
        </is>
      </c>
      <c r="F21" s="35" t="inlineStr">
        <is>
          <t>6 6. Fiducia de administración - Administración y pagos</t>
        </is>
      </c>
      <c r="G21" s="35" t="inlineStr">
        <is>
          <t>31 Fiduciaria Colpatria S.A.</t>
        </is>
      </c>
      <c r="H21" s="35" t="inlineStr">
        <is>
          <t>1 1. Peso colombiano</t>
        </is>
      </c>
      <c r="I21" s="35" t="n">
        <v>1000000</v>
      </c>
      <c r="J21" s="42" t="n">
        <v>1384715</v>
      </c>
      <c r="K21" s="35" t="inlineStr">
        <is>
          <t>1 1. Inversión</t>
        </is>
      </c>
      <c r="L21" s="35" t="inlineStr">
        <is>
          <t>3 3. Activos Monetarios</t>
        </is>
      </c>
      <c r="M21" s="35" t="inlineStr">
        <is>
          <t>3 3. Mensual</t>
        </is>
      </c>
      <c r="N21" s="37" t="n">
        <v>44462</v>
      </c>
      <c r="O21" s="35" t="inlineStr">
        <is>
          <t>1 1. Sin novedad</t>
        </is>
      </c>
      <c r="P21" s="37" t="n">
        <v>46568</v>
      </c>
      <c r="Q21" s="35" t="n">
        <v>0</v>
      </c>
      <c r="R21" s="35" t="n">
        <v>0</v>
      </c>
      <c r="S21" s="43" t="n">
        <v>10899</v>
      </c>
      <c r="T21" s="43" t="n">
        <v>47450</v>
      </c>
      <c r="U21" s="35" t="n">
        <v>0</v>
      </c>
      <c r="V21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2023: 4. En cuanto a la columna 76 se reporta la totalidad de gastos y costos del mes correspondiente; 5. En cuanto a la columna 8, Otra= equipamento</t>
        </is>
      </c>
      <c r="W21" s="38" t="n"/>
      <c r="X21" s="38" t="n"/>
      <c r="Y21" s="39" t="n"/>
      <c r="Z21" s="39" t="n"/>
      <c r="AA21" s="39" t="n"/>
      <c r="AB21" s="39" t="n"/>
      <c r="AC21" s="39" t="n"/>
      <c r="AD21" s="39" t="n"/>
      <c r="AE21" s="39" t="n"/>
      <c r="AF21" s="39" t="n"/>
      <c r="AG21" s="39" t="n"/>
      <c r="AH21" s="39" t="n"/>
      <c r="AI21" s="39" t="n"/>
      <c r="AJ21" s="39" t="n"/>
      <c r="AK21" s="39" t="n"/>
      <c r="AL21" s="39" t="n"/>
    </row>
    <row r="22" ht="15.75" customHeight="1">
      <c r="A22" s="59" t="n">
        <v>12</v>
      </c>
      <c r="B22" s="56" t="inlineStr">
        <is>
          <t>FILA_12</t>
        </is>
      </c>
      <c r="C22" s="35" t="inlineStr">
        <is>
          <t>4 4. Ditrital</t>
        </is>
      </c>
      <c r="D22" s="35" t="inlineStr">
        <is>
          <t>6 6. Vivienda</t>
        </is>
      </c>
      <c r="E22" s="35" t="inlineStr">
        <is>
          <t>1 1. Fiducia</t>
        </is>
      </c>
      <c r="F22" s="35" t="inlineStr">
        <is>
          <t>6 6. Fiducia de administración - Administración y pagos</t>
        </is>
      </c>
      <c r="G22" s="35" t="inlineStr">
        <is>
          <t>31 Fiduciaria Colpatria S.A.</t>
        </is>
      </c>
      <c r="H22" s="35" t="inlineStr">
        <is>
          <t>1 1. Peso colombiano</t>
        </is>
      </c>
      <c r="I22" s="35" t="n">
        <v>11553000000</v>
      </c>
      <c r="J22" s="36" t="n">
        <v>0</v>
      </c>
      <c r="K22" s="35" t="inlineStr">
        <is>
          <t>1 1. Inversión</t>
        </is>
      </c>
      <c r="L22" s="35" t="inlineStr">
        <is>
          <t>3 3. Activos Monetarios</t>
        </is>
      </c>
      <c r="M22" s="35" t="inlineStr">
        <is>
          <t>3 3. Mensual</t>
        </is>
      </c>
      <c r="N22" s="37" t="n">
        <v>43501</v>
      </c>
      <c r="O22" s="35" t="inlineStr">
        <is>
          <t>1 1. Sin novedad</t>
        </is>
      </c>
      <c r="P22" s="37" t="n">
        <v>44377</v>
      </c>
      <c r="Q22" s="35" t="n">
        <v>0</v>
      </c>
      <c r="R22" s="36" t="n">
        <v>0</v>
      </c>
      <c r="S22" s="35" t="n">
        <v>0</v>
      </c>
      <c r="T22" s="35" t="n">
        <v>0</v>
      </c>
      <c r="U22" s="35" t="n">
        <v>0</v>
      </c>
      <c r="V22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2022. 4. En cuanto a la columna 76  se reporta la totalidad de gastos y costos del mes correspondiente.</t>
        </is>
      </c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  <c r="AH22" s="44" t="n"/>
      <c r="AI22" s="44" t="n"/>
      <c r="AJ22" s="44" t="n"/>
      <c r="AK22" s="44" t="n"/>
      <c r="AL22" s="44" t="n"/>
    </row>
    <row r="23" ht="15.75" customHeight="1">
      <c r="A23" s="59" t="n">
        <v>13</v>
      </c>
      <c r="B23" s="56" t="inlineStr">
        <is>
          <t>FILA_13</t>
        </is>
      </c>
      <c r="C23" s="35" t="inlineStr">
        <is>
          <t>4 4. Ditrital</t>
        </is>
      </c>
      <c r="D23" s="35" t="inlineStr">
        <is>
          <t>9 9. Otra</t>
        </is>
      </c>
      <c r="E23" s="35" t="inlineStr">
        <is>
          <t>1 1. Fiducia</t>
        </is>
      </c>
      <c r="F23" s="35" t="inlineStr">
        <is>
          <t>6 6. Fiducia de administración - Administración y pagos</t>
        </is>
      </c>
      <c r="G23" s="35" t="inlineStr">
        <is>
          <t>5 Alianza Fiduciaria S.A.</t>
        </is>
      </c>
      <c r="H23" s="35" t="inlineStr">
        <is>
          <t>1 1. Peso colombiano</t>
        </is>
      </c>
      <c r="I23" s="35" t="n">
        <v>9536602378</v>
      </c>
      <c r="J23" s="36" t="n">
        <v>11264217461</v>
      </c>
      <c r="K23" s="35" t="inlineStr">
        <is>
          <t>1 1. Inversión</t>
        </is>
      </c>
      <c r="L23" s="35" t="inlineStr">
        <is>
          <t>4 4. Otros (Especificar en Observaciones)</t>
        </is>
      </c>
      <c r="M23" s="35" t="inlineStr">
        <is>
          <t>3 3. Mensual</t>
        </is>
      </c>
      <c r="N23" s="37" t="n">
        <v>42724</v>
      </c>
      <c r="O23" s="35" t="inlineStr">
        <is>
          <t>1 1. Sin novedad</t>
        </is>
      </c>
      <c r="P23" s="37" t="n">
        <v>45657</v>
      </c>
      <c r="Q23" s="35" t="n">
        <v>0</v>
      </c>
      <c r="R23" s="35" t="n">
        <v>0</v>
      </c>
      <c r="S23" s="41" t="n">
        <v>70846549</v>
      </c>
      <c r="T23" s="41" t="n">
        <v>333349261</v>
      </c>
      <c r="U23" s="41" t="n">
        <v>19124920</v>
      </c>
      <c r="V23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2024: 4. En cuanto a la columna 76 se reporta la totalidad de gastos y costos del mes correspondiente; 5. En cuanto a la columna 8, Otra= equipamento; 6. En cuanto a la columna 40 Otro= Activo monetario+Bienes Inmuebles+Bienes en especie</t>
        </is>
      </c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  <c r="AH23" s="44" t="n"/>
      <c r="AI23" s="44" t="n"/>
      <c r="AJ23" s="44" t="n"/>
      <c r="AK23" s="44" t="n"/>
      <c r="AL23" s="44" t="n"/>
    </row>
    <row r="24" ht="15.75" customHeight="1">
      <c r="A24" s="59" t="n">
        <v>14</v>
      </c>
      <c r="B24" s="56" t="inlineStr">
        <is>
          <t>FILA_14</t>
        </is>
      </c>
      <c r="C24" s="35" t="inlineStr">
        <is>
          <t>4 4. Ditrital</t>
        </is>
      </c>
      <c r="D24" s="35" t="inlineStr">
        <is>
          <t>6 6. Vivienda</t>
        </is>
      </c>
      <c r="E24" s="35" t="inlineStr">
        <is>
          <t>1 1. Fiducia</t>
        </is>
      </c>
      <c r="F24" s="35" t="inlineStr">
        <is>
          <t>6 6. Fiducia de administración - Administración y pagos</t>
        </is>
      </c>
      <c r="G24" s="35" t="inlineStr">
        <is>
          <t>31 Fiduciaria Colpatria S.A.</t>
        </is>
      </c>
      <c r="H24" s="35" t="inlineStr">
        <is>
          <t>1 1. Peso colombiano</t>
        </is>
      </c>
      <c r="I24" s="35" t="n">
        <v>2500000000</v>
      </c>
      <c r="J24" s="36" t="n">
        <v>0</v>
      </c>
      <c r="K24" s="35" t="inlineStr">
        <is>
          <t>1 1. Inversión</t>
        </is>
      </c>
      <c r="L24" s="35" t="inlineStr">
        <is>
          <t>1 1. Bienes Inmuebles</t>
        </is>
      </c>
      <c r="M24" s="35" t="inlineStr">
        <is>
          <t>9 9. Otro (Especificar en Observaciones)</t>
        </is>
      </c>
      <c r="N24" s="37" t="n">
        <v>41851</v>
      </c>
      <c r="O24" s="35" t="inlineStr">
        <is>
          <t>7 7. Liquidación</t>
        </is>
      </c>
      <c r="P24" s="37" t="n">
        <v>46568</v>
      </c>
      <c r="Q24" s="35" t="n">
        <v>0</v>
      </c>
      <c r="R24" s="36" t="n">
        <v>0</v>
      </c>
      <c r="S24" s="35" t="n">
        <v>0</v>
      </c>
      <c r="T24" s="35" t="n">
        <v>135542</v>
      </c>
      <c r="U24" s="35" t="n">
        <v>0</v>
      </c>
      <c r="V24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2022. 4. En cuanto a la columna 76 se reporta la totalidad de gastos y costos del mes correspondiente. 5. En cuanto a la columna 44 Otro= Fideicomiso activo sin movimiento de pago.</t>
        </is>
      </c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  <c r="AH24" s="44" t="n"/>
      <c r="AI24" s="44" t="n"/>
      <c r="AJ24" s="44" t="n"/>
      <c r="AK24" s="44" t="n"/>
      <c r="AL24" s="44" t="n"/>
    </row>
    <row r="25" ht="15.75" customHeight="1" thickBot="1">
      <c r="A25" s="59" t="n">
        <v>15</v>
      </c>
      <c r="B25" s="56" t="inlineStr">
        <is>
          <t>FILA_15</t>
        </is>
      </c>
      <c r="C25" s="35" t="inlineStr">
        <is>
          <t>4 4. Ditrital</t>
        </is>
      </c>
      <c r="D25" s="35" t="inlineStr">
        <is>
          <t>6 6. Vivienda</t>
        </is>
      </c>
      <c r="E25" s="35" t="inlineStr">
        <is>
          <t>1 1. Fiducia</t>
        </is>
      </c>
      <c r="F25" s="35" t="inlineStr">
        <is>
          <t>6 6. Fiducia de administración - Administración y pagos</t>
        </is>
      </c>
      <c r="G25" s="35" t="inlineStr">
        <is>
          <t>31 Fiduciaria Colpatria S.A.</t>
        </is>
      </c>
      <c r="H25" s="35" t="inlineStr">
        <is>
          <t>1 1. Peso colombiano</t>
        </is>
      </c>
      <c r="I25" s="35" t="n">
        <v>1007140000</v>
      </c>
      <c r="J25" s="36" t="n">
        <v>2899111074</v>
      </c>
      <c r="K25" s="35" t="inlineStr">
        <is>
          <t>1 1. Inversión</t>
        </is>
      </c>
      <c r="L25" s="35" t="inlineStr">
        <is>
          <t>1 1. Bienes Inmuebles</t>
        </is>
      </c>
      <c r="M25" s="35" t="inlineStr">
        <is>
          <t>9 9. Otro (Especificar en Observaciones)</t>
        </is>
      </c>
      <c r="N25" s="37" t="n">
        <v>41547</v>
      </c>
      <c r="O25" s="35" t="inlineStr">
        <is>
          <t>1 1. Sin novedad</t>
        </is>
      </c>
      <c r="P25" s="37" t="n">
        <v>46568</v>
      </c>
      <c r="Q25" s="35" t="n">
        <v>0</v>
      </c>
      <c r="R25" s="36" t="n">
        <v>0</v>
      </c>
      <c r="S25" s="35" t="n">
        <v>0</v>
      </c>
      <c r="T25" s="35" t="n">
        <v>4603255</v>
      </c>
      <c r="U25" s="35" t="n">
        <v>0</v>
      </c>
      <c r="V25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 5. En cuanto a la columna 44 Otro= Fideicomiso activo sin movimiento de pago.</t>
        </is>
      </c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  <c r="AH25" s="44" t="n"/>
      <c r="AI25" s="44" t="n"/>
      <c r="AJ25" s="44" t="n"/>
      <c r="AK25" s="44" t="n"/>
      <c r="AL25" s="44" t="n"/>
    </row>
    <row r="26" ht="15.75" customHeight="1" thickBot="1">
      <c r="A26" s="59" t="n">
        <v>16</v>
      </c>
      <c r="B26" s="56" t="inlineStr">
        <is>
          <t>FILA_16</t>
        </is>
      </c>
      <c r="C26" s="35" t="inlineStr">
        <is>
          <t>4 4. Ditrital</t>
        </is>
      </c>
      <c r="D26" s="35" t="inlineStr">
        <is>
          <t>6 6. Vivienda</t>
        </is>
      </c>
      <c r="E26" s="35" t="inlineStr">
        <is>
          <t>1 1. Fiducia</t>
        </is>
      </c>
      <c r="F26" s="35" t="inlineStr">
        <is>
          <t>6 6. Fiducia de administración - Administración y pagos</t>
        </is>
      </c>
      <c r="G26" s="35" t="inlineStr">
        <is>
          <t>31 Fiduciaria Colpatria S.A.</t>
        </is>
      </c>
      <c r="H26" s="35" t="inlineStr">
        <is>
          <t>1 1. Peso colombiano</t>
        </is>
      </c>
      <c r="I26" s="35" t="n">
        <v>1275351082</v>
      </c>
      <c r="J26" s="35" t="n">
        <v>530908395</v>
      </c>
      <c r="K26" s="35" t="inlineStr">
        <is>
          <t>1 1. Inversión</t>
        </is>
      </c>
      <c r="L26" s="35" t="inlineStr">
        <is>
          <t>1 1. Bienes Inmuebles</t>
        </is>
      </c>
      <c r="M26" s="35" t="inlineStr">
        <is>
          <t>3.3. Mensual</t>
        </is>
      </c>
      <c r="N26" s="37" t="n">
        <v>41425</v>
      </c>
      <c r="O26" s="35" t="inlineStr">
        <is>
          <t>6 6. Sustracción</t>
        </is>
      </c>
      <c r="P26" s="37" t="n">
        <v>46568</v>
      </c>
      <c r="Q26" s="35" t="n">
        <v>-97835624</v>
      </c>
      <c r="R26" s="36" t="n">
        <v>0</v>
      </c>
      <c r="S26" s="35" t="n">
        <v>463898</v>
      </c>
      <c r="T26" s="35" t="n">
        <v>2445968</v>
      </c>
      <c r="U26" s="35" t="n">
        <v>393010</v>
      </c>
      <c r="V26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 5. En cuanto a la columna 44 Otro= Fideicomiso activo sin movimiento de pago.</t>
        </is>
      </c>
      <c r="W26" s="45" t="n"/>
      <c r="X26" s="46" t="n"/>
      <c r="Y26" s="46" t="n"/>
      <c r="Z26" s="47" t="n"/>
      <c r="AA26" s="46" t="n"/>
      <c r="AB26" s="47" t="n"/>
      <c r="AC26" s="42" t="n"/>
      <c r="AD26" s="48" t="n"/>
      <c r="AE26" s="46" t="n"/>
      <c r="AF26" s="46" t="n"/>
      <c r="AG26" s="46" t="n"/>
      <c r="AH26" s="46" t="n"/>
      <c r="AI26" s="44" t="n"/>
      <c r="AJ26" s="44" t="n"/>
      <c r="AK26" s="44" t="n"/>
      <c r="AL26" s="44" t="n"/>
    </row>
    <row r="27" ht="15.75" customHeight="1">
      <c r="A27" s="59" t="n">
        <v>17</v>
      </c>
      <c r="B27" s="56" t="inlineStr">
        <is>
          <t>FILA_17</t>
        </is>
      </c>
      <c r="C27" s="35" t="inlineStr">
        <is>
          <t>4 4. Ditrital</t>
        </is>
      </c>
      <c r="D27" s="35" t="inlineStr">
        <is>
          <t>6 6. Vivienda</t>
        </is>
      </c>
      <c r="E27" s="35" t="inlineStr">
        <is>
          <t>1 1. Fiducia</t>
        </is>
      </c>
      <c r="F27" s="35" t="inlineStr">
        <is>
          <t>6 6. Fiducia de administración - Administración y pagos</t>
        </is>
      </c>
      <c r="G27" s="35" t="inlineStr">
        <is>
          <t>31 Fiduciaria Colpatria S.A.</t>
        </is>
      </c>
      <c r="H27" s="35" t="inlineStr">
        <is>
          <t>1 1. Peso colombiano</t>
        </is>
      </c>
      <c r="I27" s="35" t="n">
        <v>1677303019</v>
      </c>
      <c r="J27" s="36" t="n">
        <v>0</v>
      </c>
      <c r="K27" s="35" t="inlineStr">
        <is>
          <t>1 1. Inversión</t>
        </is>
      </c>
      <c r="L27" s="35" t="inlineStr">
        <is>
          <t>1 1. Bienes Inmuebles</t>
        </is>
      </c>
      <c r="M27" s="35" t="inlineStr">
        <is>
          <t>9 9. Otro (Especificar en Observaciones)</t>
        </is>
      </c>
      <c r="N27" s="37" t="n">
        <v>42185</v>
      </c>
      <c r="O27" s="35" t="inlineStr">
        <is>
          <t>1 1. Sin novedad</t>
        </is>
      </c>
      <c r="P27" s="37" t="n">
        <v>46568</v>
      </c>
      <c r="Q27" s="35" t="n">
        <v>0</v>
      </c>
      <c r="R27" s="36" t="n">
        <v>0</v>
      </c>
      <c r="S27" s="35" t="n">
        <v>0</v>
      </c>
      <c r="T27" s="35" t="n">
        <v>0</v>
      </c>
      <c r="U27" s="35" t="n">
        <v>0</v>
      </c>
      <c r="V27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  <c r="AH27" s="44" t="n"/>
      <c r="AI27" s="44" t="n"/>
      <c r="AJ27" s="44" t="n"/>
      <c r="AK27" s="44" t="n"/>
      <c r="AL27" s="44" t="n"/>
    </row>
    <row r="28" ht="15.75" customHeight="1" thickBot="1">
      <c r="A28" s="59" t="n">
        <v>18</v>
      </c>
      <c r="B28" s="56" t="inlineStr">
        <is>
          <t>FILA_18</t>
        </is>
      </c>
      <c r="C28" s="35" t="inlineStr">
        <is>
          <t>4 4. Ditrital</t>
        </is>
      </c>
      <c r="D28" s="35" t="inlineStr">
        <is>
          <t>6 6. Vivienda</t>
        </is>
      </c>
      <c r="E28" s="35" t="inlineStr">
        <is>
          <t>1 1. Fiducia</t>
        </is>
      </c>
      <c r="F28" s="35" t="inlineStr">
        <is>
          <t>6 6. Fiducia de administración - Administración y pagos</t>
        </is>
      </c>
      <c r="G28" s="35" t="inlineStr">
        <is>
          <t>31 Fiduciaria Colpatria S.A.</t>
        </is>
      </c>
      <c r="H28" s="35" t="inlineStr">
        <is>
          <t>1 1. Peso colombiano</t>
        </is>
      </c>
      <c r="I28" s="35" t="n">
        <v>2289157123</v>
      </c>
      <c r="J28" s="36" t="n">
        <v>0</v>
      </c>
      <c r="K28" s="35" t="inlineStr">
        <is>
          <t>1 1. Inversión</t>
        </is>
      </c>
      <c r="L28" s="35" t="inlineStr">
        <is>
          <t>1 1. Bienes Inmuebles</t>
        </is>
      </c>
      <c r="M28" s="35" t="inlineStr">
        <is>
          <t>9 9. Otro (Especificar en Observaciones)</t>
        </is>
      </c>
      <c r="N28" s="37" t="n">
        <v>42185</v>
      </c>
      <c r="O28" s="35" t="inlineStr">
        <is>
          <t>1 1. Sin novedad</t>
        </is>
      </c>
      <c r="P28" s="37" t="n">
        <v>46568</v>
      </c>
      <c r="Q28" s="35" t="n">
        <v>0</v>
      </c>
      <c r="R28" s="36" t="n">
        <v>0</v>
      </c>
      <c r="S28" s="35" t="n">
        <v>0</v>
      </c>
      <c r="T28" s="35" t="n">
        <v>0</v>
      </c>
      <c r="U28" s="35" t="n">
        <v>0</v>
      </c>
      <c r="V28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  <c r="AH28" s="44" t="n"/>
      <c r="AI28" s="44" t="n"/>
      <c r="AJ28" s="44" t="n"/>
      <c r="AK28" s="44" t="n"/>
      <c r="AL28" s="44" t="n"/>
    </row>
    <row r="29" ht="15.75" customHeight="1" thickBot="1">
      <c r="A29" s="59" t="n">
        <v>19</v>
      </c>
      <c r="B29" s="56" t="inlineStr">
        <is>
          <t>FILA_19</t>
        </is>
      </c>
      <c r="C29" s="35" t="inlineStr">
        <is>
          <t>4 4. Ditrital</t>
        </is>
      </c>
      <c r="D29" s="35" t="inlineStr">
        <is>
          <t>6 6. Vivienda</t>
        </is>
      </c>
      <c r="E29" s="35" t="inlineStr">
        <is>
          <t>1 1. Fiducia</t>
        </is>
      </c>
      <c r="F29" s="35" t="inlineStr">
        <is>
          <t>6 6. Fiducia de administración - Administración y pagos</t>
        </is>
      </c>
      <c r="G29" s="35" t="inlineStr">
        <is>
          <t>31 Fiduciaria Colpatria S.A.</t>
        </is>
      </c>
      <c r="H29" s="35" t="inlineStr">
        <is>
          <t>1 1. Peso colombiano</t>
        </is>
      </c>
      <c r="I29" s="35" t="n">
        <v>796275870</v>
      </c>
      <c r="J29" s="49" t="n">
        <v>13966023011</v>
      </c>
      <c r="K29" s="35" t="inlineStr">
        <is>
          <t>1 1. Inversión</t>
        </is>
      </c>
      <c r="L29" s="35" t="inlineStr">
        <is>
          <t>1 1. Bienes Inmuebles</t>
        </is>
      </c>
      <c r="M29" s="35" t="inlineStr">
        <is>
          <t>3.3. Mensual</t>
        </is>
      </c>
      <c r="N29" s="37" t="n">
        <v>41517</v>
      </c>
      <c r="O29" s="35" t="inlineStr">
        <is>
          <t>6 6. Sustracción</t>
        </is>
      </c>
      <c r="P29" s="37" t="n">
        <v>46568</v>
      </c>
      <c r="Q29" s="35" t="n">
        <v>-2741872007</v>
      </c>
      <c r="R29" s="36" t="n">
        <v>0</v>
      </c>
      <c r="S29" s="41" t="n">
        <v>48395227</v>
      </c>
      <c r="T29" s="50" t="n">
        <v>200222590</v>
      </c>
      <c r="U29" s="40" t="n">
        <v>4269</v>
      </c>
      <c r="V29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29" s="45" t="n"/>
      <c r="X29" s="46" t="n"/>
      <c r="Y29" s="46" t="n"/>
      <c r="Z29" s="47" t="n"/>
      <c r="AA29" s="46" t="n"/>
      <c r="AB29" s="47" t="n"/>
      <c r="AC29" s="42" t="n"/>
      <c r="AD29" s="48" t="n"/>
      <c r="AE29" s="46" t="n"/>
      <c r="AF29" s="46" t="n"/>
      <c r="AG29" s="46" t="n"/>
      <c r="AH29" s="46" t="n"/>
      <c r="AI29" s="44" t="n"/>
      <c r="AJ29" s="44" t="n"/>
      <c r="AK29" s="44" t="n"/>
      <c r="AL29" s="44" t="n"/>
    </row>
    <row r="30" ht="15.75" customHeight="1" thickBot="1">
      <c r="A30" s="59" t="n">
        <v>20</v>
      </c>
      <c r="B30" s="56" t="inlineStr">
        <is>
          <t>FILA_20</t>
        </is>
      </c>
      <c r="C30" s="35" t="inlineStr">
        <is>
          <t>4 4. Ditrital</t>
        </is>
      </c>
      <c r="D30" s="35" t="inlineStr">
        <is>
          <t>6 6. Vivienda</t>
        </is>
      </c>
      <c r="E30" s="35" t="inlineStr">
        <is>
          <t>1 1. Fiducia</t>
        </is>
      </c>
      <c r="F30" s="35" t="inlineStr">
        <is>
          <t>6 6. Fiducia de administración - Administración y pagos</t>
        </is>
      </c>
      <c r="G30" s="35" t="inlineStr">
        <is>
          <t>31 Fiduciaria Colpatria S.A.</t>
        </is>
      </c>
      <c r="H30" s="35" t="inlineStr">
        <is>
          <t>1 1. Peso colombiano</t>
        </is>
      </c>
      <c r="I30" s="35" t="n">
        <v>99036000</v>
      </c>
      <c r="J30" s="36" t="n">
        <v>7629760136</v>
      </c>
      <c r="K30" s="35" t="inlineStr">
        <is>
          <t>1 1. Inversión</t>
        </is>
      </c>
      <c r="L30" s="35" t="inlineStr">
        <is>
          <t>1 1. Bienes Inmuebles</t>
        </is>
      </c>
      <c r="M30" s="35" t="inlineStr">
        <is>
          <t>3.3. Mensual</t>
        </is>
      </c>
      <c r="N30" s="37" t="n">
        <v>41360</v>
      </c>
      <c r="O30" s="35" t="inlineStr">
        <is>
          <t>6 6. Sustracción</t>
        </is>
      </c>
      <c r="P30" s="37" t="n">
        <v>46568</v>
      </c>
      <c r="Q30" s="35" t="n">
        <v>-83434413</v>
      </c>
      <c r="R30" s="36" t="n">
        <v>0</v>
      </c>
      <c r="S30" s="35" t="n">
        <v>39397850</v>
      </c>
      <c r="T30" s="35" t="n">
        <v>142627736</v>
      </c>
      <c r="U30" s="35" t="n">
        <v>0</v>
      </c>
      <c r="V30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30" s="45" t="n"/>
      <c r="X30" s="46" t="n"/>
      <c r="Y30" s="46" t="n"/>
      <c r="Z30" s="47" t="n"/>
      <c r="AA30" s="46" t="n"/>
      <c r="AB30" s="47" t="n"/>
      <c r="AC30" s="42" t="n"/>
      <c r="AD30" s="48" t="n"/>
      <c r="AE30" s="46" t="n"/>
      <c r="AF30" s="46" t="n"/>
      <c r="AG30" s="46" t="n"/>
      <c r="AH30" s="46" t="n"/>
      <c r="AI30" s="44" t="n"/>
      <c r="AJ30" s="44" t="n"/>
      <c r="AK30" s="44" t="n"/>
      <c r="AL30" s="44" t="n"/>
    </row>
    <row r="31" ht="15.75" customHeight="1">
      <c r="A31" s="59" t="n">
        <v>21</v>
      </c>
      <c r="B31" s="56" t="inlineStr">
        <is>
          <t>FILA_21</t>
        </is>
      </c>
      <c r="C31" s="35" t="inlineStr">
        <is>
          <t>4 4. Ditrital</t>
        </is>
      </c>
      <c r="D31" s="35" t="inlineStr">
        <is>
          <t>9 9. Otra</t>
        </is>
      </c>
      <c r="E31" s="35" t="inlineStr">
        <is>
          <t>1 1. Fiducia</t>
        </is>
      </c>
      <c r="F31" s="35" t="inlineStr">
        <is>
          <t>6 6. Fiducia de administración - Administración y pagos</t>
        </is>
      </c>
      <c r="G31" s="35" t="inlineStr">
        <is>
          <t>5 Alianza Fiduciaria S.A.</t>
        </is>
      </c>
      <c r="H31" s="35" t="inlineStr">
        <is>
          <t>1 1. Peso colombiano</t>
        </is>
      </c>
      <c r="I31" s="35" t="n">
        <v>6091279835</v>
      </c>
      <c r="J31" s="36" t="n">
        <v>58072041855</v>
      </c>
      <c r="K31" s="35" t="inlineStr">
        <is>
          <t>1 1. Inversión</t>
        </is>
      </c>
      <c r="L31" s="35" t="inlineStr">
        <is>
          <t>4 4. Otros (Especificar en Observaciones)</t>
        </is>
      </c>
      <c r="M31" s="35" t="inlineStr">
        <is>
          <t>3.3. Mensual</t>
        </is>
      </c>
      <c r="N31" s="37" t="n">
        <v>43809</v>
      </c>
      <c r="O31" s="35" t="inlineStr">
        <is>
          <t>1 1. Sin novedad</t>
        </is>
      </c>
      <c r="P31" s="37" t="n">
        <v>45636</v>
      </c>
      <c r="Q31" s="35" t="n">
        <v>0</v>
      </c>
      <c r="R31" s="36" t="n">
        <v>0</v>
      </c>
      <c r="S31" s="35" t="n">
        <v>0</v>
      </c>
      <c r="T31" s="35" t="n">
        <v>0</v>
      </c>
      <c r="U31" s="35" t="n">
        <v>0</v>
      </c>
      <c r="V31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  <c r="AH31" s="44" t="n"/>
      <c r="AI31" s="44" t="n"/>
      <c r="AJ31" s="44" t="n"/>
      <c r="AK31" s="44" t="n"/>
      <c r="AL31" s="44" t="n"/>
    </row>
    <row r="32" ht="15.75" customHeight="1">
      <c r="A32" s="59" t="n">
        <v>22</v>
      </c>
      <c r="B32" s="56" t="inlineStr">
        <is>
          <t>FILA_22</t>
        </is>
      </c>
      <c r="C32" s="35" t="inlineStr">
        <is>
          <t>4 4. Ditrital</t>
        </is>
      </c>
      <c r="D32" s="35" t="inlineStr">
        <is>
          <t>6 6. Vivienda</t>
        </is>
      </c>
      <c r="E32" s="35" t="inlineStr">
        <is>
          <t>1 1. Fiducia</t>
        </is>
      </c>
      <c r="F32" s="35" t="inlineStr">
        <is>
          <t>6 6. Fiducia de administración - Administración y pagos</t>
        </is>
      </c>
      <c r="G32" s="35" t="inlineStr">
        <is>
          <t>31 Fiduciaria Colpatria S.A.</t>
        </is>
      </c>
      <c r="H32" s="35" t="inlineStr">
        <is>
          <t>1 1. Peso colombiano</t>
        </is>
      </c>
      <c r="I32" s="35" t="n">
        <v>4311176</v>
      </c>
      <c r="J32" s="36" t="n">
        <v>0</v>
      </c>
      <c r="K32" s="35" t="inlineStr">
        <is>
          <t>1 1. Inversión</t>
        </is>
      </c>
      <c r="L32" s="35" t="inlineStr">
        <is>
          <t>1 1. Bienes Inmuebles</t>
        </is>
      </c>
      <c r="M32" s="35" t="inlineStr">
        <is>
          <t>9 9. Otro (Especificar en Observaciones)</t>
        </is>
      </c>
      <c r="N32" s="37" t="n">
        <v>42200</v>
      </c>
      <c r="O32" s="35" t="inlineStr">
        <is>
          <t>1 1. Sin novedad</t>
        </is>
      </c>
      <c r="P32" s="37" t="n">
        <v>46678</v>
      </c>
      <c r="Q32" s="35" t="n">
        <v>0</v>
      </c>
      <c r="R32" s="36" t="n">
        <v>0</v>
      </c>
      <c r="S32" s="35" t="n">
        <v>0</v>
      </c>
      <c r="T32" s="35" t="n">
        <v>0</v>
      </c>
      <c r="U32" s="35" t="n">
        <v>0</v>
      </c>
      <c r="V32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  <c r="AH32" s="44" t="n"/>
      <c r="AI32" s="44" t="n"/>
      <c r="AJ32" s="44" t="n"/>
      <c r="AK32" s="44" t="n"/>
      <c r="AL32" s="44" t="n"/>
    </row>
    <row r="33" ht="15.75" customHeight="1">
      <c r="A33" s="59" t="n">
        <v>23</v>
      </c>
      <c r="B33" s="56" t="inlineStr">
        <is>
          <t>FILA_23</t>
        </is>
      </c>
      <c r="C33" s="35" t="inlineStr">
        <is>
          <t>4 4. Ditrital</t>
        </is>
      </c>
      <c r="D33" s="35" t="inlineStr">
        <is>
          <t>6 6. Vivienda</t>
        </is>
      </c>
      <c r="E33" s="35" t="inlineStr">
        <is>
          <t>1 1. Fiducia</t>
        </is>
      </c>
      <c r="F33" s="35" t="inlineStr">
        <is>
          <t>6 6. Fiducia de administración - Administración y pagos</t>
        </is>
      </c>
      <c r="G33" s="35" t="inlineStr">
        <is>
          <t>31 Fiduciaria Colpatria S.A.</t>
        </is>
      </c>
      <c r="H33" s="35" t="inlineStr">
        <is>
          <t>1 1. Peso colombiano</t>
        </is>
      </c>
      <c r="I33" s="35" t="n">
        <v>1511336796</v>
      </c>
      <c r="J33" s="35" t="n">
        <v>6682367039</v>
      </c>
      <c r="K33" s="35" t="inlineStr">
        <is>
          <t>1 1. Inversión</t>
        </is>
      </c>
      <c r="L33" s="35" t="inlineStr">
        <is>
          <t>1 1. Bienes Inmuebles</t>
        </is>
      </c>
      <c r="M33" s="35" t="inlineStr">
        <is>
          <t>3 3. Mensual</t>
        </is>
      </c>
      <c r="N33" s="37" t="n">
        <v>41411</v>
      </c>
      <c r="O33" s="35" t="inlineStr">
        <is>
          <t>1 1. Sin novedad</t>
        </is>
      </c>
      <c r="P33" s="37" t="n">
        <v>46568</v>
      </c>
      <c r="Q33" s="35" t="n">
        <v>0</v>
      </c>
      <c r="R33" s="36" t="n">
        <v>0</v>
      </c>
      <c r="S33" s="43" t="n">
        <v>100748820</v>
      </c>
      <c r="T33" s="43" t="n">
        <v>427866054</v>
      </c>
      <c r="U33" s="35" t="n">
        <v>5981662</v>
      </c>
      <c r="V33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  <c r="AH33" s="44" t="n"/>
      <c r="AI33" s="44" t="n"/>
      <c r="AJ33" s="44" t="n"/>
      <c r="AK33" s="44" t="n"/>
      <c r="AL33" s="44" t="n"/>
    </row>
    <row r="34" ht="15.75" customHeight="1">
      <c r="A34" s="59" t="n">
        <v>24</v>
      </c>
      <c r="B34" s="56" t="inlineStr">
        <is>
          <t>FILA_24</t>
        </is>
      </c>
      <c r="C34" s="35" t="inlineStr">
        <is>
          <t>4 4. Ditrital</t>
        </is>
      </c>
      <c r="D34" s="35" t="inlineStr">
        <is>
          <t>6 6. Vivienda</t>
        </is>
      </c>
      <c r="E34" s="35" t="inlineStr">
        <is>
          <t>1 1. Fiducia</t>
        </is>
      </c>
      <c r="F34" s="35" t="inlineStr">
        <is>
          <t>6 6. Fiducia de administración - Administración y pagos</t>
        </is>
      </c>
      <c r="G34" s="35" t="inlineStr">
        <is>
          <t>31 Fiduciaria Colpatria S.A.</t>
        </is>
      </c>
      <c r="H34" s="35" t="inlineStr">
        <is>
          <t>1 1. Peso colombiano</t>
        </is>
      </c>
      <c r="I34" s="35" t="n">
        <v>1498000000</v>
      </c>
      <c r="J34" s="36" t="n">
        <v>19730280</v>
      </c>
      <c r="K34" s="35" t="inlineStr">
        <is>
          <t>1 1. Inversión</t>
        </is>
      </c>
      <c r="L34" s="35" t="inlineStr">
        <is>
          <t>1 1. Bienes Inmuebles</t>
        </is>
      </c>
      <c r="M34" s="35" t="inlineStr">
        <is>
          <t>3 3. Mensual</t>
        </is>
      </c>
      <c r="N34" s="37" t="n">
        <v>41891</v>
      </c>
      <c r="O34" s="35" t="inlineStr">
        <is>
          <t>1 1. Sin novedad</t>
        </is>
      </c>
      <c r="P34" s="37" t="n">
        <v>46568</v>
      </c>
      <c r="Q34" s="35" t="n">
        <v>0</v>
      </c>
      <c r="R34" s="36" t="n">
        <v>0</v>
      </c>
      <c r="S34" s="40" t="n">
        <v>1523090</v>
      </c>
      <c r="T34" s="40" t="n">
        <v>21103387</v>
      </c>
      <c r="U34" s="35" t="n">
        <v>0</v>
      </c>
      <c r="V34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  <c r="AH34" s="44" t="n"/>
      <c r="AI34" s="44" t="n"/>
      <c r="AJ34" s="44" t="n"/>
      <c r="AK34" s="44" t="n"/>
      <c r="AL34" s="44" t="n"/>
    </row>
    <row r="35" ht="15.75" customHeight="1">
      <c r="A35" s="59" t="n">
        <v>25</v>
      </c>
      <c r="B35" s="56" t="inlineStr">
        <is>
          <t>FILA_25</t>
        </is>
      </c>
      <c r="C35" s="35" t="inlineStr">
        <is>
          <t>4 4. Ditrital</t>
        </is>
      </c>
      <c r="D35" s="35" t="inlineStr">
        <is>
          <t>6 6. Vivienda</t>
        </is>
      </c>
      <c r="E35" s="35" t="inlineStr">
        <is>
          <t>1 1. Fiducia</t>
        </is>
      </c>
      <c r="F35" s="35" t="inlineStr">
        <is>
          <t>6 6. Fiducia de administración - Administración y pagos</t>
        </is>
      </c>
      <c r="G35" s="35" t="inlineStr">
        <is>
          <t>31 Fiduciaria Colpatria S.A.</t>
        </is>
      </c>
      <c r="H35" s="35" t="inlineStr">
        <is>
          <t>1 1. Peso colombiano</t>
        </is>
      </c>
      <c r="I35" s="35" t="n">
        <v>1426300000</v>
      </c>
      <c r="J35" s="36" t="n">
        <v>1426300000</v>
      </c>
      <c r="K35" s="35" t="inlineStr">
        <is>
          <t>1 1. Inversión</t>
        </is>
      </c>
      <c r="L35" s="35" t="inlineStr">
        <is>
          <t>1 1. Bienes Inmuebles</t>
        </is>
      </c>
      <c r="M35" s="35" t="inlineStr">
        <is>
          <t>3 3. Mensual</t>
        </is>
      </c>
      <c r="N35" s="37" t="n">
        <v>45321</v>
      </c>
      <c r="O35" s="35" t="inlineStr">
        <is>
          <t>1 1. Sin novedad</t>
        </is>
      </c>
      <c r="P35" s="37" t="n">
        <v>46568</v>
      </c>
      <c r="Q35" s="36" t="n">
        <v>0</v>
      </c>
      <c r="R35" s="36" t="n">
        <v>0</v>
      </c>
      <c r="S35" s="35" t="n">
        <v>0</v>
      </c>
      <c r="T35" s="35" t="n">
        <v>0</v>
      </c>
      <c r="U35" s="35" t="n">
        <v>0</v>
      </c>
      <c r="V35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  <c r="AH35" s="44" t="n"/>
      <c r="AI35" s="44" t="n"/>
      <c r="AJ35" s="44" t="n"/>
      <c r="AK35" s="44" t="n"/>
      <c r="AL35" s="44" t="n"/>
    </row>
    <row r="36" ht="15.75" customHeight="1">
      <c r="A36" s="59" t="n">
        <v>26</v>
      </c>
      <c r="B36" s="56" t="inlineStr">
        <is>
          <t>FILA_26</t>
        </is>
      </c>
      <c r="C36" s="35" t="inlineStr">
        <is>
          <t>4 4. Ditrital</t>
        </is>
      </c>
      <c r="D36" s="35" t="inlineStr">
        <is>
          <t>6 6. Vivienda</t>
        </is>
      </c>
      <c r="E36" s="35" t="inlineStr">
        <is>
          <t>1 1. Fiducia</t>
        </is>
      </c>
      <c r="F36" s="35" t="inlineStr">
        <is>
          <t>6 6. Fiducia de administración - Administración y pagos</t>
        </is>
      </c>
      <c r="G36" s="35" t="inlineStr">
        <is>
          <t>31 Fiduciaria Colpatria S.A.</t>
        </is>
      </c>
      <c r="H36" s="35" t="inlineStr">
        <is>
          <t>1 1. Peso colombiano</t>
        </is>
      </c>
      <c r="I36" s="35" t="n">
        <v>820200000</v>
      </c>
      <c r="J36" s="36" t="n">
        <v>5934989</v>
      </c>
      <c r="K36" s="35" t="inlineStr">
        <is>
          <t>1 1. Inversión</t>
        </is>
      </c>
      <c r="L36" s="35" t="inlineStr">
        <is>
          <t>1 1. Bienes Inmuebles</t>
        </is>
      </c>
      <c r="M36" s="35" t="inlineStr">
        <is>
          <t>3 3. Mensual</t>
        </is>
      </c>
      <c r="N36" s="37" t="n">
        <v>45321</v>
      </c>
      <c r="O36" s="35" t="inlineStr">
        <is>
          <t>1 1. Sin novedad</t>
        </is>
      </c>
      <c r="P36" s="37" t="n">
        <v>46568</v>
      </c>
      <c r="Q36" s="36" t="n">
        <v>0</v>
      </c>
      <c r="R36" s="36" t="n">
        <v>0</v>
      </c>
      <c r="S36" s="35" t="n">
        <v>47648</v>
      </c>
      <c r="T36" s="35" t="n">
        <v>5937561</v>
      </c>
      <c r="U36" s="35" t="n">
        <v>0</v>
      </c>
      <c r="V36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  <c r="AH36" s="44" t="n"/>
      <c r="AI36" s="44" t="n"/>
      <c r="AJ36" s="44" t="n"/>
      <c r="AK36" s="44" t="n"/>
      <c r="AL36" s="44" t="n"/>
    </row>
    <row r="37" ht="15.75" customHeight="1">
      <c r="A37" s="59" t="n">
        <v>27</v>
      </c>
      <c r="B37" s="57" t="inlineStr">
        <is>
          <t>FILA_27</t>
        </is>
      </c>
      <c r="C37" s="41" t="inlineStr">
        <is>
          <t>4 4. Ditrital</t>
        </is>
      </c>
      <c r="D37" s="41" t="inlineStr">
        <is>
          <t>9 9. Otra</t>
        </is>
      </c>
      <c r="E37" s="41" t="inlineStr">
        <is>
          <t>1 1. Fiducia</t>
        </is>
      </c>
      <c r="F37" s="41" t="inlineStr">
        <is>
          <t>3 3. Fiducia Inmobiliaria- De administración y pagos</t>
        </is>
      </c>
      <c r="G37" s="41" t="inlineStr">
        <is>
          <t>25 Fiduagraria S.A.</t>
        </is>
      </c>
      <c r="H37" s="41" t="inlineStr">
        <is>
          <t>1 1. Peso colombiano</t>
        </is>
      </c>
      <c r="I37" s="51" t="n">
        <v>200000000</v>
      </c>
      <c r="J37" s="52" t="n">
        <v>0</v>
      </c>
      <c r="K37" s="41" t="inlineStr">
        <is>
          <t>1 1. Inversión</t>
        </is>
      </c>
      <c r="L37" s="41" t="inlineStr">
        <is>
          <t>3 3. Activos Monetarios</t>
        </is>
      </c>
      <c r="M37" s="41" t="inlineStr">
        <is>
          <t>3 3. Mensual</t>
        </is>
      </c>
      <c r="N37" s="53" t="n">
        <v>45516</v>
      </c>
      <c r="O37" s="41" t="inlineStr">
        <is>
          <t>1 1. Sin novedad</t>
        </is>
      </c>
      <c r="P37" s="53" t="n">
        <v>45972</v>
      </c>
      <c r="Q37" s="52" t="n">
        <v>0</v>
      </c>
      <c r="R37" s="52" t="n">
        <v>0</v>
      </c>
      <c r="S37" s="51" t="n">
        <v>0</v>
      </c>
      <c r="T37" s="51" t="n">
        <v>0</v>
      </c>
      <c r="U37" s="51" t="n">
        <v>0</v>
      </c>
      <c r="V37" s="41" t="inlineStr">
        <is>
          <t>No se presenta saldo del Derecho Fiduciarrio dado que los recursos corresponde a un convenio</t>
        </is>
      </c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  <c r="AH37" s="44" t="n"/>
      <c r="AI37" s="44" t="n"/>
      <c r="AJ37" s="44" t="n"/>
      <c r="AK37" s="44" t="n"/>
      <c r="AL37" s="44" t="n"/>
    </row>
    <row r="38" ht="15.75" customHeight="1">
      <c r="A38" s="59" t="n">
        <v>28</v>
      </c>
      <c r="B38" s="57" t="inlineStr">
        <is>
          <t>FILA_28</t>
        </is>
      </c>
      <c r="C38" s="41" t="inlineStr">
        <is>
          <t>4 4. Ditrital</t>
        </is>
      </c>
      <c r="D38" s="41" t="inlineStr">
        <is>
          <t>9 9. Otra</t>
        </is>
      </c>
      <c r="E38" s="41" t="inlineStr">
        <is>
          <t>1 1. Fiducia</t>
        </is>
      </c>
      <c r="F38" s="41" t="inlineStr">
        <is>
          <t>3 3. Fiducia Inmobiliaria- De administración y pagos</t>
        </is>
      </c>
      <c r="G38" s="41" t="inlineStr">
        <is>
          <t>31 Fiduciaria Colpatria S.A.</t>
        </is>
      </c>
      <c r="H38" s="41" t="inlineStr">
        <is>
          <t>1 1. Peso colombiano</t>
        </is>
      </c>
      <c r="I38" s="51" t="n">
        <v>20995736527</v>
      </c>
      <c r="J38" s="52" t="n">
        <v>20982467133</v>
      </c>
      <c r="K38" s="41" t="inlineStr">
        <is>
          <t>1 1. Inversión</t>
        </is>
      </c>
      <c r="L38" s="41" t="inlineStr">
        <is>
          <t>3 3. Activos Monetarios</t>
        </is>
      </c>
      <c r="M38" s="41" t="inlineStr">
        <is>
          <t>3 3. Mensual</t>
        </is>
      </c>
      <c r="N38" s="53" t="n">
        <v>45708</v>
      </c>
      <c r="O38" s="35" t="inlineStr">
        <is>
          <t>6 6. Sustracción</t>
        </is>
      </c>
      <c r="P38" s="53" t="n">
        <v>46568</v>
      </c>
      <c r="Q38" s="35" t="n">
        <v>-13269394</v>
      </c>
      <c r="R38" s="52" t="n"/>
      <c r="S38" s="35" t="n">
        <v>162014251</v>
      </c>
      <c r="T38" s="35" t="n">
        <v>303161438</v>
      </c>
      <c r="U38" s="44" t="n">
        <v>33373</v>
      </c>
      <c r="V38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  <c r="AH38" s="44" t="n"/>
      <c r="AI38" s="44" t="n"/>
      <c r="AJ38" s="44" t="n"/>
      <c r="AK38" s="44" t="n"/>
      <c r="AL38" s="44" t="n"/>
    </row>
    <row r="39" ht="15.75" customHeight="1">
      <c r="A39" s="59" t="n">
        <v>29</v>
      </c>
      <c r="B39" s="57" t="inlineStr">
        <is>
          <t>FILA_29</t>
        </is>
      </c>
      <c r="C39" s="41" t="inlineStr">
        <is>
          <t>4 4. Ditrital</t>
        </is>
      </c>
      <c r="D39" s="41" t="inlineStr">
        <is>
          <t>9 9. Otra</t>
        </is>
      </c>
      <c r="E39" s="41" t="inlineStr">
        <is>
          <t>1 1. Fiducia</t>
        </is>
      </c>
      <c r="F39" s="41" t="inlineStr">
        <is>
          <t>3 3. Fiducia Inmobiliaria- De administración y pagos</t>
        </is>
      </c>
      <c r="G39" s="41" t="inlineStr">
        <is>
          <t>31 Fiduciaria Colpatria S.A.</t>
        </is>
      </c>
      <c r="H39" s="41" t="inlineStr">
        <is>
          <t>1 1. Peso colombiano</t>
        </is>
      </c>
      <c r="I39" s="51" t="n">
        <v>5112864000</v>
      </c>
      <c r="J39" s="52" t="n">
        <v>5099594606</v>
      </c>
      <c r="K39" s="41" t="inlineStr">
        <is>
          <t>1 1. Inversión</t>
        </is>
      </c>
      <c r="L39" s="41" t="inlineStr">
        <is>
          <t>3 3. Activos Monetarios</t>
        </is>
      </c>
      <c r="M39" s="41" t="inlineStr">
        <is>
          <t>3 3. Mensual</t>
        </is>
      </c>
      <c r="N39" s="53" t="n">
        <v>45708</v>
      </c>
      <c r="O39" s="35" t="inlineStr">
        <is>
          <t>6 6. Sustracción</t>
        </is>
      </c>
      <c r="P39" s="53" t="n">
        <v>46568</v>
      </c>
      <c r="Q39" s="35" t="n">
        <v>-13269394</v>
      </c>
      <c r="R39" s="52" t="n"/>
      <c r="S39" s="35" t="n">
        <v>39426862</v>
      </c>
      <c r="T39" s="35" t="n">
        <v>72985754</v>
      </c>
      <c r="U39" s="51" t="n">
        <v>0</v>
      </c>
      <c r="V39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  <c r="AH39" s="44" t="n"/>
      <c r="AI39" s="44" t="n"/>
      <c r="AJ39" s="44" t="n"/>
      <c r="AK39" s="44" t="n"/>
      <c r="AL39" s="44" t="n"/>
    </row>
    <row r="40" ht="15.75" customHeight="1">
      <c r="A40" s="59" t="n">
        <v>30</v>
      </c>
      <c r="B40" s="57" t="inlineStr">
        <is>
          <t>FILA_30</t>
        </is>
      </c>
      <c r="C40" s="41" t="inlineStr">
        <is>
          <t>4 4. Ditrital</t>
        </is>
      </c>
      <c r="D40" s="41" t="inlineStr">
        <is>
          <t>9 9. Otra</t>
        </is>
      </c>
      <c r="E40" s="41" t="inlineStr">
        <is>
          <t>1 1. Fiducia</t>
        </is>
      </c>
      <c r="F40" s="41" t="inlineStr">
        <is>
          <t>3 3. Fiducia Inmobiliaria- De administración y pagos</t>
        </is>
      </c>
      <c r="G40" s="41" t="inlineStr">
        <is>
          <t>31 Fiduciaria Colpatria S.A.</t>
        </is>
      </c>
      <c r="H40" s="41" t="inlineStr">
        <is>
          <t>1 1. Peso colombiano</t>
        </is>
      </c>
      <c r="I40" s="51" t="n">
        <v>4000000000</v>
      </c>
      <c r="J40" s="51" t="n">
        <v>3986730606</v>
      </c>
      <c r="K40" s="41" t="inlineStr">
        <is>
          <t>1 1. Inversión</t>
        </is>
      </c>
      <c r="L40" s="41" t="inlineStr">
        <is>
          <t>3 3. Activos Monetarios</t>
        </is>
      </c>
      <c r="M40" s="41" t="inlineStr">
        <is>
          <t>3 3. Mensual</t>
        </is>
      </c>
      <c r="N40" s="53" t="n">
        <v>45708</v>
      </c>
      <c r="O40" s="35" t="inlineStr">
        <is>
          <t>6 6. Sustracción</t>
        </is>
      </c>
      <c r="P40" s="53" t="n">
        <v>46568</v>
      </c>
      <c r="Q40" s="35" t="n">
        <v>-13269394</v>
      </c>
      <c r="R40" s="52" t="n"/>
      <c r="S40" s="35" t="n">
        <v>30861019</v>
      </c>
      <c r="T40" s="35" t="n">
        <v>62181331</v>
      </c>
      <c r="U40" s="51" t="n">
        <v>0</v>
      </c>
      <c r="V40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  <c r="AH40" s="44" t="n"/>
      <c r="AI40" s="44" t="n"/>
      <c r="AJ40" s="44" t="n"/>
      <c r="AK40" s="44" t="n"/>
      <c r="AL40" s="44" t="n"/>
    </row>
    <row r="41" ht="15.75" customHeight="1">
      <c r="A41" s="59" t="n">
        <v>31</v>
      </c>
      <c r="B41" s="57" t="inlineStr">
        <is>
          <t>FILA_31</t>
        </is>
      </c>
      <c r="C41" s="41" t="inlineStr">
        <is>
          <t>4 4. Ditrital</t>
        </is>
      </c>
      <c r="D41" s="41" t="inlineStr">
        <is>
          <t>9 9. Otra</t>
        </is>
      </c>
      <c r="E41" s="41" t="inlineStr">
        <is>
          <t>1 1. Fiducia</t>
        </is>
      </c>
      <c r="F41" s="41" t="inlineStr">
        <is>
          <t>3 3. Fiducia Inmobiliaria- De administración y pagos</t>
        </is>
      </c>
      <c r="G41" s="41" t="inlineStr">
        <is>
          <t>31 Fiduciaria Colpatria S.A.</t>
        </is>
      </c>
      <c r="H41" s="41" t="inlineStr">
        <is>
          <t>1 1. Peso colombiano</t>
        </is>
      </c>
      <c r="I41" s="51" t="n">
        <v>3059129694</v>
      </c>
      <c r="J41" s="51" t="n">
        <v>3045860300</v>
      </c>
      <c r="K41" s="41" t="inlineStr">
        <is>
          <t>1 1. Inversión</t>
        </is>
      </c>
      <c r="L41" s="41" t="inlineStr">
        <is>
          <t>3 3. Activos Monetarios</t>
        </is>
      </c>
      <c r="M41" s="41" t="inlineStr">
        <is>
          <t>3 3. Mensual</t>
        </is>
      </c>
      <c r="N41" s="53" t="n">
        <v>45708</v>
      </c>
      <c r="O41" s="35" t="inlineStr">
        <is>
          <t>6 6. Sustracción</t>
        </is>
      </c>
      <c r="P41" s="53" t="n">
        <v>46568</v>
      </c>
      <c r="Q41" s="35" t="n">
        <v>-13269394</v>
      </c>
      <c r="R41" s="52" t="n">
        <v>0</v>
      </c>
      <c r="S41" s="49" t="n">
        <v>23547434</v>
      </c>
      <c r="T41" s="54" t="n">
        <v>37824186</v>
      </c>
      <c r="U41" s="51" t="n">
        <v>0</v>
      </c>
      <c r="V41" s="35" t="inlineStr">
        <is>
      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      </is>
      </c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  <c r="AH41" s="44" t="n"/>
      <c r="AI41" s="44" t="n"/>
      <c r="AJ41" s="44" t="n"/>
      <c r="AK41" s="44" t="n"/>
      <c r="AL41" s="44" t="n"/>
    </row>
    <row r="42" ht="15.75" customHeight="1">
      <c r="T42" s="55" t="n"/>
    </row>
    <row r="43" ht="15.75" customHeight="1">
      <c r="T43" s="55" t="n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" customHeight="1"/>
    <row r="1005" ht="15" customHeight="1"/>
    <row r="1006" ht="15" customHeight="1"/>
    <row r="350970" ht="15" customHeight="1"/>
    <row r="350971" ht="15" customHeight="1"/>
    <row r="350972" ht="15" customHeight="1"/>
    <row r="350973" ht="15" customHeight="1"/>
    <row r="350974" ht="15" customHeight="1"/>
    <row r="350975" ht="15" customHeight="1"/>
    <row r="350976" ht="15" customHeight="1"/>
    <row r="350977" ht="15" customHeight="1"/>
    <row r="350978" ht="15" customHeight="1"/>
    <row r="350979" ht="15" customHeight="1"/>
    <row r="350980" ht="15" customHeight="1"/>
    <row r="350981" ht="15" customHeight="1"/>
    <row r="350982" ht="15" customHeight="1"/>
    <row r="350983" ht="15" customHeight="1"/>
    <row r="350984" ht="15" customHeight="1"/>
    <row r="350985" ht="15" customHeight="1"/>
    <row r="350986" ht="15" customHeight="1"/>
    <row r="350987" ht="15" customHeight="1"/>
    <row r="350988" ht="15" customHeight="1"/>
    <row r="350989" ht="15" customHeight="1"/>
    <row r="350990" ht="15" customHeight="1"/>
    <row r="350991" ht="15" customHeight="1"/>
    <row r="350992" ht="15" customHeight="1"/>
    <row r="350993" ht="15" customHeight="1"/>
    <row r="350994" ht="15" customHeight="1"/>
    <row r="350995" ht="15" customHeight="1"/>
    <row r="350996" ht="15" customHeight="1"/>
    <row r="350997" ht="15" customHeight="1"/>
    <row r="350998" ht="15" customHeight="1"/>
    <row r="350999" ht="15" customHeight="1"/>
    <row r="351000" ht="15" customHeight="1"/>
    <row r="351001" ht="15" customHeight="1"/>
    <row r="351002" ht="15" customHeight="1"/>
    <row r="351003" ht="15" customHeight="1"/>
    <row r="351004" ht="15" customHeight="1"/>
    <row r="351005" ht="15" customHeight="1"/>
    <row r="351006" ht="15" customHeight="1"/>
    <row r="351007" ht="15" customHeight="1"/>
    <row r="351008" ht="15" customHeight="1"/>
    <row r="351009" ht="15" customHeight="1"/>
    <row r="351010" ht="15" customHeight="1"/>
    <row r="351011" ht="15" customHeight="1"/>
    <row r="351012" ht="15" customHeight="1"/>
    <row r="351013" ht="15" customHeight="1"/>
    <row r="351014" ht="15" customHeight="1"/>
    <row r="351015" ht="15" customHeight="1"/>
    <row r="351016" ht="15" customHeight="1"/>
    <row r="351017" ht="15" customHeight="1"/>
    <row r="351018" ht="15" customHeight="1"/>
    <row r="351019" ht="15" customHeight="1"/>
    <row r="351020" ht="15" customHeight="1"/>
    <row r="351021" ht="15" customHeight="1"/>
    <row r="351022" ht="15" customHeight="1"/>
    <row r="351023" ht="15" customHeight="1"/>
    <row r="351024" ht="15" customHeight="1"/>
    <row r="351025" ht="15" customHeight="1"/>
    <row r="351026" ht="15" customHeight="1"/>
    <row r="351027" ht="15" customHeight="1"/>
    <row r="351028" ht="15" customHeight="1"/>
    <row r="351029" ht="15" customHeight="1"/>
    <row r="351030" ht="15" customHeight="1"/>
  </sheetData>
  <mergeCells count="1">
    <mergeCell ref="B8:V8"/>
  </mergeCells>
  <dataValidations count="2">
    <dataValidation sqref="F11:F18 H11:H18 O11:P17 O26 O29:O30 O32 O37:O41 P18 P23 T11 T13:T18 T23 T27" showDropDown="0" showInputMessage="1" showErrorMessage="1" allowBlank="1" prompt=" -  - Cualquier contenido" type="custom">
      <formula1>AND(GTE(LEN(F11),MIN((0),(4000))),LTE(LEN(F11),MAX((0),(4000))))</formula1>
    </dataValidation>
    <dataValidation sqref="I11:J18 I23:J27 N11:N18 N23:N27" showDropDown="0" showInputMessage="1" showErrorMessage="1" allowBlank="1" prompt=" -  - Escriba un número en esta casilla" type="decimal">
      <formula1>-9223372036854760000</formula1>
      <formula2>9223372036854760000</formula2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1"/>
  <sheetViews>
    <sheetView workbookViewId="0">
      <selection activeCell="C5" sqref="C5"/>
    </sheetView>
  </sheetViews>
  <sheetFormatPr baseColWidth="10" defaultColWidth="14.44140625" defaultRowHeight="14.4"/>
  <cols>
    <col width="9.109375" customWidth="1" min="1" max="1"/>
    <col width="16" customWidth="1" min="2" max="2"/>
    <col width="21" customWidth="1" min="3" max="3"/>
    <col width="23" customWidth="1" min="4" max="4"/>
    <col width="41" customWidth="1" min="5" max="5"/>
    <col width="16" customWidth="1" min="6" max="6"/>
    <col width="20" customWidth="1" min="7" max="8"/>
    <col width="23" customWidth="1" min="9" max="9"/>
    <col width="21" customWidth="1" min="10" max="11"/>
    <col width="11" customWidth="1" min="12" max="12"/>
    <col width="24" customWidth="1" min="13" max="13"/>
    <col width="15" customWidth="1" min="14" max="14"/>
    <col width="29" customWidth="1" min="15" max="15"/>
    <col width="38" customWidth="1" min="16" max="16"/>
    <col width="45" customWidth="1" min="17" max="17"/>
    <col width="56" customWidth="1" min="18" max="18"/>
    <col width="53" customWidth="1" min="19" max="19"/>
    <col width="66" customWidth="1" min="20" max="20"/>
    <col width="42" customWidth="1" min="21" max="21"/>
    <col width="61" customWidth="1" min="22" max="22"/>
    <col width="52" customWidth="1" min="23" max="23"/>
    <col width="36" customWidth="1" min="24" max="24"/>
    <col width="41" customWidth="1" min="25" max="25"/>
    <col width="74" customWidth="1" min="26" max="26"/>
    <col width="48" customWidth="1" min="27" max="27"/>
    <col width="49" customWidth="1" min="28" max="28"/>
    <col width="68" customWidth="1" min="29" max="29"/>
    <col width="19" customWidth="1" min="30" max="30"/>
  </cols>
  <sheetData>
    <row r="1">
      <c r="B1" s="1" t="inlineStr">
        <is>
          <t>Tipo Informe</t>
        </is>
      </c>
      <c r="C1" s="1" t="n">
        <v>3</v>
      </c>
      <c r="D1" s="1" t="inlineStr">
        <is>
          <t>3 INVERSIONES</t>
        </is>
      </c>
    </row>
    <row r="2">
      <c r="B2" s="1" t="inlineStr">
        <is>
          <t>Formulario</t>
        </is>
      </c>
      <c r="C2" s="1" t="n">
        <v>14232</v>
      </c>
      <c r="D2" s="1" t="inlineStr">
        <is>
          <t>CB-0114: INFORME SOBRE INVERSIONES EN TITULOS</t>
        </is>
      </c>
    </row>
    <row r="3">
      <c r="B3" s="1" t="inlineStr">
        <is>
          <t>Moneda Informe</t>
        </is>
      </c>
      <c r="C3" s="1" t="n">
        <v>1</v>
      </c>
    </row>
    <row r="4">
      <c r="B4" s="1" t="inlineStr">
        <is>
          <t>Entidad</t>
        </is>
      </c>
      <c r="C4" s="1" t="n">
        <v>263</v>
      </c>
    </row>
    <row r="5">
      <c r="B5" s="1" t="inlineStr">
        <is>
          <t>Fecha</t>
        </is>
      </c>
      <c r="C5" s="2" t="n">
        <v>45808</v>
      </c>
    </row>
    <row r="6">
      <c r="B6" s="1" t="inlineStr">
        <is>
          <t>Periodicidad</t>
        </is>
      </c>
      <c r="C6" s="1" t="n">
        <v>1</v>
      </c>
      <c r="D6" s="1" t="inlineStr">
        <is>
          <t>Mensual</t>
        </is>
      </c>
    </row>
    <row r="8">
      <c r="A8" s="1" t="inlineStr">
        <is>
          <t>[1]</t>
        </is>
      </c>
      <c r="B8" s="1" t="inlineStr">
        <is>
          <t>0 INVERSIONES EN TITULOS</t>
        </is>
      </c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2" t="n"/>
      <c r="U8" s="82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3" t="n"/>
    </row>
    <row r="9">
      <c r="C9" s="1" t="n">
        <v>4</v>
      </c>
      <c r="D9" s="1" t="n">
        <v>8</v>
      </c>
      <c r="E9" s="1" t="n">
        <v>12</v>
      </c>
      <c r="F9" s="1" t="n">
        <v>16</v>
      </c>
      <c r="G9" s="1" t="n">
        <v>20</v>
      </c>
      <c r="H9" s="1" t="n">
        <v>24</v>
      </c>
      <c r="I9" s="1" t="n">
        <v>28</v>
      </c>
      <c r="J9" s="1" t="n">
        <v>31</v>
      </c>
      <c r="K9" s="1" t="n">
        <v>32</v>
      </c>
      <c r="L9" s="1" t="n">
        <v>36</v>
      </c>
      <c r="M9" s="1" t="n">
        <v>40</v>
      </c>
      <c r="N9" s="1" t="n">
        <v>44</v>
      </c>
      <c r="O9" s="1" t="n">
        <v>48</v>
      </c>
      <c r="P9" s="1" t="n">
        <v>52</v>
      </c>
      <c r="Q9" s="1" t="n">
        <v>56</v>
      </c>
      <c r="R9" s="1" t="n">
        <v>60</v>
      </c>
      <c r="S9" s="1" t="n">
        <v>64</v>
      </c>
      <c r="T9" s="1" t="n">
        <v>68</v>
      </c>
      <c r="U9" s="1" t="n">
        <v>72</v>
      </c>
      <c r="V9" s="1" t="n">
        <v>76</v>
      </c>
      <c r="W9" s="1" t="n">
        <v>80</v>
      </c>
      <c r="X9" s="1" t="n">
        <v>84</v>
      </c>
      <c r="Y9" s="1" t="n">
        <v>88</v>
      </c>
      <c r="Z9" s="1" t="n">
        <v>92</v>
      </c>
      <c r="AA9" s="1" t="n">
        <v>96</v>
      </c>
      <c r="AB9" s="1" t="n">
        <v>100</v>
      </c>
      <c r="AC9" s="1" t="n">
        <v>104</v>
      </c>
      <c r="AD9" s="1" t="n">
        <v>108</v>
      </c>
    </row>
    <row r="10">
      <c r="C10" s="1" t="inlineStr">
        <is>
          <t>CLASE DE TÍTULO</t>
        </is>
      </c>
      <c r="D10" s="1" t="inlineStr">
        <is>
          <t>NOMBRE DEL EMISOR</t>
        </is>
      </c>
      <c r="E10" s="1" t="inlineStr">
        <is>
          <t>NOMBRE DEL INTERMEDIARIO FINANCIERO</t>
        </is>
      </c>
      <c r="F10" s="1" t="inlineStr">
        <is>
          <t>No. TÍTULO</t>
        </is>
      </c>
      <c r="G10" s="1" t="inlineStr">
        <is>
          <t>TIPO DE MONEDA</t>
        </is>
      </c>
      <c r="H10" s="1" t="inlineStr">
        <is>
          <t>VALOR EN PESOS</t>
        </is>
      </c>
      <c r="I10" s="1" t="inlineStr">
        <is>
          <t xml:space="preserve">FECHA EXPEDICIÓN </t>
        </is>
      </c>
      <c r="J10" s="1" t="inlineStr">
        <is>
          <t>FECHA DE COMPRA</t>
        </is>
      </c>
      <c r="K10" s="1" t="inlineStr">
        <is>
          <t xml:space="preserve"> UNIDADES PLAZO</t>
        </is>
      </c>
      <c r="L10" s="1" t="inlineStr">
        <is>
          <t>PLAZO</t>
        </is>
      </c>
      <c r="M10" s="1" t="inlineStr">
        <is>
          <t xml:space="preserve">FECHA VENCIMIENTO </t>
        </is>
      </c>
      <c r="N10" s="1" t="inlineStr">
        <is>
          <t>TIPO TASA</t>
        </is>
      </c>
      <c r="O10" s="1" t="inlineStr">
        <is>
          <t>PERIODICIDAD DE LA TASA</t>
        </is>
      </c>
      <c r="P10" s="1" t="inlineStr">
        <is>
          <t xml:space="preserve">VALOR TASA (%) (PARA TASA FIJA) </t>
        </is>
      </c>
      <c r="Q10" s="1" t="inlineStr">
        <is>
          <t>TASA DE REFERENCIA (PARA TASA VARIABLE)</t>
        </is>
      </c>
      <c r="R10" s="1" t="inlineStr">
        <is>
          <t>VALOR TASA DE REFERENCIA (%)  (PARA TASA VARIABLE)</t>
        </is>
      </c>
      <c r="S10" s="1" t="inlineStr">
        <is>
          <t>SPREAD EN PUNTOS (PARA TASA VARIABLE SI APLICA)</t>
        </is>
      </c>
      <c r="T10" s="1" t="inlineStr">
        <is>
          <t>VALOR DE COSTOS, IMPUESTOS O COMISIONES DEL TÍTULO EN EL MES</t>
        </is>
      </c>
      <c r="U10" s="1" t="inlineStr">
        <is>
          <t>PERIODICIDAD DE PAGO DE RENDIMIENTOS</t>
        </is>
      </c>
      <c r="V10" s="1" t="inlineStr">
        <is>
          <t>VALOR RENDIMIENTOS RECIBIDOS NETOS EN EL MES  SI APLICA</t>
        </is>
      </c>
      <c r="W10" s="1" t="inlineStr">
        <is>
          <t>VALOR ACUMULADO NETO DE RENDIMIENTOS RECIBIDOS</t>
        </is>
      </c>
      <c r="X10" s="1" t="inlineStr">
        <is>
          <t>SITUACION DEL TÍTULO EN EL MES</t>
        </is>
      </c>
      <c r="Y10" s="1" t="inlineStr">
        <is>
          <t>OBJETO DE LOS RECURSOS DE INVERSIÓN</t>
        </is>
      </c>
      <c r="Z10" s="1" t="inlineStr">
        <is>
          <t>ACTA - DOCUMENTO - RESOLUCIÓN DE APROBACIÓN DEL TÍTULO EN LA ENTIDAD</t>
        </is>
      </c>
      <c r="AA10" s="1" t="inlineStr">
        <is>
          <t xml:space="preserve"> FECHA DE COMPRA/VENTA MERCADO SECUNDARIO </t>
        </is>
      </c>
      <c r="AB10" s="1" t="inlineStr">
        <is>
          <t xml:space="preserve"> VALOR DE COMPRA/VENTA MERCADO SECUNDARIO  </t>
        </is>
      </c>
      <c r="AC10" s="1" t="inlineStr">
        <is>
          <t>TASA EFECTIVA % DE COMPRA VENTA MERCADO SECUNDARIO (SI APLICA)</t>
        </is>
      </c>
      <c r="AD10" s="1" t="inlineStr">
        <is>
          <t>OBSERVACIONES</t>
        </is>
      </c>
    </row>
    <row r="11">
      <c r="A11" s="1" t="n">
        <v>1</v>
      </c>
      <c r="B11" s="5" t="inlineStr">
        <is>
          <t>FILA_1</t>
        </is>
      </c>
      <c r="C11" s="3" t="inlineStr"/>
      <c r="D11" s="3" t="inlineStr"/>
      <c r="E11" s="3" t="inlineStr"/>
      <c r="F11" s="3" t="inlineStr"/>
      <c r="G11" s="3" t="inlineStr"/>
      <c r="H11" s="3" t="n"/>
      <c r="I11" s="4" t="inlineStr"/>
      <c r="J11" s="4" t="inlineStr"/>
      <c r="K11" s="3" t="inlineStr"/>
      <c r="L11" s="3" t="inlineStr"/>
      <c r="M11" s="4" t="inlineStr"/>
      <c r="N11" s="3" t="inlineStr"/>
      <c r="O11" s="3" t="inlineStr"/>
      <c r="P11" s="3" t="n"/>
      <c r="Q11" s="3" t="inlineStr"/>
      <c r="R11" s="3" t="n"/>
      <c r="S11" s="3" t="n"/>
      <c r="T11" s="3" t="n"/>
      <c r="U11" s="3" t="inlineStr"/>
      <c r="V11" s="3" t="n"/>
      <c r="W11" s="3" t="n"/>
      <c r="X11" s="3" t="inlineStr"/>
      <c r="Y11" s="3" t="inlineStr"/>
      <c r="Z11" s="3" t="inlineStr"/>
      <c r="AA11" s="4" t="inlineStr"/>
      <c r="AB11" s="3" t="n"/>
      <c r="AC11" s="3" t="n"/>
      <c r="AD11" s="3" t="inlineStr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351003" ht="15" customHeight="1"/>
    <row r="351004" ht="15" customHeight="1"/>
    <row r="351005" ht="15" customHeight="1"/>
    <row r="351006" ht="15" customHeight="1"/>
    <row r="351007" ht="15" customHeight="1"/>
    <row r="351008" ht="15" customHeight="1"/>
    <row r="351009" ht="15" customHeight="1"/>
    <row r="351010" ht="15" customHeight="1"/>
    <row r="351011" ht="15" customHeight="1"/>
    <row r="351012" ht="15" customHeight="1"/>
    <row r="351013" ht="15" customHeight="1"/>
    <row r="351014" ht="15" customHeight="1"/>
    <row r="351015" ht="15" customHeight="1"/>
    <row r="351016" ht="15" customHeight="1"/>
    <row r="351017" ht="15" customHeight="1"/>
    <row r="351018" ht="15" customHeight="1"/>
    <row r="351019" ht="15" customHeight="1"/>
    <row r="351020" ht="15" customHeight="1"/>
    <row r="351021" ht="15" customHeight="1"/>
    <row r="351022" ht="15" customHeight="1"/>
    <row r="351023" ht="15" customHeight="1"/>
    <row r="351024" ht="15" customHeight="1"/>
    <row r="351025" ht="15" customHeight="1"/>
    <row r="351026" ht="15" customHeight="1"/>
    <row r="351027" ht="15" customHeight="1"/>
    <row r="351028" ht="15" customHeight="1"/>
    <row r="351029" ht="15" customHeight="1"/>
    <row r="351030" ht="15" customHeight="1"/>
    <row r="351031" ht="15" customHeight="1"/>
    <row r="351032" ht="15" customHeight="1"/>
    <row r="351033" ht="15" customHeight="1"/>
    <row r="351034" ht="15" customHeight="1"/>
    <row r="351035" ht="15" customHeight="1"/>
    <row r="351036" ht="15" customHeight="1"/>
    <row r="351037" ht="15" customHeight="1"/>
    <row r="351038" ht="15" customHeight="1"/>
    <row r="351039" ht="15" customHeight="1"/>
    <row r="351040" ht="15" customHeight="1"/>
    <row r="351041" ht="15" customHeight="1"/>
    <row r="351042" ht="15" customHeight="1"/>
    <row r="351043" ht="15" customHeight="1"/>
    <row r="351044" ht="15" customHeight="1"/>
    <row r="351045" ht="15" customHeight="1"/>
    <row r="351046" ht="15" customHeight="1"/>
    <row r="351047" ht="15" customHeight="1"/>
    <row r="351048" ht="15" customHeight="1"/>
    <row r="351049" ht="15" customHeight="1"/>
    <row r="351050" ht="15" customHeight="1"/>
    <row r="351051" ht="15" customHeight="1"/>
    <row r="351052" ht="15" customHeight="1"/>
    <row r="351053" ht="15" customHeight="1"/>
    <row r="351054" ht="15" customHeight="1"/>
    <row r="351055" ht="15" customHeight="1"/>
    <row r="351056" ht="15" customHeight="1"/>
    <row r="351057" ht="15" customHeight="1"/>
    <row r="351058" ht="15" customHeight="1"/>
    <row r="351059" ht="15" customHeight="1"/>
    <row r="351060" ht="15" customHeight="1"/>
    <row r="351061" ht="15" customHeight="1"/>
    <row r="351062" ht="15" customHeight="1"/>
    <row r="351063" ht="15" customHeight="1"/>
    <row r="351064" ht="15" customHeight="1"/>
    <row r="351065" ht="15" customHeight="1"/>
    <row r="351066" ht="15" customHeight="1"/>
    <row r="351067" ht="15" customHeight="1"/>
    <row r="351068" ht="15" customHeight="1"/>
    <row r="351069" ht="15" customHeight="1"/>
    <row r="351070" ht="15" customHeight="1"/>
    <row r="351071" ht="15" customHeight="1"/>
    <row r="351072" ht="15" customHeight="1"/>
    <row r="351073" ht="15" customHeight="1"/>
    <row r="351074" ht="15" customHeight="1"/>
    <row r="351075" ht="15" customHeight="1"/>
    <row r="351076" ht="15" customHeight="1"/>
    <row r="351077" ht="15" customHeight="1"/>
    <row r="351078" ht="15" customHeight="1"/>
    <row r="351079" ht="15" customHeight="1"/>
    <row r="351080" ht="15" customHeight="1"/>
    <row r="351081" ht="15" customHeight="1"/>
    <row r="351082" ht="15" customHeight="1"/>
    <row r="351083" ht="15" customHeight="1"/>
    <row r="351084" ht="15" customHeight="1"/>
    <row r="351085" ht="15" customHeight="1"/>
    <row r="351086" ht="15" customHeight="1"/>
    <row r="351087" ht="15" customHeight="1"/>
    <row r="351088" ht="15" customHeight="1"/>
    <row r="351089" ht="15" customHeight="1"/>
    <row r="351090" ht="15" customHeight="1"/>
    <row r="351091" ht="15" customHeight="1"/>
    <row r="351092" ht="15" customHeight="1"/>
    <row r="351093" ht="15" customHeight="1"/>
    <row r="351094" ht="15" customHeight="1"/>
    <row r="351095" ht="15" customHeight="1"/>
    <row r="351096" ht="15" customHeight="1"/>
    <row r="351097" ht="15" customHeight="1"/>
    <row r="351098" ht="15" customHeight="1"/>
    <row r="351099" ht="15" customHeight="1"/>
    <row r="351100" ht="15" customHeight="1"/>
    <row r="351101" ht="15" customHeight="1"/>
    <row r="351102" ht="15" customHeight="1"/>
    <row r="351103" ht="15" customHeight="1"/>
    <row r="351104" ht="15" customHeight="1"/>
    <row r="351105" ht="15" customHeight="1"/>
    <row r="351106" ht="15" customHeight="1"/>
    <row r="351107" ht="15" customHeight="1"/>
    <row r="351108" ht="15" customHeight="1"/>
    <row r="351109" ht="15" customHeight="1"/>
    <row r="351110" ht="15" customHeight="1"/>
    <row r="351111" ht="15" customHeight="1"/>
    <row r="351112" ht="15" customHeight="1"/>
    <row r="351113" ht="15" customHeight="1"/>
    <row r="351114" ht="15" customHeight="1"/>
    <row r="351115" ht="15" customHeight="1"/>
    <row r="351116" ht="15" customHeight="1"/>
    <row r="351117" ht="15" customHeight="1"/>
    <row r="351118" ht="15" customHeight="1"/>
    <row r="351119" ht="15" customHeight="1"/>
    <row r="351120" ht="15" customHeight="1"/>
  </sheetData>
  <mergeCells count="1">
    <mergeCell ref="B8:AD8"/>
  </mergeCells>
  <dataValidations count="4">
    <dataValidation sqref="F11 L11 Y11:Z11 AD11" showDropDown="0" showInputMessage="1" showErrorMessage="1" allowBlank="1" prompt="Cualquier contenido - " type="custom">
      <formula1>AND(GTE(LEN(F11),MIN((0),(4000))),LTE(LEN(F11),MAX((0),(4000))))</formula1>
    </dataValidation>
    <dataValidation sqref="C11:E11 G11 K11 N11:O11 Q11 U11 X11" showDropDown="0" showInputMessage="1" showErrorMessage="1" allowBlank="1" prompt="Seleccione un elemento de la lista - " type="list">
      <formula1>#REF!</formula1>
    </dataValidation>
    <dataValidation sqref="I11:J11 M11 AA11" showDropDown="0" showInputMessage="1" showErrorMessage="0" allowBlank="1" prompt="Ingrese una fecha (AAAA/MM/DD) - " type="date">
      <formula1>1900/1/1</formula1>
      <formula2>3000/1/1</formula2>
    </dataValidation>
    <dataValidation sqref="H11 P11 R11:T11 V11:W11 AB11:AC11" showDropDown="0" showInputMessage="1" showErrorMessage="1" allowBlank="1" prompt="Escriba un número en esta casilla - " type="decimal">
      <formula1>-9223372036854770000</formula1>
      <formula2>9223372036854770000</formula2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2"/>
  <sheetViews>
    <sheetView tabSelected="1" zoomScale="120" zoomScaleNormal="120" workbookViewId="0">
      <selection activeCell="C12" sqref="C12"/>
    </sheetView>
  </sheetViews>
  <sheetFormatPr baseColWidth="10" defaultColWidth="14.44140625" defaultRowHeight="14.4"/>
  <cols>
    <col width="9.109375" customWidth="1" min="1" max="1"/>
    <col width="16" customWidth="1" min="2" max="2"/>
    <col width="24" customWidth="1" min="3" max="3"/>
    <col width="19" customWidth="1" min="4" max="4"/>
    <col width="21.109375" customWidth="1" min="5" max="5"/>
    <col width="20.6640625" customWidth="1" min="6" max="6"/>
    <col width="12" customWidth="1" min="7" max="7"/>
    <col width="18.6640625" customWidth="1" min="8" max="8"/>
    <col width="21.5546875" customWidth="1" min="9" max="9"/>
    <col width="21.33203125" customWidth="1" min="10" max="10"/>
    <col width="26.5546875" customWidth="1" min="11" max="11"/>
    <col width="25.109375" customWidth="1" min="12" max="12"/>
    <col width="17.6640625" customWidth="1" min="13" max="13"/>
    <col width="12" customWidth="1" min="14" max="14"/>
    <col width="29.33203125" customWidth="1" min="15" max="15"/>
    <col width="19.44140625" customWidth="1" min="16" max="16"/>
    <col width="16.6640625" customWidth="1" min="17" max="17"/>
    <col width="15.88671875" bestFit="1" customWidth="1" min="18" max="18"/>
    <col width="14" bestFit="1" customWidth="1" min="19" max="19"/>
    <col width="19" customWidth="1" min="20" max="20"/>
  </cols>
  <sheetData>
    <row r="1">
      <c r="C1" s="1" t="n">
        <v>4</v>
      </c>
      <c r="D1" s="1" t="n">
        <v>8</v>
      </c>
      <c r="E1" s="1" t="n">
        <v>12</v>
      </c>
      <c r="F1" s="1" t="n">
        <v>16</v>
      </c>
      <c r="G1" s="1" t="n">
        <v>20</v>
      </c>
      <c r="H1" s="1" t="n">
        <v>24</v>
      </c>
      <c r="I1" s="1" t="n">
        <v>28</v>
      </c>
      <c r="J1" s="1" t="n">
        <v>32</v>
      </c>
      <c r="K1" s="1" t="n">
        <v>36</v>
      </c>
      <c r="L1" s="1" t="n">
        <v>40</v>
      </c>
      <c r="M1" s="1" t="n">
        <v>44</v>
      </c>
      <c r="N1" s="1" t="n">
        <v>48</v>
      </c>
      <c r="O1" s="1" t="n">
        <v>52</v>
      </c>
      <c r="P1" s="1" t="n">
        <v>56</v>
      </c>
      <c r="Q1" s="1" t="n">
        <v>60</v>
      </c>
      <c r="R1" s="1" t="n">
        <v>64</v>
      </c>
      <c r="S1" s="1" t="n">
        <v>68</v>
      </c>
      <c r="T1" s="1" t="n">
        <v>72</v>
      </c>
    </row>
    <row r="2" ht="68.25" customHeight="1" thickBot="1">
      <c r="A2" s="24" t="n"/>
      <c r="B2" s="24" t="n"/>
      <c r="C2" s="25" t="inlineStr">
        <is>
          <t>SUBCUENTA EFECTIVO</t>
        </is>
      </c>
      <c r="D2" s="26" t="inlineStr">
        <is>
          <t>TIPO DE CUENTA BANCARIA</t>
        </is>
      </c>
      <c r="E2" s="25" t="inlineStr">
        <is>
          <t>ENTIDAD FINANCIERA</t>
        </is>
      </c>
      <c r="F2" s="26" t="inlineStr">
        <is>
          <t>No. DE CUENTA O REFERENCIA</t>
        </is>
      </c>
      <c r="G2" s="25" t="inlineStr">
        <is>
          <t>MONEDA</t>
        </is>
      </c>
      <c r="H2" s="25" t="inlineStr">
        <is>
          <t>UTILIZACION</t>
        </is>
      </c>
      <c r="I2" s="25" t="inlineStr">
        <is>
          <t xml:space="preserve">SALDO INICIAL </t>
        </is>
      </c>
      <c r="J2" s="26" t="inlineStr">
        <is>
          <t>MOVIMIENTO DE INGRESOS EN PESOS</t>
        </is>
      </c>
      <c r="K2" s="26" t="inlineStr">
        <is>
          <t>MOVIMIENTO DE EGRESOS EN PESOS</t>
        </is>
      </c>
      <c r="L2" s="26" t="inlineStr">
        <is>
          <t>SALDO EN PESOS AL FINAL DE MES SEGUN TESORERIA</t>
        </is>
      </c>
      <c r="M2" s="26" t="inlineStr">
        <is>
          <t>VALOR DE MOVIMIENTO MAXIMO EN EL MES EN PESOS</t>
        </is>
      </c>
      <c r="N2" s="26" t="inlineStr">
        <is>
          <t>TASA DE INTERES BANCARIO</t>
        </is>
      </c>
      <c r="O2" s="25" t="inlineStr">
        <is>
          <t>RESPONSABLE/CARGO</t>
        </is>
      </c>
      <c r="P2" s="25" t="inlineStr">
        <is>
          <t>POLIZA DE MANEJO</t>
        </is>
      </c>
      <c r="Q2" s="26" t="inlineStr">
        <is>
          <t>FECHA DE CONSTITUCION</t>
        </is>
      </c>
      <c r="R2" s="25" t="inlineStr">
        <is>
          <t>FECHA DE CIERRE</t>
        </is>
      </c>
      <c r="S2" s="26" t="inlineStr">
        <is>
          <t>FECHA DE CONCILIACION</t>
        </is>
      </c>
      <c r="T2" s="25" t="inlineStr">
        <is>
          <t>OBSERVACIONES</t>
        </is>
      </c>
    </row>
    <row r="3" ht="15.75" customHeight="1">
      <c r="A3" s="6" t="n">
        <v>1</v>
      </c>
      <c r="B3" s="28" t="n"/>
      <c r="C3" s="7" t="n"/>
      <c r="D3" s="7" t="n"/>
      <c r="E3" s="7" t="n"/>
      <c r="F3" s="60" t="n"/>
      <c r="G3" s="60" t="n"/>
      <c r="H3" s="60" t="n"/>
      <c r="I3" s="85" t="inlineStr">
        <is>
          <t>6,288,883,930.21</t>
        </is>
      </c>
      <c r="J3" s="85" t="inlineStr">
        <is>
          <t>3,760,347,885.57</t>
        </is>
      </c>
      <c r="K3" s="86" t="inlineStr">
        <is>
          <t>5,772,132,213.20</t>
        </is>
      </c>
      <c r="L3" s="85" t="inlineStr">
        <is>
          <t>4,277,099,602.58</t>
        </is>
      </c>
      <c r="M3" s="87" t="inlineStr">
        <is>
          <t>3,500,000,000.00</t>
        </is>
      </c>
      <c r="N3" s="64" t="n"/>
      <c r="O3" s="7" t="n"/>
      <c r="P3" s="7" t="n"/>
      <c r="Q3" s="9" t="n"/>
      <c r="R3" s="9" t="n"/>
      <c r="S3" s="9" t="n"/>
      <c r="T3" s="10" t="n"/>
    </row>
    <row r="4" ht="15.75" customHeight="1">
      <c r="A4" s="11" t="n">
        <v>2</v>
      </c>
      <c r="B4" s="27" t="n"/>
      <c r="C4" s="8" t="n"/>
      <c r="D4" s="8" t="n"/>
      <c r="E4" s="8" t="n"/>
      <c r="F4" s="65" t="n"/>
      <c r="G4" s="65" t="n"/>
      <c r="H4" s="65" t="n"/>
      <c r="I4" s="88" t="inlineStr">
        <is>
          <t>34,187,691,453.20</t>
        </is>
      </c>
      <c r="J4" s="88" t="inlineStr">
        <is>
          <t>120,933,587.28</t>
        </is>
      </c>
      <c r="K4" s="88" t="inlineStr">
        <is>
          <t>207,864,459.99</t>
        </is>
      </c>
      <c r="L4" s="88" t="inlineStr">
        <is>
          <t>34,100,760,580.49</t>
        </is>
      </c>
      <c r="M4" s="66" t="inlineStr">
        <is>
          <t>117,689,383.99</t>
        </is>
      </c>
      <c r="N4" s="67" t="n"/>
      <c r="O4" s="8" t="n"/>
      <c r="P4" s="8" t="n"/>
      <c r="Q4" s="13" t="n"/>
      <c r="R4" s="13" t="n"/>
      <c r="S4" s="13" t="n"/>
      <c r="T4" s="14" t="n"/>
    </row>
    <row r="5" ht="15.75" customHeight="1">
      <c r="A5" s="11" t="n">
        <v>3</v>
      </c>
      <c r="B5" s="27" t="n"/>
      <c r="C5" s="8" t="n"/>
      <c r="D5" s="8" t="n"/>
      <c r="E5" s="8" t="n"/>
      <c r="F5" s="65" t="n"/>
      <c r="G5" s="65" t="n"/>
      <c r="H5" s="65" t="n"/>
      <c r="I5" s="88" t="inlineStr">
        <is>
          <t>652,244,592.49</t>
        </is>
      </c>
      <c r="J5" s="88" t="inlineStr">
        <is>
          <t>2,307,837.40</t>
        </is>
      </c>
      <c r="K5" s="88" t="inlineStr">
        <is>
          <t>2,236,576.49</t>
        </is>
      </c>
      <c r="L5" s="88" t="inlineStr">
        <is>
          <t>652,315,853.40</t>
        </is>
      </c>
      <c r="M5" s="66" t="inlineStr">
        <is>
          <t>2,075,042.49</t>
        </is>
      </c>
      <c r="N5" s="67" t="n"/>
      <c r="O5" s="8" t="n"/>
      <c r="P5" s="8" t="n"/>
      <c r="Q5" s="13" t="n"/>
      <c r="R5" s="13" t="n"/>
      <c r="S5" s="13" t="n"/>
      <c r="T5" s="14" t="n"/>
    </row>
    <row r="6" ht="15.75" customHeight="1" thickBot="1">
      <c r="A6" s="11" t="n">
        <v>4</v>
      </c>
      <c r="B6" s="27" t="n"/>
      <c r="C6" s="8" t="n"/>
      <c r="D6" s="8" t="n"/>
      <c r="E6" s="8" t="n"/>
      <c r="F6" s="65" t="n"/>
      <c r="G6" s="65" t="n"/>
      <c r="H6" s="65" t="n"/>
      <c r="I6" s="88" t="inlineStr">
        <is>
          <t>53,919,558,770.43</t>
        </is>
      </c>
      <c r="J6" s="88" t="inlineStr">
        <is>
          <t>190,705,766.27</t>
        </is>
      </c>
      <c r="K6" s="88" t="inlineStr">
        <is>
          <t>79,391,537.06</t>
        </is>
      </c>
      <c r="L6" s="88" t="inlineStr">
        <is>
          <t>54,030,872,999.64</t>
        </is>
      </c>
      <c r="M6" s="89" t="inlineStr">
        <is>
          <t>116,934,952.79</t>
        </is>
      </c>
      <c r="N6" s="67" t="n"/>
      <c r="O6" s="8" t="n"/>
      <c r="P6" s="23" t="n"/>
      <c r="Q6" s="13" t="n"/>
      <c r="R6" s="13" t="n"/>
      <c r="S6" s="13" t="n"/>
      <c r="T6" s="14" t="n"/>
    </row>
    <row r="7" ht="15.75" customHeight="1">
      <c r="A7" s="6" t="n">
        <v>5</v>
      </c>
      <c r="B7" s="27" t="n"/>
      <c r="C7" s="8" t="n"/>
      <c r="D7" s="8" t="n"/>
      <c r="E7" s="8" t="n"/>
      <c r="F7" s="65" t="n"/>
      <c r="G7" s="65" t="n"/>
      <c r="H7" s="65" t="n"/>
      <c r="I7" s="88" t="inlineStr">
        <is>
          <t>.00</t>
        </is>
      </c>
      <c r="J7" s="88" t="inlineStr">
        <is>
          <t>545,474,228.14</t>
        </is>
      </c>
      <c r="K7" s="88" t="inlineStr">
        <is>
          <t>1,570.00</t>
        </is>
      </c>
      <c r="L7" s="88" t="inlineStr">
        <is>
          <t>545,472,658.14</t>
        </is>
      </c>
      <c r="M7" s="89" t="inlineStr">
        <is>
          <t>22,416.14</t>
        </is>
      </c>
      <c r="N7" s="67" t="n"/>
      <c r="O7" s="8" t="n"/>
      <c r="P7" s="23" t="n"/>
      <c r="Q7" s="13" t="n"/>
      <c r="R7" s="13" t="n"/>
      <c r="S7" s="13" t="n"/>
      <c r="T7" s="14" t="n"/>
    </row>
    <row r="8" ht="15.75" customHeight="1">
      <c r="A8" s="11" t="n">
        <v>6</v>
      </c>
      <c r="B8" s="27" t="n"/>
      <c r="C8" s="8" t="n"/>
      <c r="D8" s="8" t="n"/>
      <c r="E8" s="8" t="n"/>
      <c r="F8" s="65" t="n"/>
      <c r="G8" s="65" t="n"/>
      <c r="H8" s="65" t="n"/>
      <c r="I8" s="88" t="n"/>
      <c r="J8" s="88" t="n"/>
      <c r="K8" s="88" t="n"/>
      <c r="L8" s="88" t="n"/>
      <c r="M8" s="89" t="n"/>
      <c r="N8" s="67" t="n"/>
      <c r="O8" s="8" t="n"/>
      <c r="P8" s="8" t="n"/>
      <c r="Q8" s="13" t="n"/>
      <c r="R8" s="13" t="n"/>
      <c r="S8" s="13" t="n"/>
      <c r="T8" s="14" t="n"/>
    </row>
    <row r="9" ht="15.75" customFormat="1" customHeight="1" s="16">
      <c r="A9" s="11" t="n">
        <v>7</v>
      </c>
      <c r="B9" s="27" t="n"/>
      <c r="C9" s="8" t="n"/>
      <c r="D9" s="8" t="n"/>
      <c r="E9" s="8" t="n"/>
      <c r="F9" s="65" t="n"/>
      <c r="G9" s="65" t="n"/>
      <c r="H9" s="65" t="n"/>
      <c r="I9" s="88" t="n"/>
      <c r="J9" s="88" t="n"/>
      <c r="K9" s="88" t="n"/>
      <c r="L9" s="88" t="n"/>
      <c r="M9" s="90" t="n"/>
      <c r="N9" s="69" t="n"/>
      <c r="O9" s="8" t="n"/>
      <c r="P9" s="8" t="n"/>
      <c r="Q9" s="13" t="n"/>
      <c r="R9" s="13" t="n"/>
      <c r="S9" s="13" t="n"/>
      <c r="T9" s="14" t="n"/>
    </row>
    <row r="10" ht="15.75" customHeight="1" thickBot="1">
      <c r="A10" s="11" t="n">
        <v>8</v>
      </c>
      <c r="B10" s="27" t="n"/>
      <c r="C10" s="8" t="n"/>
      <c r="D10" s="8" t="n"/>
      <c r="E10" s="8" t="n"/>
      <c r="F10" s="65" t="n"/>
      <c r="G10" s="65" t="n"/>
      <c r="H10" s="65" t="n"/>
      <c r="I10" s="88" t="n"/>
      <c r="J10" s="88" t="n"/>
      <c r="K10" s="88" t="n"/>
      <c r="L10" s="88" t="n"/>
      <c r="M10" s="66" t="n"/>
      <c r="N10" s="67" t="n"/>
      <c r="O10" s="8" t="n"/>
      <c r="P10" s="8" t="n"/>
      <c r="Q10" s="13" t="n"/>
      <c r="R10" s="13" t="n"/>
      <c r="S10" s="13" t="n"/>
      <c r="T10" s="14" t="n"/>
    </row>
    <row r="11" ht="15.75" customFormat="1" customHeight="1" s="16">
      <c r="A11" s="6" t="n">
        <v>9</v>
      </c>
      <c r="B11" s="27" t="n"/>
      <c r="C11" s="8" t="n"/>
      <c r="D11" s="8" t="n"/>
      <c r="E11" s="8" t="n"/>
      <c r="F11" s="65" t="n"/>
      <c r="G11" s="65" t="n"/>
      <c r="H11" s="65" t="n"/>
      <c r="I11" s="88" t="n"/>
      <c r="J11" s="88" t="n"/>
      <c r="K11" s="88" t="n"/>
      <c r="L11" s="88" t="n"/>
      <c r="M11" s="66" t="n"/>
      <c r="N11" s="69" t="n"/>
      <c r="O11" s="8" t="n"/>
      <c r="P11" s="8" t="n"/>
      <c r="Q11" s="13" t="n"/>
      <c r="R11" s="13" t="n"/>
      <c r="S11" s="13" t="n"/>
      <c r="T11" s="14" t="n"/>
    </row>
    <row r="12" ht="15.75" customFormat="1" customHeight="1" s="16">
      <c r="A12" s="11" t="n">
        <v>10</v>
      </c>
      <c r="B12" s="27" t="n"/>
      <c r="C12" s="8" t="n"/>
      <c r="D12" s="8" t="n"/>
      <c r="E12" s="8" t="n"/>
      <c r="F12" s="65" t="n"/>
      <c r="G12" s="65" t="n"/>
      <c r="H12" s="65" t="n"/>
      <c r="I12" s="88" t="n"/>
      <c r="J12" s="88" t="n"/>
      <c r="K12" s="88" t="n"/>
      <c r="L12" s="88" t="n"/>
      <c r="M12" s="90" t="n"/>
      <c r="N12" s="69" t="n"/>
      <c r="O12" s="8" t="n"/>
      <c r="P12" s="8" t="n"/>
      <c r="Q12" s="13" t="n"/>
      <c r="R12" s="13" t="n"/>
      <c r="S12" s="13" t="n"/>
      <c r="T12" s="14" t="n"/>
    </row>
    <row r="13" ht="15.75" customFormat="1" customHeight="1" s="16">
      <c r="A13" s="11" t="n">
        <v>11</v>
      </c>
      <c r="B13" s="27" t="n"/>
      <c r="C13" s="8" t="n"/>
      <c r="D13" s="8" t="n"/>
      <c r="E13" s="8" t="n"/>
      <c r="F13" s="65" t="n"/>
      <c r="G13" s="65" t="n"/>
      <c r="H13" s="65" t="n"/>
      <c r="I13" s="88" t="n"/>
      <c r="J13" s="88" t="n"/>
      <c r="K13" s="88" t="n"/>
      <c r="L13" s="88" t="n"/>
      <c r="M13" s="70" t="n"/>
      <c r="N13" s="69" t="n"/>
      <c r="O13" s="8" t="n"/>
      <c r="P13" s="8" t="n"/>
      <c r="Q13" s="13" t="n"/>
      <c r="R13" s="13" t="n"/>
      <c r="S13" s="13" t="n"/>
      <c r="T13" s="14" t="n"/>
    </row>
    <row r="14" ht="15.75" customFormat="1" customHeight="1" s="16" thickBot="1">
      <c r="A14" s="11" t="n">
        <v>12</v>
      </c>
      <c r="B14" s="27" t="n"/>
      <c r="C14" s="8" t="n"/>
      <c r="D14" s="8" t="n"/>
      <c r="E14" s="8" t="n"/>
      <c r="F14" s="65" t="n"/>
      <c r="G14" s="65" t="n"/>
      <c r="H14" s="65" t="n"/>
      <c r="I14" s="88" t="n"/>
      <c r="J14" s="88" t="n"/>
      <c r="K14" s="88" t="n"/>
      <c r="L14" s="88" t="n"/>
      <c r="M14" s="70" t="n"/>
      <c r="N14" s="69" t="n"/>
      <c r="O14" s="8" t="n"/>
      <c r="P14" s="8" t="n"/>
      <c r="Q14" s="13" t="n"/>
      <c r="R14" s="13" t="n"/>
      <c r="S14" s="13" t="n"/>
      <c r="T14" s="14" t="n"/>
    </row>
    <row r="15" ht="15.75" customHeight="1">
      <c r="A15" s="6" t="n">
        <v>13</v>
      </c>
      <c r="B15" s="27" t="n"/>
      <c r="C15" s="8" t="n"/>
      <c r="D15" s="8" t="n"/>
      <c r="E15" s="8" t="n"/>
      <c r="F15" s="65" t="n"/>
      <c r="G15" s="65" t="n"/>
      <c r="H15" s="65" t="n"/>
      <c r="I15" s="88" t="n"/>
      <c r="J15" s="88" t="n"/>
      <c r="K15" s="88" t="n"/>
      <c r="L15" s="88" t="n"/>
      <c r="M15" s="88" t="n"/>
      <c r="N15" s="8" t="n"/>
      <c r="O15" s="8" t="n"/>
      <c r="P15" s="8" t="n"/>
      <c r="Q15" s="13" t="n"/>
      <c r="R15" s="13" t="n"/>
      <c r="S15" s="13" t="n"/>
      <c r="T15" s="14" t="n"/>
    </row>
    <row r="16" ht="15.75" customHeight="1">
      <c r="A16" s="11" t="n">
        <v>14</v>
      </c>
      <c r="B16" s="27" t="n"/>
      <c r="C16" s="8" t="n"/>
      <c r="D16" s="8" t="n"/>
      <c r="E16" s="8" t="n"/>
      <c r="F16" s="65" t="n"/>
      <c r="G16" s="65" t="n"/>
      <c r="H16" s="65" t="n"/>
      <c r="I16" s="88" t="n"/>
      <c r="J16" s="88" t="n"/>
      <c r="K16" s="88" t="n"/>
      <c r="L16" s="88" t="n"/>
      <c r="M16" s="89" t="n"/>
      <c r="N16" s="8" t="n"/>
      <c r="O16" s="8" t="n"/>
      <c r="P16" s="8" t="n"/>
      <c r="Q16" s="13" t="n"/>
      <c r="R16" s="13" t="n"/>
      <c r="S16" s="13" t="n"/>
      <c r="T16" s="14" t="n"/>
    </row>
    <row r="17" ht="15.75" customHeight="1">
      <c r="A17" s="11" t="n">
        <v>15</v>
      </c>
      <c r="B17" s="27" t="n"/>
      <c r="C17" s="8" t="n"/>
      <c r="D17" s="8" t="n"/>
      <c r="E17" s="8" t="n"/>
      <c r="F17" s="65" t="n"/>
      <c r="G17" s="65" t="n"/>
      <c r="H17" s="65" t="n"/>
      <c r="I17" s="88" t="n"/>
      <c r="J17" s="88" t="n"/>
      <c r="K17" s="88" t="n"/>
      <c r="L17" s="88" t="n"/>
      <c r="M17" s="89" t="n"/>
      <c r="N17" s="8" t="n"/>
      <c r="O17" s="8" t="n"/>
      <c r="P17" s="8" t="n"/>
      <c r="Q17" s="13" t="n"/>
      <c r="R17" s="13" t="n"/>
      <c r="S17" s="13" t="n"/>
      <c r="T17" s="14" t="n"/>
    </row>
    <row r="18" ht="15.75" customHeight="1" thickBot="1">
      <c r="A18" s="11" t="n">
        <v>16</v>
      </c>
      <c r="B18" s="27" t="n"/>
      <c r="C18" s="8" t="n"/>
      <c r="D18" s="8" t="n"/>
      <c r="E18" s="8" t="n"/>
      <c r="F18" s="65" t="n"/>
      <c r="G18" s="65" t="n"/>
      <c r="H18" s="65" t="n"/>
      <c r="I18" s="88" t="n"/>
      <c r="J18" s="88" t="n"/>
      <c r="K18" s="88" t="n"/>
      <c r="L18" s="88" t="n"/>
      <c r="M18" s="89" t="n"/>
      <c r="N18" s="8" t="n"/>
      <c r="O18" s="8" t="n"/>
      <c r="P18" s="8" t="n"/>
      <c r="Q18" s="13" t="n"/>
      <c r="R18" s="13" t="n"/>
      <c r="S18" s="13" t="n"/>
      <c r="T18" s="14" t="n"/>
    </row>
    <row r="19" ht="18.75" customFormat="1" customHeight="1" s="17">
      <c r="A19" s="6" t="n">
        <v>17</v>
      </c>
      <c r="B19" s="27" t="n"/>
      <c r="C19" s="8" t="n"/>
      <c r="D19" s="8" t="n"/>
      <c r="E19" s="8" t="n"/>
      <c r="F19" s="65" t="n"/>
      <c r="G19" s="65" t="n"/>
      <c r="H19" s="65" t="n"/>
      <c r="I19" s="88" t="n"/>
      <c r="J19" s="88" t="n"/>
      <c r="K19" s="89" t="n"/>
      <c r="L19" s="88" t="n"/>
      <c r="M19" s="89" t="n"/>
      <c r="N19" s="8" t="n"/>
      <c r="O19" s="8" t="n"/>
      <c r="P19" s="8" t="n"/>
      <c r="Q19" s="13" t="n"/>
      <c r="R19" s="13" t="n"/>
      <c r="S19" s="13" t="n"/>
      <c r="T19" s="14" t="n"/>
    </row>
    <row r="20" ht="15.75" customHeight="1">
      <c r="A20" s="11" t="n">
        <v>18</v>
      </c>
      <c r="B20" s="27" t="n"/>
      <c r="C20" s="8" t="n"/>
      <c r="D20" s="8" t="n"/>
      <c r="E20" s="18" t="n"/>
      <c r="F20" s="71" t="n"/>
      <c r="G20" s="65" t="n"/>
      <c r="H20" s="65" t="n"/>
      <c r="I20" s="88" t="n"/>
      <c r="J20" s="88" t="n"/>
      <c r="K20" s="88" t="n"/>
      <c r="L20" s="88" t="n"/>
      <c r="M20" s="89" t="n"/>
      <c r="N20" s="8" t="n"/>
      <c r="O20" s="8" t="n"/>
      <c r="P20" s="8" t="n"/>
      <c r="Q20" s="13" t="n"/>
      <c r="R20" s="13" t="n"/>
      <c r="S20" s="13" t="n"/>
      <c r="T20" s="14" t="n"/>
    </row>
    <row r="21" ht="15" customHeight="1">
      <c r="A21" s="11" t="n">
        <v>19</v>
      </c>
      <c r="B21" s="27" t="n"/>
      <c r="C21" s="8" t="n"/>
      <c r="D21" s="8" t="n"/>
      <c r="E21" s="18" t="n"/>
      <c r="F21" s="71" t="n"/>
      <c r="G21" s="65" t="n"/>
      <c r="H21" s="65" t="n"/>
      <c r="I21" s="88" t="n"/>
      <c r="J21" s="88" t="n"/>
      <c r="K21" s="88" t="n"/>
      <c r="L21" s="88" t="n"/>
      <c r="M21" s="89" t="n"/>
      <c r="N21" s="8" t="n"/>
      <c r="O21" s="8" t="n"/>
      <c r="P21" s="8" t="n"/>
      <c r="Q21" s="13" t="n"/>
      <c r="R21" s="13" t="n"/>
      <c r="S21" s="13" t="n"/>
      <c r="T21" s="14" t="n"/>
    </row>
    <row r="22" ht="15.75" customHeight="1" thickBot="1">
      <c r="A22" s="11" t="n">
        <v>20</v>
      </c>
      <c r="B22" s="29" t="n"/>
      <c r="C22" s="19" t="n"/>
      <c r="D22" s="19" t="n"/>
      <c r="E22" s="20" t="n"/>
      <c r="F22" s="72" t="n"/>
      <c r="G22" s="73" t="n"/>
      <c r="H22" s="73" t="n"/>
      <c r="I22" s="91" t="n"/>
      <c r="J22" s="91" t="n"/>
      <c r="K22" s="91" t="n"/>
      <c r="L22" s="91" t="n"/>
      <c r="M22" s="92" t="n"/>
      <c r="N22" s="19" t="n"/>
      <c r="O22" s="19" t="n"/>
      <c r="P22" s="19" t="n"/>
      <c r="Q22" s="21" t="n"/>
      <c r="R22" s="21" t="n"/>
      <c r="S22" s="21" t="n"/>
      <c r="T22" s="22" t="n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350978" ht="15" customHeight="1"/>
    <row r="350979" ht="15" customHeight="1"/>
    <row r="350980" ht="15" customHeight="1"/>
    <row r="350981" ht="15" customHeight="1"/>
    <row r="350982" ht="15" customHeight="1"/>
    <row r="350983" ht="15" customHeight="1"/>
    <row r="350984" ht="15" customHeight="1"/>
    <row r="350985" ht="15" customHeight="1"/>
    <row r="350986" ht="15" customHeight="1"/>
    <row r="350987" ht="15" customHeight="1"/>
    <row r="350988" ht="15" customHeight="1"/>
    <row r="350989" ht="15" customHeight="1"/>
    <row r="350990" ht="15" customHeight="1"/>
    <row r="350991" ht="15" customHeight="1"/>
    <row r="350992" ht="15" customHeight="1"/>
    <row r="350993" ht="15" customHeight="1"/>
    <row r="350994" ht="15" customHeight="1"/>
    <row r="350995" ht="15" customHeight="1"/>
    <row r="350996" ht="15" customHeight="1"/>
    <row r="350997" ht="15" customHeight="1"/>
    <row r="350998" ht="15" customHeight="1"/>
    <row r="350999" ht="15" customHeight="1"/>
    <row r="351000" ht="15" customHeight="1"/>
    <row r="351001" ht="15" customHeight="1"/>
    <row r="351002" ht="15" customHeight="1"/>
    <row r="351003" ht="15" customHeight="1"/>
    <row r="351004" ht="15" customHeight="1"/>
    <row r="351005" ht="15" customHeight="1"/>
    <row r="351006" ht="15" customHeight="1"/>
    <row r="351007" ht="15" customHeight="1"/>
    <row r="351008" ht="15" customHeight="1"/>
    <row r="351009" ht="15" customHeight="1"/>
    <row r="351010" ht="15" customHeight="1"/>
    <row r="351011" ht="15" customHeight="1"/>
    <row r="351012" ht="15" customHeight="1"/>
    <row r="351013" ht="15" customHeight="1"/>
    <row r="351014" ht="15" customHeight="1"/>
    <row r="351015" ht="15" customHeight="1"/>
    <row r="351016" ht="15" customHeight="1"/>
    <row r="351017" ht="15" customHeight="1"/>
    <row r="351018" ht="15" customHeight="1"/>
    <row r="351019" ht="15" customHeight="1"/>
    <row r="351020" ht="15" customHeight="1"/>
    <row r="351021" ht="15" customHeight="1"/>
    <row r="351022" ht="15" customHeight="1"/>
    <row r="351023" ht="15" customHeight="1"/>
    <row r="351024" ht="15" customHeight="1"/>
    <row r="351025" ht="15" customHeight="1"/>
    <row r="351026" ht="15" customHeight="1"/>
    <row r="351027" ht="15" customHeight="1"/>
    <row r="351028" ht="15" customHeight="1"/>
    <row r="351029" ht="15" customHeight="1"/>
    <row r="351030" ht="15" customHeight="1"/>
    <row r="351031" ht="15" customHeight="1"/>
    <row r="351032" ht="15" customHeight="1"/>
    <row r="351033" ht="15" customHeight="1"/>
    <row r="351034" ht="15" customHeight="1"/>
    <row r="351035" ht="15" customHeight="1"/>
    <row r="351036" ht="15" customHeight="1"/>
    <row r="351037" ht="15" customHeight="1"/>
  </sheetData>
  <dataValidations count="6">
    <dataValidation sqref="I3:J11 I12:K20 I21:J21 K3:K5 K9:L9 K11:L11 L3:L8 L10 L12:L22 M3:N6 M9:M10 M13:M20 N7:N14" showDropDown="0" showInputMessage="1" showErrorMessage="1" allowBlank="1" errorTitle="Entrada no válida" error="Por favor escriba un número" promptTitle="Escriba un número en esta casilla" type="decimal">
      <formula1>-9223372036854770000</formula1>
      <formula2>9223372036854770000</formula2>
    </dataValidation>
    <dataValidation sqref="F15:F20 H3:H8 H10 H12 H15:H17 H19:H21 O3:P22" showDropDown="0" showInputMessage="1" showErrorMessage="1" allowBlank="1" prompt=" - Cualquier contenido" type="custom">
      <formula1>AND(GTE(LEN(H3),MIN((0),(4000))),LTE(LEN(H3),MAX((0),(4000))))</formula1>
    </dataValidation>
    <dataValidation sqref="F3:F14 H9 H11 H13:H14 T3:T21" showDropDown="0" showInputMessage="1" showErrorMessage="1" allowBlank="1" prompt="Cualquier contenido - " type="custom">
      <formula1>AND(GTE(LEN(F3),MIN((0),(4000))),LTE(LEN(F3),MAX((0),(4000))))</formula1>
    </dataValidation>
    <dataValidation sqref="N15:N21" showDropDown="0" showInputMessage="1" showErrorMessage="1" allowBlank="1" prompt="Escriba un número en esta casilla" type="decimal">
      <formula1>-9223372036854760000</formula1>
      <formula2>9223372036854760000</formula2>
    </dataValidation>
    <dataValidation sqref="Q3:R21 S3:S22" showDropDown="0" showInputMessage="1" showErrorMessage="0" allowBlank="1" prompt="Ingrese una fecha (AAAA/MM/DD) - " type="date">
      <formula1>1900/1/1</formula1>
      <formula2>3000/1/1</formula2>
    </dataValidation>
    <dataValidation sqref="C3:D22 E3:E19 E22 G3:G22" showDropDown="0" showInputMessage="1" showErrorMessage="1" allowBlank="1" prompt="Seleccione un elemento de la lista - " type="list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2025-06-04T17:30:35Z</dcterms:created>
  <dcterms:modified xsi:type="dcterms:W3CDTF">2025-08-22T21:17:36Z</dcterms:modified>
  <cp:lastModifiedBy>t70264</cp:lastModifiedBy>
</cp:coreProperties>
</file>