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תוכנות\צבי\"/>
    </mc:Choice>
  </mc:AlternateContent>
  <bookViews>
    <workbookView xWindow="0" yWindow="0" windowWidth="21600" windowHeight="9780"/>
  </bookViews>
  <sheets>
    <sheet name="שווי" sheetId="1" r:id="rId1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2" i="1"/>
  <c r="Z14" i="1" l="1"/>
  <c r="AA14" i="1" s="1"/>
  <c r="Z4" i="1"/>
  <c r="Z3" i="1"/>
  <c r="U65" i="1"/>
  <c r="Y2" i="1" s="1"/>
  <c r="Z2" i="1" l="1"/>
  <c r="Z8" i="1" s="1"/>
  <c r="Z9" i="1" s="1"/>
  <c r="Y5" i="1"/>
  <c r="Z5" i="1" s="1"/>
  <c r="Z10" i="1" l="1"/>
  <c r="Z11" i="1" l="1"/>
  <c r="AA10" i="1"/>
  <c r="AA11" i="1" l="1"/>
  <c r="AA12" i="1" s="1"/>
  <c r="Z12" i="1"/>
</calcChain>
</file>

<file path=xl/sharedStrings.xml><?xml version="1.0" encoding="utf-8"?>
<sst xmlns="http://schemas.openxmlformats.org/spreadsheetml/2006/main" count="39" uniqueCount="36">
  <si>
    <t>גוש חלקה</t>
  </si>
  <si>
    <t>יום מכירה</t>
  </si>
  <si>
    <t>תמורה מוצהרת בש"ח</t>
  </si>
  <si>
    <t>שווי מכירה בש"ח</t>
  </si>
  <si>
    <t>שנת בניה</t>
  </si>
  <si>
    <t>שטח</t>
  </si>
  <si>
    <t>חדרים</t>
  </si>
  <si>
    <t>שטח רשום</t>
  </si>
  <si>
    <t>קומה</t>
  </si>
  <si>
    <t>מספר קומות</t>
  </si>
  <si>
    <t>דירות בבניין</t>
  </si>
  <si>
    <t>גינה</t>
  </si>
  <si>
    <t>גג</t>
  </si>
  <si>
    <t>מחסן</t>
  </si>
  <si>
    <t>שווי מ"ר</t>
  </si>
  <si>
    <t>תאור</t>
  </si>
  <si>
    <t>שטח דירה</t>
  </si>
  <si>
    <t>שווי הדירה</t>
  </si>
  <si>
    <t>שטח עיקרי</t>
  </si>
  <si>
    <t>חניה</t>
  </si>
  <si>
    <t>מגולם</t>
  </si>
  <si>
    <t>ממ"ד</t>
  </si>
  <si>
    <t>התאמה לחוזה</t>
  </si>
  <si>
    <t xml:space="preserve">תוספת לשיפוץ </t>
  </si>
  <si>
    <t>סה"כ</t>
  </si>
  <si>
    <t>מעוגל</t>
  </si>
  <si>
    <t>מימוש מהיר</t>
  </si>
  <si>
    <t>עלות בנייה בערך כינון לצורך ביטוח</t>
  </si>
  <si>
    <t>שווי קרקע</t>
  </si>
  <si>
    <t>שכירות</t>
  </si>
  <si>
    <t>מהות</t>
  </si>
  <si>
    <t>חלק נמכר</t>
  </si>
  <si>
    <t>ישוב</t>
  </si>
  <si>
    <t>רחוב</t>
  </si>
  <si>
    <t>מספר בית</t>
  </si>
  <si>
    <t>מספר דירה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</si>
</sst>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₪&quot;\ * #,##0.00_ ;_ &quot;₪&quot;\ * \-#,##0.00_ ;_ &quot;₪&quot;\ * &quot;-&quot;??_ ;_ @_ "/>
    <numFmt numFmtId="164" formatCode="_ &quot;₪&quot;\ * #,##0_ ;_ &quot;₪&quot;\ * \-#,##0_ ;_ &quot;₪&quot;\ * &quot;-&quot;??_ ;_ @_ "/>
    <numFmt numFmtId="165" formatCode="0.0%"/>
  </numFmts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DD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44" fontId="1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wrapText="1"/>
    </xf>
    <xf numFmtId="164" fontId="3" fillId="2" borderId="2" xfId="1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0" fillId="0" borderId="0" xfId="0" applyNumberFormat="1"/>
    <xf numFmtId="0" fontId="4" fillId="0" borderId="0" xfId="0" applyFont="1"/>
    <xf numFmtId="9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showGridLines="0" rightToLeft="1" tabSelected="1" topLeftCell="O1" zoomScale="130" zoomScaleNormal="130" workbookViewId="0">
      <selection activeCell="X11" sqref="X11"/>
    </sheetView>
  </sheetViews>
  <sheetFormatPr defaultRowHeight="14.25" x14ac:dyDescent="0.2"/>
  <cols>
    <col min="1" max="1" width="15.625" bestFit="1" customWidth="1"/>
    <col min="2" max="2" width="8.875" customWidth="1"/>
    <col min="3" max="3" width="15.75" bestFit="1" customWidth="1"/>
    <col min="4" max="4" width="12.625" bestFit="1" customWidth="1"/>
    <col min="5" max="5" width="15.375" customWidth="1"/>
    <col min="6" max="6" width="7.375" customWidth="1"/>
    <col min="7" max="7" width="12.5" customWidth="1"/>
    <col min="8" max="8" width="7.375" customWidth="1"/>
    <col min="9" max="9" width="4.125" customWidth="1"/>
    <col min="10" max="11" width="5.125" customWidth="1"/>
    <col min="12" max="12" width="15" customWidth="1"/>
    <col min="13" max="13" width="8.625" customWidth="1"/>
    <col min="14" max="20" width="5.125" customWidth="1"/>
    <col min="21" max="21" width="12.25" style="6" bestFit="1" customWidth="1"/>
    <col min="25" max="25" width="9.5" bestFit="1" customWidth="1"/>
    <col min="26" max="27" width="12.25" bestFit="1" customWidth="1"/>
  </cols>
  <sheetData>
    <row r="1" spans="1:27" ht="24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  <c r="H1" s="1" t="s">
        <v>4</v>
      </c>
      <c r="I1" s="1" t="s">
        <v>5</v>
      </c>
      <c r="J1" s="1" t="s">
        <v>6</v>
      </c>
      <c r="K1" s="12" t="s">
        <v>7</v>
      </c>
      <c r="L1" s="12" t="s">
        <v>33</v>
      </c>
      <c r="M1" s="12" t="s">
        <v>34</v>
      </c>
      <c r="N1" s="12" t="s">
        <v>35</v>
      </c>
      <c r="O1" s="12" t="s">
        <v>8</v>
      </c>
      <c r="P1" s="12" t="s">
        <v>9</v>
      </c>
      <c r="Q1" s="12" t="s">
        <v>10</v>
      </c>
      <c r="R1" s="12" t="s">
        <v>11</v>
      </c>
      <c r="S1" s="12" t="s">
        <v>12</v>
      </c>
      <c r="T1" s="12" t="s">
        <v>13</v>
      </c>
      <c r="U1" s="5" t="s">
        <v>14</v>
      </c>
      <c r="W1" t="s">
        <v>15</v>
      </c>
      <c r="X1" t="s">
        <v>16</v>
      </c>
      <c r="Y1" s="7" t="s">
        <v>14</v>
      </c>
      <c r="Z1" s="7" t="s">
        <v>17</v>
      </c>
    </row>
    <row r="2" spans="1:27" ht="14.25" customHeight="1" thickBot="1" x14ac:dyDescent="0.25">
      <c r="A2" s="2"/>
      <c r="B2" s="3"/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 t="e">
        <f>C2/(K2+R2*0.1+S2*0.1)/F2</f>
        <v>#DIV/0!</v>
      </c>
      <c r="W2" t="s">
        <v>18</v>
      </c>
      <c r="X2">
        <v>123</v>
      </c>
      <c r="Y2" s="7" t="e">
        <f>ROUND(U65,-1)</f>
        <v>#DIV/0!</v>
      </c>
      <c r="Z2" s="7" t="e">
        <f>Y2*X2</f>
        <v>#DIV/0!</v>
      </c>
    </row>
    <row r="3" spans="1:27" ht="14.25" customHeight="1" thickBot="1" x14ac:dyDescent="0.25">
      <c r="A3" s="2"/>
      <c r="B3" s="3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 t="e">
        <f t="shared" ref="U3:U63" si="0">C3/(K3+R3*0.1+S3*0.1)/F3</f>
        <v>#DIV/0!</v>
      </c>
      <c r="W3" s="8" t="s">
        <v>19</v>
      </c>
      <c r="Y3" s="7"/>
      <c r="Z3" s="7">
        <f>Y3*X3</f>
        <v>0</v>
      </c>
      <c r="AA3" t="s">
        <v>20</v>
      </c>
    </row>
    <row r="4" spans="1:27" ht="14.25" customHeight="1" thickBot="1" x14ac:dyDescent="0.25">
      <c r="A4" s="2"/>
      <c r="B4" s="3"/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6" t="e">
        <f t="shared" si="0"/>
        <v>#DIV/0!</v>
      </c>
      <c r="W4" s="8" t="s">
        <v>21</v>
      </c>
      <c r="Y4" s="7"/>
      <c r="Z4" s="7">
        <f>Y4*X4</f>
        <v>0</v>
      </c>
      <c r="AA4" t="s">
        <v>20</v>
      </c>
    </row>
    <row r="5" spans="1:27" ht="14.25" customHeight="1" thickBot="1" x14ac:dyDescent="0.25">
      <c r="A5" s="2"/>
      <c r="B5" s="3"/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6" t="e">
        <f t="shared" si="0"/>
        <v>#DIV/0!</v>
      </c>
      <c r="W5" t="s">
        <v>11</v>
      </c>
      <c r="Y5" s="7" t="e">
        <f>Y2*0.1</f>
        <v>#DIV/0!</v>
      </c>
      <c r="Z5" s="7" t="e">
        <f>Y5*X5</f>
        <v>#DIV/0!</v>
      </c>
    </row>
    <row r="6" spans="1:27" ht="14.25" customHeight="1" thickBot="1" x14ac:dyDescent="0.25">
      <c r="A6" s="2"/>
      <c r="B6" s="3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6" t="e">
        <f t="shared" si="0"/>
        <v>#DIV/0!</v>
      </c>
      <c r="W6" s="8" t="s">
        <v>22</v>
      </c>
      <c r="X6" s="9"/>
      <c r="Y6" s="7"/>
      <c r="Z6" s="7">
        <v>-50000</v>
      </c>
    </row>
    <row r="7" spans="1:27" ht="14.25" customHeight="1" thickBot="1" x14ac:dyDescent="0.25">
      <c r="A7" s="2"/>
      <c r="B7" s="3"/>
      <c r="C7" s="4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6" t="e">
        <f t="shared" si="0"/>
        <v>#DIV/0!</v>
      </c>
      <c r="W7" s="8" t="s">
        <v>23</v>
      </c>
      <c r="Y7" s="7"/>
      <c r="Z7" s="7"/>
    </row>
    <row r="8" spans="1:27" ht="14.25" customHeight="1" thickBot="1" x14ac:dyDescent="0.25">
      <c r="A8" s="2"/>
      <c r="B8" s="3"/>
      <c r="C8" s="4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6" t="e">
        <f t="shared" si="0"/>
        <v>#DIV/0!</v>
      </c>
      <c r="W8" t="s">
        <v>24</v>
      </c>
      <c r="Y8" s="7"/>
      <c r="Z8" s="7" t="e">
        <f>SUM(Z2:Z7)</f>
        <v>#DIV/0!</v>
      </c>
    </row>
    <row r="9" spans="1:27" ht="14.25" customHeight="1" thickBot="1" x14ac:dyDescent="0.25">
      <c r="A9" s="2"/>
      <c r="B9" s="3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6" t="e">
        <f t="shared" si="0"/>
        <v>#DIV/0!</v>
      </c>
      <c r="W9" t="s">
        <v>25</v>
      </c>
      <c r="Y9" s="7"/>
      <c r="Z9" s="7" t="e">
        <f>ROUND(Z8,-5)</f>
        <v>#DIV/0!</v>
      </c>
    </row>
    <row r="10" spans="1:27" ht="14.25" customHeight="1" thickBot="1" x14ac:dyDescent="0.25">
      <c r="A10" s="2"/>
      <c r="B10" s="3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6" t="e">
        <f t="shared" si="0"/>
        <v>#DIV/0!</v>
      </c>
      <c r="W10" t="s">
        <v>26</v>
      </c>
      <c r="X10" s="9">
        <v>0.15</v>
      </c>
      <c r="Y10" s="7"/>
      <c r="Z10" s="7" t="e">
        <f>ROUND(Z9*(1-X10),-3)</f>
        <v>#DIV/0!</v>
      </c>
      <c r="AA10" s="10" t="e">
        <f>ROUND(Z10,-3)</f>
        <v>#DIV/0!</v>
      </c>
    </row>
    <row r="11" spans="1:27" ht="14.25" customHeight="1" thickBot="1" x14ac:dyDescent="0.25">
      <c r="A11" s="2"/>
      <c r="B11" s="3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6" t="e">
        <f t="shared" si="0"/>
        <v>#DIV/0!</v>
      </c>
      <c r="W11" t="s">
        <v>27</v>
      </c>
      <c r="Y11" s="7">
        <v>7000</v>
      </c>
      <c r="Z11" s="7" t="e">
        <f>IF(Z10=0,0,ROUND(Y11*X2+X3*Y11+X4*Y11,-3))</f>
        <v>#DIV/0!</v>
      </c>
      <c r="AA11" s="10" t="e">
        <f>ROUND(Z11,-4)</f>
        <v>#DIV/0!</v>
      </c>
    </row>
    <row r="12" spans="1:27" ht="14.25" customHeight="1" thickBot="1" x14ac:dyDescent="0.25">
      <c r="A12" s="2"/>
      <c r="B12" s="3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6" t="e">
        <f t="shared" si="0"/>
        <v>#DIV/0!</v>
      </c>
      <c r="W12" t="s">
        <v>28</v>
      </c>
      <c r="Y12" s="7"/>
      <c r="Z12" s="7" t="e">
        <f>Z9-Z11</f>
        <v>#DIV/0!</v>
      </c>
      <c r="AA12" s="7" t="e">
        <f>Z9-AA11</f>
        <v>#DIV/0!</v>
      </c>
    </row>
    <row r="13" spans="1:27" ht="14.25" customHeight="1" thickBot="1" x14ac:dyDescent="0.25">
      <c r="A13" s="2"/>
      <c r="B13" s="3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6" t="e">
        <f t="shared" si="0"/>
        <v>#DIV/0!</v>
      </c>
    </row>
    <row r="14" spans="1:27" ht="14.25" customHeight="1" thickBot="1" x14ac:dyDescent="0.25">
      <c r="A14" s="2"/>
      <c r="B14" s="3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6" t="e">
        <f t="shared" si="0"/>
        <v>#DIV/0!</v>
      </c>
      <c r="W14" t="s">
        <v>29</v>
      </c>
      <c r="X14" s="11">
        <v>2.5000000000000001E-2</v>
      </c>
      <c r="Y14" s="7">
        <v>2200</v>
      </c>
      <c r="Z14" s="7">
        <f>Y14*12/X14</f>
        <v>1056000</v>
      </c>
      <c r="AA14" s="10">
        <f>ROUND(Z14,-3)</f>
        <v>1056000</v>
      </c>
    </row>
    <row r="15" spans="1:27" ht="14.25" customHeight="1" thickBot="1" x14ac:dyDescent="0.25">
      <c r="A15" s="2"/>
      <c r="B15" s="3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6" t="e">
        <f t="shared" si="0"/>
        <v>#DIV/0!</v>
      </c>
    </row>
    <row r="16" spans="1:27" ht="14.25" customHeight="1" thickBot="1" x14ac:dyDescent="0.25">
      <c r="A16" s="2"/>
      <c r="B16" s="3"/>
      <c r="C16" s="4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6" t="e">
        <f t="shared" si="0"/>
        <v>#DIV/0!</v>
      </c>
    </row>
    <row r="17" spans="1:21" ht="14.25" customHeight="1" thickBot="1" x14ac:dyDescent="0.25">
      <c r="A17" s="2"/>
      <c r="B17" s="3"/>
      <c r="C17" s="4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6" t="e">
        <f t="shared" si="0"/>
        <v>#DIV/0!</v>
      </c>
    </row>
    <row r="18" spans="1:21" ht="14.25" customHeight="1" thickBot="1" x14ac:dyDescent="0.25">
      <c r="A18" s="2"/>
      <c r="B18" s="3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6" t="e">
        <f t="shared" si="0"/>
        <v>#DIV/0!</v>
      </c>
    </row>
    <row r="19" spans="1:21" ht="14.25" customHeight="1" thickBot="1" x14ac:dyDescent="0.25">
      <c r="A19" s="2"/>
      <c r="B19" s="3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6" t="e">
        <f t="shared" si="0"/>
        <v>#DIV/0!</v>
      </c>
    </row>
    <row r="20" spans="1:21" ht="14.25" customHeight="1" thickBot="1" x14ac:dyDescent="0.25">
      <c r="A20" s="2"/>
      <c r="B20" s="3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6" t="e">
        <f t="shared" si="0"/>
        <v>#DIV/0!</v>
      </c>
    </row>
    <row r="21" spans="1:21" ht="14.25" customHeight="1" thickBot="1" x14ac:dyDescent="0.25">
      <c r="A21" s="2"/>
      <c r="B21" s="3"/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6" t="e">
        <f t="shared" si="0"/>
        <v>#DIV/0!</v>
      </c>
    </row>
    <row r="22" spans="1:21" ht="14.25" customHeight="1" thickBot="1" x14ac:dyDescent="0.25">
      <c r="A22" s="2"/>
      <c r="B22" s="3"/>
      <c r="C22" s="4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6" t="e">
        <f t="shared" si="0"/>
        <v>#DIV/0!</v>
      </c>
    </row>
    <row r="23" spans="1:21" ht="14.25" customHeight="1" thickBot="1" x14ac:dyDescent="0.25">
      <c r="A23" s="2"/>
      <c r="B23" s="3"/>
      <c r="C23" s="4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6" t="e">
        <f t="shared" si="0"/>
        <v>#DIV/0!</v>
      </c>
    </row>
    <row r="24" spans="1:21" ht="14.25" customHeight="1" thickBot="1" x14ac:dyDescent="0.25">
      <c r="A24" s="2"/>
      <c r="B24" s="3"/>
      <c r="C24" s="4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6" t="e">
        <f t="shared" si="0"/>
        <v>#DIV/0!</v>
      </c>
    </row>
    <row r="25" spans="1:21" ht="14.25" customHeight="1" thickBot="1" x14ac:dyDescent="0.25">
      <c r="A25" s="2"/>
      <c r="B25" s="3"/>
      <c r="C25" s="4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6" t="e">
        <f t="shared" si="0"/>
        <v>#DIV/0!</v>
      </c>
    </row>
    <row r="26" spans="1:21" ht="14.25" customHeight="1" thickBot="1" x14ac:dyDescent="0.25">
      <c r="A26" s="2"/>
      <c r="B26" s="3"/>
      <c r="C26" s="4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6" t="e">
        <f t="shared" si="0"/>
        <v>#DIV/0!</v>
      </c>
    </row>
    <row r="27" spans="1:21" ht="14.25" customHeight="1" thickBot="1" x14ac:dyDescent="0.25">
      <c r="A27" s="2"/>
      <c r="B27" s="3"/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6" t="e">
        <f t="shared" si="0"/>
        <v>#DIV/0!</v>
      </c>
    </row>
    <row r="28" spans="1:21" ht="14.25" customHeight="1" thickBot="1" x14ac:dyDescent="0.25">
      <c r="A28" s="2"/>
      <c r="B28" s="3"/>
      <c r="C28" s="4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6" t="e">
        <f t="shared" si="0"/>
        <v>#DIV/0!</v>
      </c>
    </row>
    <row r="29" spans="1:21" ht="14.25" customHeight="1" thickBot="1" x14ac:dyDescent="0.25">
      <c r="A29" s="2"/>
      <c r="B29" s="3"/>
      <c r="C29" s="4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6" t="e">
        <f t="shared" si="0"/>
        <v>#DIV/0!</v>
      </c>
    </row>
    <row r="30" spans="1:21" ht="14.25" customHeight="1" thickBot="1" x14ac:dyDescent="0.25">
      <c r="A30" s="2"/>
      <c r="B30" s="3"/>
      <c r="C30" s="4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6" t="e">
        <f t="shared" si="0"/>
        <v>#DIV/0!</v>
      </c>
    </row>
    <row r="31" spans="1:21" ht="14.25" customHeight="1" thickBot="1" x14ac:dyDescent="0.25">
      <c r="A31" s="2"/>
      <c r="B31" s="3"/>
      <c r="C31" s="4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6" t="e">
        <f t="shared" si="0"/>
        <v>#DIV/0!</v>
      </c>
    </row>
    <row r="32" spans="1:21" ht="14.25" customHeight="1" thickBot="1" x14ac:dyDescent="0.25">
      <c r="A32" s="2"/>
      <c r="B32" s="3"/>
      <c r="C32" s="4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6" t="e">
        <f t="shared" si="0"/>
        <v>#DIV/0!</v>
      </c>
    </row>
    <row r="33" spans="1:21" ht="14.25" customHeight="1" thickBot="1" x14ac:dyDescent="0.25">
      <c r="A33" s="2"/>
      <c r="B33" s="3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6" t="e">
        <f t="shared" si="0"/>
        <v>#DIV/0!</v>
      </c>
    </row>
    <row r="34" spans="1:21" ht="14.25" customHeight="1" thickBot="1" x14ac:dyDescent="0.25">
      <c r="A34" s="2"/>
      <c r="B34" s="3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6" t="e">
        <f t="shared" si="0"/>
        <v>#DIV/0!</v>
      </c>
    </row>
    <row r="35" spans="1:21" ht="14.25" customHeight="1" thickBot="1" x14ac:dyDescent="0.25">
      <c r="A35" s="2"/>
      <c r="B35" s="3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6" t="e">
        <f t="shared" si="0"/>
        <v>#DIV/0!</v>
      </c>
    </row>
    <row r="36" spans="1:21" ht="14.25" customHeight="1" thickBot="1" x14ac:dyDescent="0.25">
      <c r="A36" s="2"/>
      <c r="B36" s="3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6" t="e">
        <f t="shared" si="0"/>
        <v>#DIV/0!</v>
      </c>
    </row>
    <row r="37" spans="1:21" ht="14.25" customHeight="1" thickBot="1" x14ac:dyDescent="0.25">
      <c r="A37" s="2"/>
      <c r="B37" s="3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6" t="e">
        <f t="shared" si="0"/>
        <v>#DIV/0!</v>
      </c>
    </row>
    <row r="38" spans="1:21" ht="14.25" customHeight="1" thickBot="1" x14ac:dyDescent="0.25">
      <c r="A38" s="2"/>
      <c r="B38" s="3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6" t="e">
        <f t="shared" si="0"/>
        <v>#DIV/0!</v>
      </c>
    </row>
    <row r="39" spans="1:21" ht="14.25" customHeight="1" thickBot="1" x14ac:dyDescent="0.25">
      <c r="A39" s="2"/>
      <c r="B39" s="3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6" t="e">
        <f t="shared" si="0"/>
        <v>#DIV/0!</v>
      </c>
    </row>
    <row r="40" spans="1:21" ht="14.25" customHeight="1" thickBot="1" x14ac:dyDescent="0.25">
      <c r="A40" s="2"/>
      <c r="B40" s="3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6" t="e">
        <f t="shared" si="0"/>
        <v>#DIV/0!</v>
      </c>
    </row>
    <row r="41" spans="1:21" ht="14.25" customHeight="1" thickBot="1" x14ac:dyDescent="0.25">
      <c r="A41" s="2"/>
      <c r="B41" s="3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6" t="e">
        <f t="shared" si="0"/>
        <v>#DIV/0!</v>
      </c>
    </row>
    <row r="42" spans="1:21" ht="14.25" customHeight="1" thickBot="1" x14ac:dyDescent="0.25">
      <c r="A42" s="2"/>
      <c r="B42" s="3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6" t="e">
        <f t="shared" si="0"/>
        <v>#DIV/0!</v>
      </c>
    </row>
    <row r="43" spans="1:21" ht="14.25" customHeight="1" thickBot="1" x14ac:dyDescent="0.25">
      <c r="A43" s="2"/>
      <c r="B43" s="3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6" t="e">
        <f t="shared" si="0"/>
        <v>#DIV/0!</v>
      </c>
    </row>
    <row r="44" spans="1:21" ht="14.25" customHeight="1" thickBot="1" x14ac:dyDescent="0.25">
      <c r="A44" s="2"/>
      <c r="B44" s="3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6" t="e">
        <f t="shared" si="0"/>
        <v>#DIV/0!</v>
      </c>
    </row>
    <row r="45" spans="1:21" ht="14.25" customHeight="1" thickBot="1" x14ac:dyDescent="0.25">
      <c r="A45" s="2"/>
      <c r="B45" s="3"/>
      <c r="C45" s="2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6" t="e">
        <f t="shared" si="0"/>
        <v>#DIV/0!</v>
      </c>
    </row>
    <row r="46" spans="1:21" ht="14.25" customHeight="1" thickBot="1" x14ac:dyDescent="0.25">
      <c r="A46" s="2"/>
      <c r="B46" s="3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6" t="e">
        <f t="shared" si="0"/>
        <v>#DIV/0!</v>
      </c>
    </row>
    <row r="47" spans="1:21" ht="14.25" customHeight="1" thickBot="1" x14ac:dyDescent="0.25">
      <c r="A47" s="2"/>
      <c r="B47" s="3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6" t="e">
        <f t="shared" si="0"/>
        <v>#DIV/0!</v>
      </c>
    </row>
    <row r="48" spans="1:21" ht="14.25" customHeight="1" thickBot="1" x14ac:dyDescent="0.25">
      <c r="A48" s="2"/>
      <c r="B48" s="3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6" t="e">
        <f t="shared" si="0"/>
        <v>#DIV/0!</v>
      </c>
    </row>
    <row r="49" spans="1:21" ht="14.25" customHeight="1" thickBot="1" x14ac:dyDescent="0.25">
      <c r="A49" s="2"/>
      <c r="B49" s="3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6" t="e">
        <f t="shared" si="0"/>
        <v>#DIV/0!</v>
      </c>
    </row>
    <row r="50" spans="1:21" ht="14.25" customHeight="1" thickBot="1" x14ac:dyDescent="0.25">
      <c r="A50" s="2"/>
      <c r="B50" s="3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6" t="e">
        <f t="shared" si="0"/>
        <v>#DIV/0!</v>
      </c>
    </row>
    <row r="51" spans="1:21" ht="14.25" customHeight="1" thickBot="1" x14ac:dyDescent="0.25">
      <c r="A51" s="2"/>
      <c r="B51" s="3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6" t="e">
        <f t="shared" si="0"/>
        <v>#DIV/0!</v>
      </c>
    </row>
    <row r="52" spans="1:21" ht="14.25" customHeight="1" thickBot="1" x14ac:dyDescent="0.25">
      <c r="A52" s="2"/>
      <c r="B52" s="3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6" t="e">
        <f t="shared" si="0"/>
        <v>#DIV/0!</v>
      </c>
    </row>
    <row r="53" spans="1:21" ht="14.25" customHeight="1" thickBot="1" x14ac:dyDescent="0.25">
      <c r="A53" s="2"/>
      <c r="B53" s="3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6" t="e">
        <f t="shared" si="0"/>
        <v>#DIV/0!</v>
      </c>
    </row>
    <row r="54" spans="1:21" ht="14.25" customHeight="1" thickBot="1" x14ac:dyDescent="0.25">
      <c r="A54" s="2"/>
      <c r="B54" s="3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6" t="e">
        <f t="shared" si="0"/>
        <v>#DIV/0!</v>
      </c>
    </row>
    <row r="55" spans="1:21" ht="14.25" customHeight="1" thickBot="1" x14ac:dyDescent="0.25">
      <c r="A55" s="2"/>
      <c r="B55" s="3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6" t="e">
        <f t="shared" si="0"/>
        <v>#DIV/0!</v>
      </c>
    </row>
    <row r="56" spans="1:21" ht="14.25" customHeight="1" thickBot="1" x14ac:dyDescent="0.25">
      <c r="A56" s="2"/>
      <c r="B56" s="3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6" t="e">
        <f t="shared" si="0"/>
        <v>#DIV/0!</v>
      </c>
    </row>
    <row r="57" spans="1:21" ht="14.25" customHeight="1" thickBot="1" x14ac:dyDescent="0.25">
      <c r="A57" s="2"/>
      <c r="B57" s="3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6" t="e">
        <f t="shared" si="0"/>
        <v>#DIV/0!</v>
      </c>
    </row>
    <row r="58" spans="1:21" ht="14.25" customHeight="1" thickBot="1" x14ac:dyDescent="0.25">
      <c r="A58" s="2"/>
      <c r="B58" s="3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6" t="e">
        <f t="shared" si="0"/>
        <v>#DIV/0!</v>
      </c>
    </row>
    <row r="59" spans="1:21" ht="14.25" customHeight="1" thickBot="1" x14ac:dyDescent="0.25">
      <c r="A59" s="2"/>
      <c r="B59" s="3"/>
      <c r="C59" s="2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6" t="e">
        <f t="shared" si="0"/>
        <v>#DIV/0!</v>
      </c>
    </row>
    <row r="60" spans="1:21" ht="14.25" customHeight="1" thickBot="1" x14ac:dyDescent="0.25">
      <c r="A60" s="2"/>
      <c r="B60" s="3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6" t="e">
        <f t="shared" si="0"/>
        <v>#DIV/0!</v>
      </c>
    </row>
    <row r="61" spans="1:21" ht="14.25" customHeight="1" thickBot="1" x14ac:dyDescent="0.25">
      <c r="A61" s="2"/>
      <c r="B61" s="3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6" t="e">
        <f t="shared" si="0"/>
        <v>#DIV/0!</v>
      </c>
    </row>
    <row r="62" spans="1:21" ht="14.25" customHeight="1" thickBot="1" x14ac:dyDescent="0.25">
      <c r="A62" s="2"/>
      <c r="B62" s="3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6" t="e">
        <f t="shared" si="0"/>
        <v>#DIV/0!</v>
      </c>
    </row>
    <row r="63" spans="1:21" ht="14.25" customHeight="1" thickBot="1" x14ac:dyDescent="0.25">
      <c r="A63" s="2"/>
      <c r="B63" s="3"/>
      <c r="C63" s="4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6" t="e">
        <f t="shared" si="0"/>
        <v>#DIV/0!</v>
      </c>
    </row>
    <row r="65" spans="21:21" x14ac:dyDescent="0.2">
      <c r="U65" s="6" t="e">
        <f>AVERAGE(U1:U63)</f>
        <v>#DIV/0!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שווי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2019-12-12T01:02:59Z</dcterms:created>
  <dcterms:modified xsi:type="dcterms:W3CDTF">2022-01-27T07:26:12Z</dcterms:modified>
</cp:coreProperties>
</file>