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05"/>
  <workbookPr/>
  <mc:AlternateContent xmlns:mc="http://schemas.openxmlformats.org/markup-compatibility/2006">
    <mc:Choice Requires="x15">
      <x15ac:absPath xmlns:x15ac="http://schemas.microsoft.com/office/spreadsheetml/2010/11/ac" url="C:\Users\USER\OneDrive\NNR\out\artifacts\NNR_jar\ontologies\c_sub_uc\"/>
    </mc:Choice>
  </mc:AlternateContent>
  <xr:revisionPtr revIDLastSave="0" documentId="BAC15CAB71B6F42742340CEFBB85D44E05EDAF3A" xr6:coauthVersionLast="21" xr6:coauthVersionMax="21" xr10:uidLastSave="{00000000-0000-0000-0000-000000000000}"/>
  <bookViews>
    <workbookView xWindow="0" yWindow="0" windowWidth="17790" windowHeight="949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71" i="1"/>
  <c r="D71" i="1"/>
  <c r="C78" i="1"/>
  <c r="C79" i="1"/>
  <c r="D79" i="1"/>
  <c r="C73" i="1"/>
  <c r="C74" i="1"/>
  <c r="D74" i="1"/>
</calcChain>
</file>

<file path=xl/sharedStrings.xml><?xml version="1.0" encoding="utf-8"?>
<sst xmlns="http://schemas.openxmlformats.org/spreadsheetml/2006/main" count="72" uniqueCount="61">
  <si>
    <t>Ontology mad_cows_incoherent2.owl</t>
  </si>
  <si>
    <t>90/175 tiên đề logic</t>
  </si>
  <si>
    <t>Số khái niệm không thoả được: 1</t>
  </si>
  <si>
    <t>Số khái niệm: 54</t>
  </si>
  <si>
    <t>Số tiên đề tri thức nền ban đầu: 88</t>
  </si>
  <si>
    <t>⊤ ⊑ mad_cow: UndeterminedAfterODP_REALLY (k=3, nAx=91, nAxPerStep=1.0, nDeltaODP = 1)</t>
  </si>
  <si>
    <t>owner ⊑ mad_cow: NA_ODP (k=3, nAx=91, nAxPerStep=1.0, nDeltaODP = 2)</t>
  </si>
  <si>
    <t>man ⊑ mad_cow: NA_ODP (k=3, nAx=91, nAxPerStep=1.0, nDeltaODP = 2)</t>
  </si>
  <si>
    <t>grass ⊑ mad_cow: Rejected (k=2, nAx=90, nAxPerStep=1.0)</t>
  </si>
  <si>
    <t>cat ⊑ mad_cow: NA_ODP (k=3, nAx=91, nAxPerStep=1.0, nDeltaODP = 2)</t>
  </si>
  <si>
    <t>tree ⊑ mad_cow: Rejected (k=2, nAx=90, nAxPerStep=1.0)</t>
  </si>
  <si>
    <t>car ⊑ mad_cow: UndeterminedAfterODP_REALLY (k=3, nAx=91, nAxPerStep=1.0, nDeltaODP = 1)</t>
  </si>
  <si>
    <t>driver ⊑ mad_cow: NA_ODP (k=3, nAx=91, nAxPerStep=1.0, nDeltaODP = 2)</t>
  </si>
  <si>
    <t>brain ⊑ mad_cow: UndeterminedAfterODP_REALLY (k=3, nAx=91, nAxPerStep=1.0, nDeltaODP = 1)</t>
  </si>
  <si>
    <t>girl ⊑ mad_cow: NA_ODP (k=3, nAx=91, nAxPerStep=1.0, nDeltaODP = 2)</t>
  </si>
  <si>
    <t>boy ⊑ mad_cow: NA_ODP (k=3, nAx=91, nAxPerStep=1.0, nDeltaODP = 2)</t>
  </si>
  <si>
    <t>person ⊑ mad_cow: NA_ODP (k=3, nAx=91, nAxPerStep=1.0, nDeltaODP = 2)</t>
  </si>
  <si>
    <t>company ⊑ mad_cow: UndeterminedAfterODP_REALLY (k=3, nAx=91, nAxPerStep=1.0, nDeltaODP = 1)</t>
  </si>
  <si>
    <t>kid ⊑ mad_cow: NA_ODP (k=3, nAx=91, nAxPerStep=1.0, nDeltaODP = 2)</t>
  </si>
  <si>
    <t>woman ⊑ mad_cow: NA_ODP (k=3, nAx=91, nAxPerStep=1.0, nDeltaODP = 2)</t>
  </si>
  <si>
    <t>broadsheet ⊑ mad_cow: UndeterminedAfterODP_REALLY (k=3, nAx=91, nAxPerStep=1.0, nDeltaODP = 1)</t>
  </si>
  <si>
    <t>dog ⊑ mad_cow: NA_ODP (k=3, nAx=91, nAxPerStep=1.0, nDeltaODP = 2)</t>
  </si>
  <si>
    <t>vehicle ⊑ mad_cow: UndeterminedAfterODP_REALLY (k=3, nAx=91, nAxPerStep=1.0, nDeltaODP = 1)</t>
  </si>
  <si>
    <t>van ⊑ mad_cow: UndeterminedAfterODP_REALLY (k=3, nAx=91, nAxPerStep=1.0, nDeltaODP = 1)</t>
  </si>
  <si>
    <t>top ⊑ mad_cow: UndeterminedAfterODP_REALLY (k=3, nAx=91, nAxPerStep=1.0, nDeltaODP = 1)</t>
  </si>
  <si>
    <t>bone ⊑ mad_cow: UndeterminedAfterODP_REALLY (k=3, nAx=91, nAxPerStep=1.0, nDeltaODP = 1)</t>
  </si>
  <si>
    <t>grownup ⊑ mad_cow: NA_ODP (k=3, nAx=91, nAxPerStep=1.0, nDeltaODP = 2)</t>
  </si>
  <si>
    <t>leaf ⊑ mad_cow: Rejected (k=2, nAx=90, nAxPerStep=1.0)</t>
  </si>
  <si>
    <t>liker ⊑ mad_cow: NA_ODP (k=3, nAx=91, nAxPerStep=1.0, nDeltaODP = 2)</t>
  </si>
  <si>
    <t>colour ⊑ mad_cow: UndeterminedAfterODP_REALLY (k=3, nAx=91, nAxPerStep=1.0, nDeltaODP = 1)</t>
  </si>
  <si>
    <t>plant ⊑ mad_cow: Rejected (k=2, nAx=90, nAxPerStep=1.0)</t>
  </si>
  <si>
    <t>lover ⊑ mad_cow: NA_ODP (k=3, nAx=91, nAxPerStep=1.0, nDeltaODP = 2)</t>
  </si>
  <si>
    <t>lorry ⊑ mad_cow: UndeterminedAfterODP_REALLY (k=3, nAx=91, nAxPerStep=1.0, nDeltaODP = 1)</t>
  </si>
  <si>
    <t>cow ⊑ mad_cow: NA_ODP (k=3, nAx=91, nAxPerStep=1.0, nDeltaODP = 2)</t>
  </si>
  <si>
    <t>lady ⊑ mad_cow: NA_ODP (k=3, nAx=91, nAxPerStep=1.0, nDeltaODP = 2)</t>
  </si>
  <si>
    <t>giraffe ⊑ mad_cow: NA_ODP (k=3, nAx=91, nAxPerStep=1.0, nDeltaODP = 2)</t>
  </si>
  <si>
    <t>magazine ⊑ mad_cow: UndeterminedAfterODP_REALLY (k=3, nAx=91, nAxPerStep=1.0, nDeltaODP = 1)</t>
  </si>
  <si>
    <t>animal ⊑ mad_cow: NA_ODP (k=3, nAx=91, nAxPerStep=1.0, nDeltaODP = 2)</t>
  </si>
  <si>
    <t>bus ⊑ mad_cow: UndeterminedAfterODP_REALLY (k=3, nAx=91, nAxPerStep=1.0, nDeltaODP = 1)</t>
  </si>
  <si>
    <t>worker ⊑ mad_cow: UndeterminedAfterODP_REALLY (k=3, nAx=91, nAxPerStep=1.0, nDeltaODP = 1)</t>
  </si>
  <si>
    <t>bicycle ⊑ mad_cow: UndeterminedAfterODP_REALLY (k=3, nAx=91, nAxPerStep=1.0, nDeltaODP = 1)</t>
  </si>
  <si>
    <t>truck ⊑ mad_cow: UndeterminedAfterODP_REALLY (k=3, nAx=91, nAxPerStep=1.0, nDeltaODP = 1)</t>
  </si>
  <si>
    <t>newspaper ⊑ mad_cow: UndeterminedAfterODP_REALLY (k=3, nAx=91, nAxPerStep=1.0, nDeltaODP = 1)</t>
  </si>
  <si>
    <t>publication ⊑ mad_cow: UndeterminedAfterODP_REALLY (k=3, nAx=91, nAxPerStep=1.0, nDeltaODP = 1)</t>
  </si>
  <si>
    <t>sheep ⊑ mad_cow: NA_ODP (k=3, nAx=91, nAxPerStep=1.0, nDeltaODP = 2)</t>
  </si>
  <si>
    <t>vegetarian ⊑ mad_cow: NA_ODP (k=3, nAx=91, nAxPerStep=1.0, nDeltaODP = 2)</t>
  </si>
  <si>
    <t>tabloid ⊑ mad_cow: UndeterminedAfterODP_REALLY (k=3, nAx=91, nAxPerStep=1.0, nDeltaODP = 1)</t>
  </si>
  <si>
    <t>Thống kê theo kết quả</t>
  </si>
  <si>
    <t>Undetermined: 0</t>
  </si>
  <si>
    <t>Accepted: 0</t>
  </si>
  <si>
    <t>Rejected: 4</t>
  </si>
  <si>
    <t>Overdetermined: 0</t>
  </si>
  <si>
    <t>UndetermindedAfterODP: 0</t>
  </si>
  <si>
    <t>UndeterminedAfterODP_REALLY: 22</t>
  </si>
  <si>
    <t>AcceptedAfterODP: 0</t>
  </si>
  <si>
    <t>RejectedAfterODP: 0</t>
  </si>
  <si>
    <t>NA_ODP: 27</t>
  </si>
  <si>
    <t>Thống kê số bước lặp</t>
  </si>
  <si>
    <t>Thống kê số tiên đề trong tập chọn khi trả lời</t>
  </si>
  <si>
    <t>Thống kê số tiên đề được thêm trong mỗi bước lặp</t>
  </si>
  <si>
    <t>Thống kê số tiên đề cần loại bỏ để 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</si>
</sst>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topLeftCell="A55" workbookViewId="0" xr3:uid="{AEA406A1-0E4B-5B11-9CD5-51D6E497D94C}">
      <selection activeCell="D71" sqref="D71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12</v>
      </c>
    </row>
    <row r="24" spans="1:1">
      <c r="A24" t="s">
        <v>22</v>
      </c>
    </row>
    <row r="25" spans="1:1">
      <c r="A25" t="s">
        <v>12</v>
      </c>
    </row>
    <row r="26" spans="1:1">
      <c r="A26" t="s">
        <v>17</v>
      </c>
    </row>
    <row r="27" spans="1:1">
      <c r="A27" t="s">
        <v>23</v>
      </c>
    </row>
    <row r="28" spans="1:1">
      <c r="A28" t="s">
        <v>17</v>
      </c>
    </row>
    <row r="29" spans="1:1">
      <c r="A29" t="s">
        <v>12</v>
      </c>
    </row>
    <row r="30" spans="1:1">
      <c r="A30" t="s">
        <v>24</v>
      </c>
    </row>
    <row r="31" spans="1:1">
      <c r="A31" t="s">
        <v>25</v>
      </c>
    </row>
    <row r="32" spans="1:1">
      <c r="A32" t="s">
        <v>26</v>
      </c>
    </row>
    <row r="33" spans="1:1">
      <c r="A33" t="s">
        <v>7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12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4" spans="1:1">
      <c r="A44" t="s">
        <v>36</v>
      </c>
    </row>
    <row r="45" spans="1:1">
      <c r="A45" t="s">
        <v>6</v>
      </c>
    </row>
    <row r="46" spans="1:1">
      <c r="A4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20</v>
      </c>
    </row>
    <row r="52" spans="1:1">
      <c r="A52" t="s">
        <v>42</v>
      </c>
    </row>
    <row r="53" spans="1:1">
      <c r="A53" t="s">
        <v>6</v>
      </c>
    </row>
    <row r="54" spans="1:1">
      <c r="A54" t="s">
        <v>43</v>
      </c>
    </row>
    <row r="55" spans="1:1">
      <c r="A55" t="s">
        <v>28</v>
      </c>
    </row>
    <row r="56" spans="1:1">
      <c r="A56" t="s">
        <v>44</v>
      </c>
    </row>
    <row r="57" spans="1:1">
      <c r="A57" t="s">
        <v>45</v>
      </c>
    </row>
    <row r="58" spans="1:1">
      <c r="A58" t="s">
        <v>46</v>
      </c>
    </row>
    <row r="59" spans="1:1">
      <c r="A59" t="s">
        <v>47</v>
      </c>
    </row>
    <row r="60" spans="1:1">
      <c r="A60" t="s">
        <v>48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4">
      <c r="A65" t="s">
        <v>53</v>
      </c>
    </row>
    <row r="66" spans="1:4">
      <c r="A66" t="s">
        <v>54</v>
      </c>
    </row>
    <row r="67" spans="1:4">
      <c r="A67" t="s">
        <v>55</v>
      </c>
    </row>
    <row r="68" spans="1:4">
      <c r="A68" t="s">
        <v>56</v>
      </c>
    </row>
    <row r="69" spans="1:4">
      <c r="A69" t="s">
        <v>57</v>
      </c>
    </row>
    <row r="70" spans="1:4">
      <c r="A70">
        <v>2</v>
      </c>
      <c r="B70">
        <v>4</v>
      </c>
      <c r="C70">
        <f>A70*B70</f>
        <v>8</v>
      </c>
    </row>
    <row r="71" spans="1:4">
      <c r="A71">
        <v>3</v>
      </c>
      <c r="B71">
        <v>49</v>
      </c>
      <c r="C71">
        <f>A71*B71</f>
        <v>147</v>
      </c>
      <c r="D71">
        <f>SUM(C70:C71)/SUM(B70:B71)</f>
        <v>2.9245283018867925</v>
      </c>
    </row>
    <row r="72" spans="1:4">
      <c r="A72" t="s">
        <v>58</v>
      </c>
    </row>
    <row r="73" spans="1:4">
      <c r="A73">
        <v>90</v>
      </c>
      <c r="B73">
        <v>4</v>
      </c>
      <c r="C73">
        <f>A73*B73</f>
        <v>360</v>
      </c>
    </row>
    <row r="74" spans="1:4">
      <c r="A74">
        <v>91</v>
      </c>
      <c r="B74">
        <v>49</v>
      </c>
      <c r="C74">
        <f>A74*B74</f>
        <v>4459</v>
      </c>
      <c r="D74">
        <f>SUM(C73:C74)/SUM(B73:B74)</f>
        <v>90.924528301886795</v>
      </c>
    </row>
    <row r="75" spans="1:4">
      <c r="A75" t="s">
        <v>59</v>
      </c>
    </row>
    <row r="76" spans="1:4">
      <c r="A76">
        <v>1</v>
      </c>
      <c r="B76">
        <v>53</v>
      </c>
    </row>
    <row r="77" spans="1:4">
      <c r="A77" t="s">
        <v>60</v>
      </c>
    </row>
    <row r="78" spans="1:4">
      <c r="A78">
        <v>1</v>
      </c>
      <c r="B78">
        <v>22</v>
      </c>
      <c r="C78">
        <f>A78*B78</f>
        <v>22</v>
      </c>
    </row>
    <row r="79" spans="1:4">
      <c r="A79">
        <v>2</v>
      </c>
      <c r="B79">
        <v>27</v>
      </c>
      <c r="C79">
        <f>A79*B79</f>
        <v>54</v>
      </c>
      <c r="D79">
        <f>SUM(C78:C79)/SUM(B78:B79)</f>
        <v>1.5510204081632653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Hue University of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Trung Nguyen</dc:creator>
  <cp:keywords/>
  <dc:description/>
  <cp:lastModifiedBy>Trung Nguyen</cp:lastModifiedBy>
  <cp:revision/>
  <dcterms:created xsi:type="dcterms:W3CDTF">2017-07-09T11:01:10Z</dcterms:created>
  <dcterms:modified xsi:type="dcterms:W3CDTF">2017-07-10T01:39:52Z</dcterms:modified>
  <cp:category/>
  <cp:contentStatus/>
</cp:coreProperties>
</file>