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5775" yWindow="-2535" windowWidth="34815" windowHeight="16440" tabRatio="711" activeTab="3"/>
  </bookViews>
  <sheets>
    <sheet name="Frontpage" sheetId="7" r:id="rId1"/>
    <sheet name="Change" sheetId="6" r:id="rId2"/>
    <sheet name="Command Class" sheetId="1" r:id="rId3"/>
    <sheet name="Commands" sheetId="8" r:id="rId4"/>
  </sheets>
  <definedNames>
    <definedName name="_xlnm._FilterDatabase" localSheetId="2" hidden="1">'Command Class'!$A$1:$I$123</definedName>
    <definedName name="_xlnm._FilterDatabase" localSheetId="3" hidden="1">Commands!$A$1:$G$651</definedName>
    <definedName name="_xlnm.Print_Titles" localSheetId="2">'Command Class'!$1:$1</definedName>
  </definedNames>
  <calcPr calcId="191029"/>
</workbook>
</file>

<file path=xl/calcChain.xml><?xml version="1.0" encoding="utf-8"?>
<calcChain xmlns="http://schemas.openxmlformats.org/spreadsheetml/2006/main">
  <c r="C123" i="1" l="1"/>
  <c r="C122" i="1"/>
  <c r="C121" i="1"/>
  <c r="C120" i="1"/>
  <c r="C119" i="1"/>
  <c r="C118" i="1"/>
  <c r="C117" i="1"/>
  <c r="H116" i="1"/>
  <c r="C116" i="1"/>
  <c r="H115" i="1"/>
  <c r="C115" i="1"/>
  <c r="H114" i="1"/>
  <c r="C114" i="1"/>
  <c r="H113" i="1"/>
  <c r="C113" i="1"/>
  <c r="C112" i="1"/>
  <c r="C111" i="1"/>
  <c r="C110" i="1"/>
  <c r="H109" i="1"/>
  <c r="C109" i="1"/>
  <c r="H108" i="1"/>
  <c r="C108" i="1"/>
  <c r="C107" i="1"/>
  <c r="H106" i="1"/>
  <c r="C106" i="1"/>
  <c r="C105" i="1"/>
  <c r="C104" i="1"/>
  <c r="C103" i="1"/>
  <c r="C102" i="1"/>
  <c r="H101" i="1"/>
  <c r="C101" i="1"/>
  <c r="H100" i="1"/>
  <c r="C100" i="1"/>
  <c r="H99" i="1"/>
  <c r="C99" i="1"/>
  <c r="C98" i="1"/>
  <c r="H96" i="1"/>
  <c r="C96" i="1"/>
  <c r="H95" i="1"/>
  <c r="C95" i="1"/>
  <c r="C94" i="1"/>
  <c r="C93" i="1"/>
  <c r="C92" i="1"/>
  <c r="C91" i="1"/>
  <c r="C90" i="1"/>
  <c r="C89" i="1"/>
  <c r="C88" i="1"/>
  <c r="C87" i="1"/>
  <c r="C86" i="1"/>
  <c r="C85" i="1"/>
  <c r="C84" i="1"/>
  <c r="C83" i="1"/>
  <c r="C82" i="1"/>
  <c r="C81" i="1"/>
  <c r="C80" i="1"/>
  <c r="C79" i="1"/>
  <c r="C78" i="1"/>
  <c r="H77" i="1"/>
  <c r="C77" i="1"/>
  <c r="C76" i="1"/>
  <c r="C75" i="1"/>
  <c r="C74" i="1"/>
  <c r="C73" i="1"/>
  <c r="C72" i="1"/>
  <c r="C71" i="1"/>
  <c r="C70" i="1"/>
  <c r="C69" i="1"/>
  <c r="C68" i="1"/>
  <c r="C67" i="1"/>
  <c r="H66" i="1"/>
  <c r="C66" i="1"/>
  <c r="C65" i="1"/>
  <c r="H64" i="1"/>
  <c r="C64" i="1"/>
  <c r="H63" i="1"/>
  <c r="C63" i="1"/>
  <c r="C62" i="1"/>
  <c r="C61" i="1"/>
  <c r="C60" i="1"/>
  <c r="C59" i="1"/>
  <c r="H58" i="1"/>
  <c r="C58" i="1"/>
  <c r="C56" i="1"/>
  <c r="C55" i="1"/>
  <c r="C54" i="1"/>
  <c r="C53" i="1"/>
  <c r="C52" i="1"/>
  <c r="C51" i="1"/>
  <c r="H50" i="1"/>
  <c r="C50" i="1"/>
  <c r="C49" i="1"/>
  <c r="C48" i="1"/>
  <c r="H47" i="1"/>
  <c r="C47" i="1"/>
  <c r="C46" i="1"/>
  <c r="C45" i="1"/>
  <c r="C44" i="1"/>
  <c r="C43" i="1"/>
  <c r="C42" i="1"/>
  <c r="C41" i="1"/>
  <c r="C40" i="1"/>
  <c r="C39" i="1"/>
  <c r="C38" i="1"/>
  <c r="C37" i="1"/>
  <c r="H36" i="1"/>
  <c r="C36" i="1"/>
  <c r="H35" i="1"/>
  <c r="C35" i="1"/>
  <c r="C34" i="1"/>
  <c r="C33" i="1"/>
  <c r="H32" i="1"/>
  <c r="C32" i="1"/>
  <c r="H31" i="1"/>
  <c r="C31" i="1"/>
  <c r="C30" i="1"/>
  <c r="C29" i="1"/>
  <c r="H28" i="1"/>
  <c r="C28" i="1"/>
  <c r="C27" i="1"/>
  <c r="H26" i="1"/>
  <c r="C26" i="1"/>
  <c r="H25" i="1"/>
  <c r="C25" i="1"/>
  <c r="C24" i="1"/>
  <c r="H23" i="1"/>
  <c r="C23" i="1"/>
  <c r="C22" i="1"/>
  <c r="C21" i="1"/>
  <c r="H20" i="1"/>
  <c r="C20" i="1"/>
  <c r="C19" i="1"/>
  <c r="H18" i="1"/>
  <c r="C18" i="1"/>
  <c r="C17" i="1"/>
  <c r="C16" i="1"/>
  <c r="H15" i="1"/>
  <c r="C15" i="1"/>
  <c r="H14" i="1"/>
  <c r="C14" i="1"/>
  <c r="C13" i="1"/>
  <c r="C12" i="1"/>
  <c r="H11" i="1"/>
  <c r="C11" i="1"/>
  <c r="C10" i="1"/>
  <c r="H9" i="1"/>
  <c r="C9" i="1"/>
  <c r="C8" i="1"/>
  <c r="C7" i="1"/>
  <c r="C6" i="1"/>
  <c r="C5" i="1"/>
  <c r="C4" i="1"/>
  <c r="C3" i="1"/>
  <c r="H2" i="1"/>
  <c r="C2" i="1"/>
</calcChain>
</file>

<file path=xl/sharedStrings.xml><?xml version="1.0" encoding="utf-8"?>
<sst xmlns="http://schemas.openxmlformats.org/spreadsheetml/2006/main" count="4804" uniqueCount="1754">
  <si>
    <t>status</t>
  </si>
  <si>
    <t>value</t>
  </si>
  <si>
    <t>Active</t>
  </si>
  <si>
    <t>Alarm Command Class</t>
  </si>
  <si>
    <t>COMMAND_CLASS_ALARM</t>
  </si>
  <si>
    <t>0x71</t>
  </si>
  <si>
    <t>Deprecated</t>
  </si>
  <si>
    <t>Alarm Sensor Command Class</t>
  </si>
  <si>
    <t xml:space="preserve">COMMAND_CLASS_SENSOR_ALARM </t>
  </si>
  <si>
    <t>0x9C</t>
  </si>
  <si>
    <t>Alarm Silence Command Class</t>
  </si>
  <si>
    <t>COMMAND_CLASS_SILENCE_ALARM</t>
  </si>
  <si>
    <t>0x9D</t>
  </si>
  <si>
    <t>All Switch Command Class</t>
  </si>
  <si>
    <t>COMMAND_CLASS_SWITCH_ALL</t>
  </si>
  <si>
    <t>0x27</t>
  </si>
  <si>
    <t>Anti-theft Command Class</t>
  </si>
  <si>
    <t>COMMAND_CLASS_ANTITHEFT</t>
  </si>
  <si>
    <t>0x5D</t>
  </si>
  <si>
    <t>Application Capability Command Class</t>
  </si>
  <si>
    <t>COMMAND_CLASS_APPLICATION_CAPABILITY</t>
  </si>
  <si>
    <t>0x57</t>
  </si>
  <si>
    <t>0x22</t>
  </si>
  <si>
    <t>Application Status Command Class</t>
  </si>
  <si>
    <t>COMMAND_CLASS_APPLICATION_STATUS</t>
  </si>
  <si>
    <t>Association Command Class</t>
  </si>
  <si>
    <t>COMMAND_CLASS_ASSOCIATION</t>
  </si>
  <si>
    <t>0x85</t>
  </si>
  <si>
    <t>Association Command Configuration Command Class</t>
  </si>
  <si>
    <t>COMMAND_CLASS_ASSOCIATION_COMMAND_CONFIGURATION</t>
  </si>
  <si>
    <t>0x9B</t>
  </si>
  <si>
    <t>Association Group Information (AGI) Command Class</t>
  </si>
  <si>
    <t>COMMAND_CLASS_ASSOCIATION_GRP_INFO</t>
  </si>
  <si>
    <t>0x59</t>
  </si>
  <si>
    <t>Barrier Operator Command Class</t>
  </si>
  <si>
    <t>COMMAND_CLASS_BARRIER_OPERATOR</t>
  </si>
  <si>
    <t>0x66</t>
  </si>
  <si>
    <t>Basic Command Class</t>
  </si>
  <si>
    <t>COMMAND_CLASS_BASIC</t>
  </si>
  <si>
    <t>0x20</t>
  </si>
  <si>
    <t>Basic Tariff Information Command Class</t>
  </si>
  <si>
    <t>COMMAND_CLASS_BASIC_TARIFF_INFO</t>
  </si>
  <si>
    <t>0x36</t>
  </si>
  <si>
    <t>Basic Window Covering Command Class</t>
  </si>
  <si>
    <t>COMMAND_CLASS_BASIC_WINDOW_COVERING</t>
  </si>
  <si>
    <t>Obsoleted</t>
  </si>
  <si>
    <t>0x50</t>
  </si>
  <si>
    <t>Battery Command Class</t>
  </si>
  <si>
    <t>COMMAND_CLASS_BATTERY</t>
  </si>
  <si>
    <t>0x80</t>
  </si>
  <si>
    <t>Binary Sensor Command Class</t>
  </si>
  <si>
    <t>COMMAND_CLASS_SENSOR_BINARY</t>
  </si>
  <si>
    <t>0x30</t>
  </si>
  <si>
    <t>Binary Switch Command Class</t>
  </si>
  <si>
    <t>COMMAND_CLASS_SWITCH_BINARY</t>
  </si>
  <si>
    <t>0x25</t>
  </si>
  <si>
    <t>Binary Toggle Switch Command Class</t>
  </si>
  <si>
    <t>COMMAND_CLASS_SWITCH_TOGGLE_BINARY</t>
  </si>
  <si>
    <t>0x28</t>
  </si>
  <si>
    <t>Climate Control Schedule Command Class</t>
  </si>
  <si>
    <t>COMMAND_CLASS_CLIMATE_CONTROL_SCHEDULE</t>
  </si>
  <si>
    <t>0x46</t>
  </si>
  <si>
    <t>Central Scene Command Class</t>
  </si>
  <si>
    <t>COMMAND_CLASS_CENTRAL_SCENE</t>
  </si>
  <si>
    <t>0x5B</t>
  </si>
  <si>
    <t>Clock Command Class</t>
  </si>
  <si>
    <t>COMMAND_CLASS_CLOCK</t>
  </si>
  <si>
    <t>0x81</t>
  </si>
  <si>
    <t>Color Switch Command Class</t>
  </si>
  <si>
    <t>COMMAND_CLASS_SWITCH_COLOR</t>
  </si>
  <si>
    <t>0x33</t>
  </si>
  <si>
    <t>Configuration Command Class</t>
  </si>
  <si>
    <t>COMMAND_CLASS_CONFIGURATION</t>
  </si>
  <si>
    <t>0x70</t>
  </si>
  <si>
    <t>Controller Replication Command Class</t>
  </si>
  <si>
    <t>COMMAND_CLASS_CONTROLLER_REPLICATION</t>
  </si>
  <si>
    <t>0x21</t>
  </si>
  <si>
    <t>CRC-16 Encapsulation Command Class</t>
  </si>
  <si>
    <t>COMMAND_CLASS_CRC_16_ENCAP</t>
  </si>
  <si>
    <t>0x56</t>
  </si>
  <si>
    <t>COMMAND_CLASS_DCP_CONFIG</t>
  </si>
  <si>
    <t>0x3A</t>
  </si>
  <si>
    <t>Demand Control Plan Configuration Command Class</t>
  </si>
  <si>
    <t xml:space="preserve">Demand Control Plan Monitor Command Class </t>
  </si>
  <si>
    <t>COMMAND_CLASS_DCP_MONITOR</t>
  </si>
  <si>
    <t>0x3B</t>
  </si>
  <si>
    <t>Device Reset Locally Command Class</t>
  </si>
  <si>
    <t>COMMAND_CLASS_DEVICE_RESET_LOCALLY</t>
  </si>
  <si>
    <t>0x5A</t>
  </si>
  <si>
    <t>Door Lock Command Class</t>
  </si>
  <si>
    <t>COMMAND_CLASS_DOOR_LOCK</t>
  </si>
  <si>
    <t>0x62</t>
  </si>
  <si>
    <t>Door Lock Logging Command Class</t>
  </si>
  <si>
    <t>COMMAND_CLASS_DOOR_LOCK_LOGGING</t>
  </si>
  <si>
    <t>0x4C</t>
  </si>
  <si>
    <t>Energy Production Command Class</t>
  </si>
  <si>
    <t>COMMAND_CLASS_ENERGY_PRODUCTION</t>
  </si>
  <si>
    <t>0x90</t>
  </si>
  <si>
    <t>Firmware Update Meta Data Command Class</t>
  </si>
  <si>
    <t>COMMAND_CLASS_FIRMWARE_UPDATE_MD</t>
  </si>
  <si>
    <t>0x7A</t>
  </si>
  <si>
    <t>Geographic Location Command Class</t>
  </si>
  <si>
    <t>COMMAND_CLASS_GEOGRAPHIC_LOCATION</t>
  </si>
  <si>
    <t>0x8C</t>
  </si>
  <si>
    <t>Grouping Name Command Class</t>
  </si>
  <si>
    <t>COMMAND_CLASS_GROUPING_NAME</t>
  </si>
  <si>
    <t>0x7B</t>
  </si>
  <si>
    <t>Hail Command Class</t>
  </si>
  <si>
    <t>COMMAND_CLASS_HAIL</t>
  </si>
  <si>
    <t>0x82</t>
  </si>
  <si>
    <t>HRV Status Command Class</t>
  </si>
  <si>
    <t>COMMAND_CLASS_HRV_STATUS</t>
  </si>
  <si>
    <t>0x37</t>
  </si>
  <si>
    <t>HRV Control Command Class</t>
  </si>
  <si>
    <t>COMMAND_CLASS_HRV_CONTROL</t>
  </si>
  <si>
    <t>0x39</t>
  </si>
  <si>
    <t>COMMAND_CLASS_HUMIDITY_CONTROL_MODE</t>
  </si>
  <si>
    <t>Humidity Control Mode Command Class</t>
  </si>
  <si>
    <t>Humidity Control Operating State Command Class</t>
  </si>
  <si>
    <t>COMMAND_CLASS_HUMIDITY_CONTROL_OPERATING_STATE</t>
  </si>
  <si>
    <t>Humidity Control Setpoint Command Class</t>
  </si>
  <si>
    <t>COMMAND_CLASS_HUMIDITY_CONTROL_SETPOINT</t>
  </si>
  <si>
    <t>Indicator Command Class</t>
  </si>
  <si>
    <t>COMMAND_CLASS_INDICATOR</t>
  </si>
  <si>
    <t>0x87</t>
  </si>
  <si>
    <t>IP Configuration Command Class</t>
  </si>
  <si>
    <t>COMMAND_CLASS_IP_CONFIGURATION</t>
  </si>
  <si>
    <t>0x9A</t>
  </si>
  <si>
    <t>Irrigation Command Class</t>
  </si>
  <si>
    <t>COMMAND_CLASS_IRRIGATION</t>
  </si>
  <si>
    <t>Language Command Class</t>
  </si>
  <si>
    <t>COMMAND_CLASS_LANGUAGE</t>
  </si>
  <si>
    <t>0x89</t>
  </si>
  <si>
    <t>Lock Command Class</t>
  </si>
  <si>
    <t>COMMAND_CLASS_LOCK</t>
  </si>
  <si>
    <t>0x76</t>
  </si>
  <si>
    <t>Manufacturer proprietary Command Class</t>
  </si>
  <si>
    <t>COMMAND_CLASS_MANUFACTURER_PROPRIETARY</t>
  </si>
  <si>
    <t>0x91</t>
  </si>
  <si>
    <t>Manufacturer Specific Command Class</t>
  </si>
  <si>
    <t>COMMAND_CLASS_MANUFACTURER_SPECIFIC</t>
  </si>
  <si>
    <t>0x72</t>
  </si>
  <si>
    <t>Meter Command Class</t>
  </si>
  <si>
    <t>COMMAND_CLASS_METER</t>
  </si>
  <si>
    <t>0x32</t>
  </si>
  <si>
    <t>Meter Table Configuration Command Class</t>
  </si>
  <si>
    <t>COMMAND_CLASS_METER_TBL_CONFIG</t>
  </si>
  <si>
    <t>0x3C</t>
  </si>
  <si>
    <t>Meter Table Monitor Command Class</t>
  </si>
  <si>
    <t>COMMAND_CLASS_METER_TBL_MONITOR</t>
  </si>
  <si>
    <t>0x3D</t>
  </si>
  <si>
    <t>Meter Table Push Configuration Command Class</t>
  </si>
  <si>
    <t>COMMAND_CLASS_METER_TBL_PUSH</t>
  </si>
  <si>
    <t>0x3E</t>
  </si>
  <si>
    <t>Move To Position Window Covering Command Class</t>
  </si>
  <si>
    <t>COMMAND_CLASS_MTP_WINDOW_COVERING</t>
  </si>
  <si>
    <t>0x51</t>
  </si>
  <si>
    <t>Multi Channel Command Class</t>
  </si>
  <si>
    <t>COMMAND_CLASS_MULTI_CHANNEL</t>
  </si>
  <si>
    <t>0x60</t>
  </si>
  <si>
    <t>Identifier</t>
  </si>
  <si>
    <t>Multi Channel Association Command Class</t>
  </si>
  <si>
    <t>COMMAND_CLASS_MULTI_CHANNEL_ASSOCIATION</t>
  </si>
  <si>
    <t>0x8E</t>
  </si>
  <si>
    <t>Multi Command Command Class</t>
  </si>
  <si>
    <t>COMMAND_CLASS_MULTI_CMD</t>
  </si>
  <si>
    <t>0x8F</t>
  </si>
  <si>
    <t>Multilevel Sensor Command Class</t>
  </si>
  <si>
    <t>COMMAND_CLASS_SENSOR_MULTILEVEL</t>
  </si>
  <si>
    <t>0x31</t>
  </si>
  <si>
    <t>Multilevel Switch Command Class</t>
  </si>
  <si>
    <t>COMMAND_CLASS_SWITCH_MULTILEVEL</t>
  </si>
  <si>
    <t>0x26</t>
  </si>
  <si>
    <t>Multilevel Toggle Switch Command Class</t>
  </si>
  <si>
    <t>COMMAND_CLASS_SWITCH_TOGGLE_MULTILEVEL</t>
  </si>
  <si>
    <t>0x29</t>
  </si>
  <si>
    <t>Network Management Proxy Command Class</t>
  </si>
  <si>
    <t>COMMAND_CLASS_NETWORK_MANAGEMENT_PROXY</t>
  </si>
  <si>
    <t>0x52</t>
  </si>
  <si>
    <t>Network Management Basic Node Command Class</t>
  </si>
  <si>
    <t>COMMAND_CLASS_NETWORK_MANAGEMENT_BASIC</t>
  </si>
  <si>
    <t>0x4D</t>
  </si>
  <si>
    <t>Network Management Inclusion Command Class</t>
  </si>
  <si>
    <t>COMMAND_CLASS_NETWORK_MANAGEMENT_INCLUSION</t>
  </si>
  <si>
    <t>0x34</t>
  </si>
  <si>
    <t>Network Management Primary Command Class</t>
  </si>
  <si>
    <t>COMMAND_CLASS_NETWORK_MANAGEMENT_PRIMARY</t>
  </si>
  <si>
    <t>0x54</t>
  </si>
  <si>
    <t>Network Management Installation and Maintenance Command Class</t>
  </si>
  <si>
    <t>NETWORK_MANAGEMENT_INSTALLATION_MAINTENANCE</t>
  </si>
  <si>
    <t>0x67</t>
  </si>
  <si>
    <t>No Operation Command Class</t>
  </si>
  <si>
    <t>COMMAND_CLASS_NO_OPERATION</t>
  </si>
  <si>
    <t>0x00</t>
  </si>
  <si>
    <t>Node Naming and Location Command Class</t>
  </si>
  <si>
    <t>COMMAND_CLASS_NODE_NAMING</t>
  </si>
  <si>
    <t>0x77</t>
  </si>
  <si>
    <t>Notification Command Class</t>
  </si>
  <si>
    <t>COMMAND_CLASS_NOTIFICATION</t>
  </si>
  <si>
    <t>Powerlevel Command Class</t>
  </si>
  <si>
    <t>COMMAND_CLASS_POWERLEVEL</t>
  </si>
  <si>
    <t>0x73</t>
  </si>
  <si>
    <t>Prepayment Command Class</t>
  </si>
  <si>
    <t>COMMAND_CLASS_PREPAYMENT</t>
  </si>
  <si>
    <t>0x3F</t>
  </si>
  <si>
    <t>Prepayment Encapsulation Command Class</t>
  </si>
  <si>
    <t>COMMAND_CLASS_PREPAYMENT_ENCAPSULATION</t>
  </si>
  <si>
    <t>0x41</t>
  </si>
  <si>
    <t>Proprietary Command Class</t>
  </si>
  <si>
    <t>COMMAND_CLASS_PROPRIETARY</t>
  </si>
  <si>
    <t>0x88</t>
  </si>
  <si>
    <t>Protection Command Class</t>
  </si>
  <si>
    <t>COMMAND_CLASS_PROTECTION</t>
  </si>
  <si>
    <t>0x75</t>
  </si>
  <si>
    <t>Pulse Meter Command Class</t>
  </si>
  <si>
    <t>COMMAND_CLASS_METER_PULSE</t>
  </si>
  <si>
    <t>0x35</t>
  </si>
  <si>
    <t>Rate Table Configuration Command Class</t>
  </si>
  <si>
    <t>COMMAND_CLASS_RATE_TBL_CONFIG</t>
  </si>
  <si>
    <t>0x48</t>
  </si>
  <si>
    <t>Rate Table Monitor Command Class</t>
  </si>
  <si>
    <t>COMMAND_CLASS_RATE_TBL_MONITOR</t>
  </si>
  <si>
    <t>0x49</t>
  </si>
  <si>
    <t>Remote Association Activation Command Class</t>
  </si>
  <si>
    <t>COMMAND_CLASS_REMOTE_ASSOCIATION_ACTIVATE</t>
  </si>
  <si>
    <t>0x7C</t>
  </si>
  <si>
    <t>Remote Association Configuration Command Class</t>
  </si>
  <si>
    <t>COMMAND_CLASS_REMOTE_ASSOCIATION</t>
  </si>
  <si>
    <t>0x7D</t>
  </si>
  <si>
    <t>Scene Activation Command Class</t>
  </si>
  <si>
    <t>COMMAND_CLASS_SCENE_ACTIVATION</t>
  </si>
  <si>
    <t>0x2B</t>
  </si>
  <si>
    <t>Scene Actuator Configuration Command Class</t>
  </si>
  <si>
    <t>COMMAND_CLASS_SCENE_ACTUATOR_CONF</t>
  </si>
  <si>
    <t>0x2C</t>
  </si>
  <si>
    <t>Scene Controller Configuration Command Class</t>
  </si>
  <si>
    <t>COMMAND_CLASS_SCENE_CONTROLLER_CONF</t>
  </si>
  <si>
    <t>0x2D</t>
  </si>
  <si>
    <t>Schedule Command Class</t>
  </si>
  <si>
    <t>COMMAND_CLASS_SCHEDULE</t>
  </si>
  <si>
    <t>0x53</t>
  </si>
  <si>
    <t>Schedule Entry Lock Command Class</t>
  </si>
  <si>
    <t>COMMAND_CLASS_SCHEDULE_ENTRY_LOCK</t>
  </si>
  <si>
    <t>0x4E</t>
  </si>
  <si>
    <t>Screen Attributes Command Class</t>
  </si>
  <si>
    <t>COMMAND_CLASS_SCREEN_ATTRIBUTES</t>
  </si>
  <si>
    <t>0x93</t>
  </si>
  <si>
    <t>Screen Meta Data Command Class</t>
  </si>
  <si>
    <t>COMMAND_CLASS_SCREEN_MD</t>
  </si>
  <si>
    <t>0x92</t>
  </si>
  <si>
    <t>COMMAND_CLASS_SECURITY</t>
  </si>
  <si>
    <t>0x98</t>
  </si>
  <si>
    <t>Sensor Configuration Command Class</t>
  </si>
  <si>
    <t>COMMAND_CLASS_SENSOR_CONFIGURATION</t>
  </si>
  <si>
    <t>0x9E</t>
  </si>
  <si>
    <t>Simple AV Control Command Class</t>
  </si>
  <si>
    <t>COMMAND_CLASS_SIMPLE_AV_CONTROL</t>
  </si>
  <si>
    <t>0x94</t>
  </si>
  <si>
    <t>Tariff Table Configuration Command Class</t>
  </si>
  <si>
    <t>COMMAND_CLASS_TARIFF_CONFIG</t>
  </si>
  <si>
    <t>0x4A</t>
  </si>
  <si>
    <t>Tariff Table Monitor Command Class</t>
  </si>
  <si>
    <t>COMMAND_CLASS_TARIFF_TBL_MONITOR</t>
  </si>
  <si>
    <t>0x4B</t>
  </si>
  <si>
    <t>Thermostat Fan Mode Command Class</t>
  </si>
  <si>
    <t>COMMAND_CLASS_THERMOSTAT_FAN_MODE</t>
  </si>
  <si>
    <t>0x44</t>
  </si>
  <si>
    <t>Thermostat Fan State Command Class</t>
  </si>
  <si>
    <t>COMMAND_CLASS_THERMOSTAT_FAN_STATE</t>
  </si>
  <si>
    <t>0x45</t>
  </si>
  <si>
    <t>Thermostat Mode Command Class</t>
  </si>
  <si>
    <t>COMMAND_CLASS_THERMOSTAT_MODE</t>
  </si>
  <si>
    <t>0x40</t>
  </si>
  <si>
    <t>Thermostat Operating State Command Class</t>
  </si>
  <si>
    <t>COMMAND_CLASS_THERMOSTAT_OPERATING_STATE</t>
  </si>
  <si>
    <t>0x42</t>
  </si>
  <si>
    <t>Thermostat Setback Command Class</t>
  </si>
  <si>
    <t>COMMAND_CLASS_THERMOSTAT_SETBACK</t>
  </si>
  <si>
    <t>0x47</t>
  </si>
  <si>
    <t>COMMAND_CLASS_THERMOSTAT_SETPOINT</t>
  </si>
  <si>
    <t>0x43</t>
  </si>
  <si>
    <t>Time Command Class</t>
  </si>
  <si>
    <t>COMMAND_CLASS_TIME</t>
  </si>
  <si>
    <t>0x8A</t>
  </si>
  <si>
    <t>Time Parameters Command Class</t>
  </si>
  <si>
    <t>COMMAND_CLASS_TIME_PARAMETERS</t>
  </si>
  <si>
    <t>0x8B</t>
  </si>
  <si>
    <t>Transport Service Command Class</t>
  </si>
  <si>
    <t>COMMAND_CLASS_TRANSPORT_SERVICE</t>
  </si>
  <si>
    <t>0x55</t>
  </si>
  <si>
    <t>User Code Command Class</t>
  </si>
  <si>
    <t>COMMAND_CLASS_USER_CODE</t>
  </si>
  <si>
    <t>0x63</t>
  </si>
  <si>
    <t>Version Command Class</t>
  </si>
  <si>
    <t>COMMAND_CLASS_VERSION</t>
  </si>
  <si>
    <t>0x86</t>
  </si>
  <si>
    <t>Wake Up Command Class</t>
  </si>
  <si>
    <t>COMMAND_CLASS_WAKE_UP</t>
  </si>
  <si>
    <t>0x84</t>
  </si>
  <si>
    <t>Window Covering Command Class</t>
  </si>
  <si>
    <t>COMMAND_CLASS_WINDOW_COVERING</t>
  </si>
  <si>
    <t>Z/IP Command Class</t>
  </si>
  <si>
    <t>COMMAND_CLASS_ZIP</t>
  </si>
  <si>
    <t>0x23</t>
  </si>
  <si>
    <t>Z/IP Gateway Command Class</t>
  </si>
  <si>
    <t>COMMAND_CLASS_ZIP_GATEWAY</t>
  </si>
  <si>
    <t>0x5F</t>
  </si>
  <si>
    <t>Z/IP Naming and Location Command Class</t>
  </si>
  <si>
    <t>COMMAND_CLASS_ZIP_NAMING</t>
  </si>
  <si>
    <t>0x68</t>
  </si>
  <si>
    <t>Z/IP ND Command Class</t>
  </si>
  <si>
    <t>COMMAND_CLASS_ZIP_ND</t>
  </si>
  <si>
    <t>0x58</t>
  </si>
  <si>
    <t>Z/IP Portal Command Class</t>
  </si>
  <si>
    <t>COMMAND_CLASS_ZIP_PORTAL</t>
  </si>
  <si>
    <t>0x61</t>
  </si>
  <si>
    <t>COMMAND_CLASS_ZWAVEPLUS_INFO</t>
  </si>
  <si>
    <t>0x5E</t>
  </si>
  <si>
    <t>Z-Wave Plus Info Command Class</t>
  </si>
  <si>
    <t>Mark (Support/Control Mark)</t>
  </si>
  <si>
    <t>COMMAND_CLASS_MARK</t>
  </si>
  <si>
    <t>0xEF</t>
  </si>
  <si>
    <t>Category</t>
  </si>
  <si>
    <t>Security 2 Command Class</t>
  </si>
  <si>
    <t>Thermostat Setpoint Command Class</t>
  </si>
  <si>
    <t>Inclusion Controller Command Class</t>
  </si>
  <si>
    <t>COMMAND_CLASS_INCLUSION_CONTROLLER</t>
  </si>
  <si>
    <t>COMMAND_CLASS_SECURITY_2</t>
  </si>
  <si>
    <t>COMMAND_CLASS_SUPERVISION</t>
  </si>
  <si>
    <t>Doc. Revision</t>
  </si>
  <si>
    <t>Change by</t>
  </si>
  <si>
    <t>Date</t>
  </si>
  <si>
    <t>Comment</t>
  </si>
  <si>
    <t>Nicolas Obriot</t>
  </si>
  <si>
    <t>0x6B</t>
  </si>
  <si>
    <t>0x9F</t>
  </si>
  <si>
    <t>0x6C</t>
  </si>
  <si>
    <t>0x6A</t>
  </si>
  <si>
    <t>0x6D</t>
  </si>
  <si>
    <t>0x6E</t>
  </si>
  <si>
    <t>0x64</t>
  </si>
  <si>
    <t>0x74</t>
  </si>
  <si>
    <t>Entry Control Command Class</t>
  </si>
  <si>
    <t>Latest version</t>
  </si>
  <si>
    <t xml:space="preserve">COMMAND_CLASS_ENTRY_CONTROL </t>
  </si>
  <si>
    <t>0x6F</t>
  </si>
  <si>
    <t>COMMAND_CLASS_MAILBOX</t>
  </si>
  <si>
    <t>0x69</t>
  </si>
  <si>
    <t>N/A</t>
  </si>
  <si>
    <t>COMMAND_CLASS_ZIP_6LOWPAN</t>
  </si>
  <si>
    <t>0x4F</t>
  </si>
  <si>
    <t>Z/IP 6LoWPAN Command Class</t>
  </si>
  <si>
    <t>IP Association Command Class</t>
  </si>
  <si>
    <t>COMMAND_CLASS_IP_ASSOCIATION</t>
  </si>
  <si>
    <t>0x5C</t>
  </si>
  <si>
    <t>0xF100</t>
  </si>
  <si>
    <t xml:space="preserve">COMMAND_CLASS_SECURITY_SCHEME0_MARK </t>
  </si>
  <si>
    <t>Security Mark (Unsecure/Secure Mark)</t>
  </si>
  <si>
    <t>Revision Record</t>
  </si>
  <si>
    <t xml:space="preserve">Initial revision. </t>
  </si>
  <si>
    <t>DOCUMENTATION DISCLAIMER</t>
  </si>
  <si>
    <t>Copyright Notice</t>
  </si>
  <si>
    <t>Trademark Notice</t>
  </si>
  <si>
    <t>License Restrictions Warranty/Consequential Damages Disclaimer</t>
  </si>
  <si>
    <t>This documentation is provided under certain restrictions on use and disclosure and is protected by intellectual property laws. You may not license, any part, in any form, or by any means. You may use, copy and re-distribute this documentation, in whole or in part. This permission does not grant the recipient's right to modify information contained in this documentation and redistribute this modified information, in whole or in part. Notwithstanding anything contained to the contrary herein, the creation of any derivative works which affects Z‑Wave interoperability, based on this documentation shall be strictly prohibited, unless such derivative works are first submitted to the Z‑Wave Alliance for review and approval.</t>
  </si>
  <si>
    <t>Warranty Disclaimer</t>
  </si>
  <si>
    <t>Restricted Rights Notice</t>
  </si>
  <si>
    <t>If this is documentation that is delivered or accessed by the U.S. Government or anyone licensing it on behalf of the U.S. Government, the following notice is applicable:</t>
  </si>
  <si>
    <t>Hazardous Applications Notice</t>
  </si>
  <si>
    <t>Mailbox Command Class</t>
  </si>
  <si>
    <t>Supervision Command Class</t>
  </si>
  <si>
    <t>Security 0 Command Class</t>
  </si>
  <si>
    <t>Last update</t>
  </si>
  <si>
    <t>-</t>
  </si>
  <si>
    <t>Updated Multilevel Sensor CC to version 11
Added the last update column and added data according to Open Review 2017A
Added links to local specification files</t>
  </si>
  <si>
    <t>Additional comments</t>
  </si>
  <si>
    <t>Alarm has been renamed/overloaded by the Notification Command Class</t>
  </si>
  <si>
    <t>Moved IP Association and Z/IP Naming and location to the Management category
Updated Last Update column after the 2017B Open Review</t>
  </si>
  <si>
    <t>Node Provisioning Command Class</t>
  </si>
  <si>
    <t>COMMAND_CLASS_NODE_PROVISIONING</t>
  </si>
  <si>
    <t>0x78</t>
  </si>
  <si>
    <t>Sound Switch Command Class</t>
  </si>
  <si>
    <t>COMMAND_CLASS_SOUND_SWITCH</t>
  </si>
  <si>
    <t>0x79</t>
  </si>
  <si>
    <t>This marker is not an actual Command Class</t>
  </si>
  <si>
    <t>This Command Class MUST always be in the NIF if supported</t>
  </si>
  <si>
    <t>Updated after the 2017C Open Review</t>
  </si>
  <si>
    <t>Command Class</t>
  </si>
  <si>
    <t>Command</t>
  </si>
  <si>
    <t>Alarm Get</t>
  </si>
  <si>
    <t>ALARM_GET</t>
  </si>
  <si>
    <t>0x04</t>
  </si>
  <si>
    <t>Alarm Report</t>
  </si>
  <si>
    <t>ALARM_REPORT</t>
  </si>
  <si>
    <t>0x05</t>
  </si>
  <si>
    <t>Alarm Set</t>
  </si>
  <si>
    <t>ALARM_SET</t>
  </si>
  <si>
    <t>0x06</t>
  </si>
  <si>
    <t>Alarm Type Supported Get</t>
  </si>
  <si>
    <t>ALARM_TYPE_SUPPORTED_GET</t>
  </si>
  <si>
    <t>0x07</t>
  </si>
  <si>
    <t>Alarm Type Supported Report</t>
  </si>
  <si>
    <t>ALARM_TYPE_SUPPORTED_REPORT</t>
  </si>
  <si>
    <t>0x08</t>
  </si>
  <si>
    <t>Alarm Sensor Get</t>
  </si>
  <si>
    <t>SENSOR_ALARM_GET</t>
  </si>
  <si>
    <t>0x01</t>
  </si>
  <si>
    <t>Alarm Sensor Report</t>
  </si>
  <si>
    <t>SENSOR_ALARM_REPORT</t>
  </si>
  <si>
    <t>0x02</t>
  </si>
  <si>
    <t>Alarm Sensor Supported Get</t>
  </si>
  <si>
    <t>SENSOR_ALARM_SUPPORTED_GET</t>
  </si>
  <si>
    <t>0x03</t>
  </si>
  <si>
    <t>Alarm Sensor Supported Report</t>
  </si>
  <si>
    <t>SENSOR_ALARM_SUPPORTED_REPORT</t>
  </si>
  <si>
    <t>Alarm Silence Set</t>
  </si>
  <si>
    <t>SENSOR_ALARM_SET</t>
  </si>
  <si>
    <t>All Switch Set</t>
  </si>
  <si>
    <t>SWITCH_ALL_SET</t>
  </si>
  <si>
    <t>All Switch Get</t>
  </si>
  <si>
    <t>SWITCH_ALL_GET</t>
  </si>
  <si>
    <t>All Switch Report</t>
  </si>
  <si>
    <t>SWITCH_ALL_REPORT</t>
  </si>
  <si>
    <t>All Switch On</t>
  </si>
  <si>
    <t>SWITCH_ALL_ON</t>
  </si>
  <si>
    <t>All Switch Off</t>
  </si>
  <si>
    <t>SWITCH_ALL_OFF</t>
  </si>
  <si>
    <t>Anti-theft Set</t>
  </si>
  <si>
    <t>ANTITHEFT_SET</t>
  </si>
  <si>
    <t>Anti-theft Get</t>
  </si>
  <si>
    <t>ANTITHEFT_GET</t>
  </si>
  <si>
    <t>Anti-theft Report</t>
  </si>
  <si>
    <t>ANTITHEFT_REPORT</t>
  </si>
  <si>
    <t>Not Supported Command Class</t>
  </si>
  <si>
    <t>COMMAND_COMMAND_CLASS_NOT_SUPPORTED</t>
  </si>
  <si>
    <t>Application Busy</t>
  </si>
  <si>
    <t>APPLICATION_BUSY</t>
  </si>
  <si>
    <t>Application Rejected Request</t>
  </si>
  <si>
    <t>APPLICATION_REJECTED_REQUEST</t>
  </si>
  <si>
    <t>Association Set</t>
  </si>
  <si>
    <t>ASSOCIATION_SET</t>
  </si>
  <si>
    <t>Association Get</t>
  </si>
  <si>
    <t>ASSOCIATION_GET</t>
  </si>
  <si>
    <t>Association Report</t>
  </si>
  <si>
    <t>ASSOCIATION_REPORT</t>
  </si>
  <si>
    <t>Association Remove</t>
  </si>
  <si>
    <t>ASSOCIATION_REMOVE</t>
  </si>
  <si>
    <t>Association Supported Groupings Get</t>
  </si>
  <si>
    <t>ASSOCIATION_GROUPINGS_GET</t>
  </si>
  <si>
    <t>Association Supported Groupings Report</t>
  </si>
  <si>
    <t>ASSOCIATION_GROUPINGS_REPORT</t>
  </si>
  <si>
    <t>Association Specific Group Get</t>
  </si>
  <si>
    <t>0x0B</t>
  </si>
  <si>
    <t>Association Specific Group Report</t>
  </si>
  <si>
    <t>0x0C</t>
  </si>
  <si>
    <t>Command Records Supported Get</t>
  </si>
  <si>
    <t>COMMAND_RECORDS_SUPPORTED_GET</t>
  </si>
  <si>
    <t>Command Records Supported Report</t>
  </si>
  <si>
    <t>COMMAND_RECORDS_SUPPORTED_REPORT</t>
  </si>
  <si>
    <t>Command Configuration Set</t>
  </si>
  <si>
    <t>COMMAND_CONFIGURATION_SET</t>
  </si>
  <si>
    <t>Command Configuration Get</t>
  </si>
  <si>
    <t>COMMAND_CONFIGURATION_GET</t>
  </si>
  <si>
    <t>Command Configuration Report</t>
  </si>
  <si>
    <t>COMMAND_CONFIGURATION_REPORT</t>
  </si>
  <si>
    <t>Association group Name Get</t>
  </si>
  <si>
    <t>ASSOCIATION_GROUP_NAME_GET</t>
  </si>
  <si>
    <t>Association Group Name Report</t>
  </si>
  <si>
    <t>ASSOCIATION_GROUP_NAME_REPORT</t>
  </si>
  <si>
    <t>Association Group Info Get</t>
  </si>
  <si>
    <t>ASSOCIATION_GROUP_INFO_GET</t>
  </si>
  <si>
    <t>Association Group Info Report</t>
  </si>
  <si>
    <t>ASSOCIATION_GROUP_INFO_REPORT</t>
  </si>
  <si>
    <t>Association group Command List Get</t>
  </si>
  <si>
    <t>ASSOCIATION_GROUP_COMMAND_LIST_GET</t>
  </si>
  <si>
    <t>Association Group Command List Report</t>
  </si>
  <si>
    <t>ASSOCIATION_GROUP_COMMAND_LIST_REPORT</t>
  </si>
  <si>
    <t>Barrier Operator Set</t>
  </si>
  <si>
    <t>BARRIER_OPERATOR_SET</t>
  </si>
  <si>
    <t>Barrier Operator Get</t>
  </si>
  <si>
    <t>BARRIER_OPERATOR_GET</t>
  </si>
  <si>
    <t>Barrier Operator Report</t>
  </si>
  <si>
    <t>BARRIER_OPERATOR_REPORT</t>
  </si>
  <si>
    <t>Barrier Operator Get Signaling Capabilities Supported</t>
  </si>
  <si>
    <t>BARRIER_OPERATOR_SIGNAL_SUPPORTED_GET</t>
  </si>
  <si>
    <t>Barrier Operator Report Event Signaling Capabilities Supported</t>
  </si>
  <si>
    <t>BARRIER_OPERATOR_SIGNAL_SUPPORTED_REPORT</t>
  </si>
  <si>
    <t>Barrier Operator Event Signal Set</t>
  </si>
  <si>
    <t>BARRIER_OPERATOR_SIGNAL_SET</t>
  </si>
  <si>
    <t>Barrier Operator Event Signaling Get</t>
  </si>
  <si>
    <t>BARRIER_OPERATOR_SIGNAL_GET</t>
  </si>
  <si>
    <t>Barrier Operator Event Signaling Report</t>
  </si>
  <si>
    <t>BARRIER_OPERATOR_SIGNAL_REPORT</t>
  </si>
  <si>
    <t>Basic Set</t>
  </si>
  <si>
    <t xml:space="preserve">BASIC_SET </t>
  </si>
  <si>
    <t>Basic Get</t>
  </si>
  <si>
    <t>BASIC_GET</t>
  </si>
  <si>
    <t>Basic Report</t>
  </si>
  <si>
    <t>BASIC_REPORT</t>
  </si>
  <si>
    <t>Basic Tariff Information Get</t>
  </si>
  <si>
    <t>BASIC_TARIFF_INFO_GET</t>
  </si>
  <si>
    <t>Basic Tariff Information Report</t>
  </si>
  <si>
    <t>BASIC_TARIFF_INFO_REPORT</t>
  </si>
  <si>
    <t>Basic Window Covering Start Level Change</t>
  </si>
  <si>
    <t>BASIC_WINDOW_COVERING_START_LEVEL_CHANGE</t>
  </si>
  <si>
    <t>Basic Window covering Stop Level Change</t>
  </si>
  <si>
    <t>BASIC_WINDOW_COVERING_STOP_LEVEL_CHANGE</t>
  </si>
  <si>
    <t>Battery Get</t>
  </si>
  <si>
    <t>BATTERY_GET</t>
  </si>
  <si>
    <t>Battery Set</t>
  </si>
  <si>
    <t>BATTERY_REPORT</t>
  </si>
  <si>
    <t>Binary Sensor Get</t>
  </si>
  <si>
    <t>SENSOR_BINARY_GET</t>
  </si>
  <si>
    <t>Binary Sensor Set</t>
  </si>
  <si>
    <t>SENSOR_BINARY_REPORT</t>
  </si>
  <si>
    <t>Binary Sensor Get supported Sensor</t>
  </si>
  <si>
    <t>SENSOR_BINARY_SUPPORTED_GET_SENSOR</t>
  </si>
  <si>
    <t>Binary Sensor Supported Sensor Report</t>
  </si>
  <si>
    <t>SENSOR_BINARY_SUPPORTED_SENSOR_REPORT</t>
  </si>
  <si>
    <t>Binary Switch Set</t>
  </si>
  <si>
    <t>SWITCH_BINARY_SET</t>
  </si>
  <si>
    <t>Binary Switch Get</t>
  </si>
  <si>
    <t>SWITCH_BINARY_GET</t>
  </si>
  <si>
    <t>Binary Switch Report</t>
  </si>
  <si>
    <t>SWITCH_BINARY_REPORT</t>
  </si>
  <si>
    <t>Binary Toggle Switch Set</t>
  </si>
  <si>
    <t>SWITCH_TOGGLE_BINARY_SET</t>
  </si>
  <si>
    <t>Binary Toggle Switch Get</t>
  </si>
  <si>
    <t>SWITCH_TOGGLE_BINARY_GET</t>
  </si>
  <si>
    <t>Binary Toggle Switch Report</t>
  </si>
  <si>
    <t>SWITCH_TOGGLE_BINARY_REPORT</t>
  </si>
  <si>
    <t>Schedule Set</t>
  </si>
  <si>
    <t>SCHEDULE_SET</t>
  </si>
  <si>
    <t>Schedule Get</t>
  </si>
  <si>
    <t>SCHEDULE_GET</t>
  </si>
  <si>
    <t>Schedule Report</t>
  </si>
  <si>
    <t>SCHEDULE_REPORT</t>
  </si>
  <si>
    <t>Schedule Changed Get</t>
  </si>
  <si>
    <t>SCHEDULE_CHANGED_GET</t>
  </si>
  <si>
    <t>Schedule Changed Report</t>
  </si>
  <si>
    <t>SCHEDULE_CHANGED_REPORT</t>
  </si>
  <si>
    <t>Schedule Override Set</t>
  </si>
  <si>
    <t>SCHEDULE_OVERRIDE_SET</t>
  </si>
  <si>
    <t>Schedule Override Get</t>
  </si>
  <si>
    <t>SCHEDULE_OVERRIDE_GET</t>
  </si>
  <si>
    <t>Schedule Override Report</t>
  </si>
  <si>
    <t>SCHEDULE_OVERRIDE_REPORT</t>
  </si>
  <si>
    <t>Central Scene Supported Get</t>
  </si>
  <si>
    <t>CENTRAL_SCENE_SUPPORTED_GET</t>
  </si>
  <si>
    <t>Central Scene Supported Report</t>
  </si>
  <si>
    <t>CENTRAL_SCENE_SUPPORTED_REPORT</t>
  </si>
  <si>
    <t>Central Scene Notification</t>
  </si>
  <si>
    <t>CENTRAL_SCENE_NOTIFICATION</t>
  </si>
  <si>
    <t>Central Scene Configuration Set</t>
  </si>
  <si>
    <t>CENTRAL_SCENE_CONFIGURATION_SET</t>
  </si>
  <si>
    <t>Central Scene Configuration Get</t>
  </si>
  <si>
    <t>CENTRAL_SCENE_CONFIGURATION_GET</t>
  </si>
  <si>
    <t>Central Scene Configuration Report</t>
  </si>
  <si>
    <t>CENTRAL_SCENE_CONFIGURATION_REPORT</t>
  </si>
  <si>
    <t>Clock Set</t>
  </si>
  <si>
    <t>CLOCK_SET</t>
  </si>
  <si>
    <t>Clock Get</t>
  </si>
  <si>
    <t>CLOCK_GET</t>
  </si>
  <si>
    <t>Clock Report</t>
  </si>
  <si>
    <t>CLOCK_REPORT</t>
  </si>
  <si>
    <t>Color Switch Supported Get</t>
  </si>
  <si>
    <t>SWITCH_COLOR_SUPPORTED_GET</t>
  </si>
  <si>
    <t>Color Switch Supported Report</t>
  </si>
  <si>
    <t>SWITCH_COLOR_SUPPORTED_REPORT</t>
  </si>
  <si>
    <t>Color Switch Get</t>
  </si>
  <si>
    <t>SWITCH_COLOR_GET</t>
  </si>
  <si>
    <t>Color Switch Report</t>
  </si>
  <si>
    <t>SWITCH_COLOR_REPORT</t>
  </si>
  <si>
    <t>Color Switch Set</t>
  </si>
  <si>
    <t>SWITCH_COLOR_SET</t>
  </si>
  <si>
    <t>Color Switch Start Level Change</t>
  </si>
  <si>
    <t>SWITCH_COLOR_START_LEVEL_CHANGE</t>
  </si>
  <si>
    <t>Color Switch Stop Level Change</t>
  </si>
  <si>
    <t>SWITCH_COLOR_STOP_LEVEL_CHANGE</t>
  </si>
  <si>
    <t>Configuration Set</t>
  </si>
  <si>
    <t>CONFIGURATION_SET</t>
  </si>
  <si>
    <t>Configuration Get</t>
  </si>
  <si>
    <t>CONFIGURATION_GET</t>
  </si>
  <si>
    <t>Configuration Report</t>
  </si>
  <si>
    <t>CONFIGURATION_REPORT</t>
  </si>
  <si>
    <t>Configuration Bulk Set</t>
  </si>
  <si>
    <t>CONFIGURATION_BULK_SET</t>
  </si>
  <si>
    <t>Configuration Bulk Get</t>
  </si>
  <si>
    <t>CONFIGURATION_BULK_GET</t>
  </si>
  <si>
    <t>Configuration Bulk Report</t>
  </si>
  <si>
    <t>CONFIGURATION_BULK_REPORT</t>
  </si>
  <si>
    <t>0x09</t>
  </si>
  <si>
    <t>Configuration Name Get</t>
  </si>
  <si>
    <t>CONFIGURATION_NAME_GET</t>
  </si>
  <si>
    <t>0x0A</t>
  </si>
  <si>
    <t>Configuration Name Report</t>
  </si>
  <si>
    <t>CONFIGURATION_NAME_REPORT</t>
  </si>
  <si>
    <t>Configuration Info Get</t>
  </si>
  <si>
    <t>CONFIGURATION_INFO_GET</t>
  </si>
  <si>
    <t>Configuration Info Report</t>
  </si>
  <si>
    <t>CONFIGURATION_INFO_REPORT</t>
  </si>
  <si>
    <t>0x0D</t>
  </si>
  <si>
    <t>Configuration Properties Get</t>
  </si>
  <si>
    <t>CONFIGURATION_PROPERTIES_GET</t>
  </si>
  <si>
    <t>0x0E</t>
  </si>
  <si>
    <t>Configuration Properties Report</t>
  </si>
  <si>
    <t>CONFIGURATION_PROPERTIES_REPORT</t>
  </si>
  <si>
    <t>0x0F</t>
  </si>
  <si>
    <t>Configuration Default Reset</t>
  </si>
  <si>
    <t>CONFIGURATION_DEFAULT_RESET</t>
  </si>
  <si>
    <t>Transfer Group</t>
  </si>
  <si>
    <t>CTRL_REPLICATION_TRANSFER_GROUP</t>
  </si>
  <si>
    <t>Transfer Group Name</t>
  </si>
  <si>
    <t>CTRL_REPLICATION_TRANSFER_GROUP_NAME</t>
  </si>
  <si>
    <t>Transfer Scene</t>
  </si>
  <si>
    <t>CTRL_REPLICATION_TRANSFER_SCENE</t>
  </si>
  <si>
    <t>Transfer Scene Name</t>
  </si>
  <si>
    <t>CTRL_REPLICATION_TRANSFER_SCENE_NAME</t>
  </si>
  <si>
    <t>CRC-16 Encapsulated</t>
  </si>
  <si>
    <t>CRC_16_ENCAP</t>
  </si>
  <si>
    <t>DCP List Supported Get</t>
  </si>
  <si>
    <t>DCP_LIST_SUPPORTED_GET</t>
  </si>
  <si>
    <t>DCP List Supported report</t>
  </si>
  <si>
    <t>DCP_LIST_SUPPORTED_REPORT</t>
  </si>
  <si>
    <t>DCP List Set</t>
  </si>
  <si>
    <t>DCP_LIST_SET</t>
  </si>
  <si>
    <t>DCP List Remove</t>
  </si>
  <si>
    <t>DCP_LIST_REMOVE</t>
  </si>
  <si>
    <t>DCP List Get</t>
  </si>
  <si>
    <t>DCP_LIST_GET</t>
  </si>
  <si>
    <t>DCP List Report</t>
  </si>
  <si>
    <t>DCP_LIST_REPORT</t>
  </si>
  <si>
    <t>DCP Event Status Get</t>
  </si>
  <si>
    <t>DCP_EVENT_STATUS_GET</t>
  </si>
  <si>
    <t>DCP Event Status Report</t>
  </si>
  <si>
    <t>DCP_EVENT_STATUS_REPORT</t>
  </si>
  <si>
    <t>Device Reset Locally Notification</t>
  </si>
  <si>
    <t>DEVICE_RESET_LOCALLY_NOTIFICATION</t>
  </si>
  <si>
    <t>Door Lock Operation Set</t>
  </si>
  <si>
    <t>DOOR_LOCK_OPERATION_SET</t>
  </si>
  <si>
    <t>Door Lock Operation Get</t>
  </si>
  <si>
    <t>DOOR_LOCK_OPERATION_GET</t>
  </si>
  <si>
    <t>Door Lock Operation Report</t>
  </si>
  <si>
    <t>DOOR_LOCK_OPERATION_REPORT</t>
  </si>
  <si>
    <t>Door Lock Configuration Set</t>
  </si>
  <si>
    <t>DOOR_LOCK_CONFIGURATION_SET</t>
  </si>
  <si>
    <t>Door Lock Configuration Get</t>
  </si>
  <si>
    <t>DOOR_LOCK_CONFIGURATION_GET</t>
  </si>
  <si>
    <t>Door Lock Configuration Report</t>
  </si>
  <si>
    <t>DOOR_LOCK_CONFIGURATION_REPORT</t>
  </si>
  <si>
    <t>Door Lock Logging Records Supported Get</t>
  </si>
  <si>
    <t>DOOR_LOCK_LOGGING_RECORDS_SUPPORTED_GET</t>
  </si>
  <si>
    <t>Door Lock Logging Records Supported Report</t>
  </si>
  <si>
    <t>DOOR_LOCK_LOGGING_RECORDS_SUPPORTED_REPORT</t>
  </si>
  <si>
    <t>Door Lock Logging Record Get</t>
  </si>
  <si>
    <t>RECORD_GET</t>
  </si>
  <si>
    <t>Door Lock Logging Record Report</t>
  </si>
  <si>
    <t>RECORD_REPORT</t>
  </si>
  <si>
    <t>Energy Production Get</t>
  </si>
  <si>
    <t>ENERGY_PRODUCTION_GET</t>
  </si>
  <si>
    <t>Energy Production Report</t>
  </si>
  <si>
    <t>ENERGY_PRODUCTION_REPORT</t>
  </si>
  <si>
    <t>Entry Control Notification</t>
  </si>
  <si>
    <t>ENTRY_CONTROL_NOTIFICATION</t>
  </si>
  <si>
    <t>Entry Control Key Supported Get</t>
  </si>
  <si>
    <t>ENTRY_CONTROL_KEY_SUPPORTED_GET</t>
  </si>
  <si>
    <t>Entry Control Key Supported Report</t>
  </si>
  <si>
    <t>ENTRY_CONTROL_KEY_SUPPORTED_REPORT</t>
  </si>
  <si>
    <t>Entry Control Event Supported Get</t>
  </si>
  <si>
    <t>ENTRY_CONTROL_EVENT_SUPPORTED_GET</t>
  </si>
  <si>
    <t>Entry Control Event Supported Report</t>
  </si>
  <si>
    <t>ENTRY_CONTROL_EVENT_SUPPORTED_REPORT</t>
  </si>
  <si>
    <t>Entry Control Configuration Set</t>
  </si>
  <si>
    <t>ENTRY_CONTROL_CONFIGURATION_SET</t>
  </si>
  <si>
    <t>Entry Control Configuration Get</t>
  </si>
  <si>
    <t>ENTRY_CONTROL_CONFIGURATION_GET</t>
  </si>
  <si>
    <t>Entry Control Configuration Report</t>
  </si>
  <si>
    <t>ENTRY_CONTROL_CONFIGURATION_REPORT</t>
  </si>
  <si>
    <t>Firmware Meta Data Get</t>
  </si>
  <si>
    <t>FIRMWARE_MD_GET</t>
  </si>
  <si>
    <t>Firmware Meta Data Report</t>
  </si>
  <si>
    <t>FIRMWARE_MD_REPORT</t>
  </si>
  <si>
    <t>Firmware Update Meta Data Request Get</t>
  </si>
  <si>
    <t>FIRMWARE_UPDATE_MD_REQUEST_GET</t>
  </si>
  <si>
    <t>Firmware Update Meta Data Request Report</t>
  </si>
  <si>
    <t>FIRMWARE_UPDATE_MD_REQUEST_REPORT</t>
  </si>
  <si>
    <t>Firmware Update Meta Data Get</t>
  </si>
  <si>
    <t>FIRMWARE_UPDATE_MD_GET</t>
  </si>
  <si>
    <t>Firmware Update Meta Data Report</t>
  </si>
  <si>
    <t>FIRMWARE_UPDATE_MD_REPORT</t>
  </si>
  <si>
    <t>Firmware Update Meta Data Status Report</t>
  </si>
  <si>
    <t>FIRMWARE_UPDATE_MD_STATUS_REPORT</t>
  </si>
  <si>
    <t>Firmware Update Activation Set</t>
  </si>
  <si>
    <t>FIRMWARE_UPDATE_ACTIVATION_SET</t>
  </si>
  <si>
    <t>Firmware Update Activation Report</t>
  </si>
  <si>
    <t>FIRMWARE_UPDATE_ACTIVATION_STATUS_REPORT</t>
  </si>
  <si>
    <t>Firmware Update Meta Data Prepare Get</t>
  </si>
  <si>
    <t>FIRMWARE_UPDATE_MD_PREPARE_GET</t>
  </si>
  <si>
    <t>Firmware Update Meta Data Prepare Report</t>
  </si>
  <si>
    <t>FIRMWARE_UPDATE_MD_PREPARE_REPORT</t>
  </si>
  <si>
    <t>Geographic Location Set</t>
  </si>
  <si>
    <t>GEOGRAPHIC_LOCATION_SET</t>
  </si>
  <si>
    <t>Geographic Location Get</t>
  </si>
  <si>
    <t>GEOGRAPHIC_LOCATION_GET</t>
  </si>
  <si>
    <t>Geographic Location Report</t>
  </si>
  <si>
    <t>GEOGRAPHIC_LOCATION_REPORT</t>
  </si>
  <si>
    <t>Grouping Name Set</t>
  </si>
  <si>
    <t>GROUPING_NAME_SET</t>
  </si>
  <si>
    <t>Grouping Name Get</t>
  </si>
  <si>
    <t>GROUPING_NAME_GET</t>
  </si>
  <si>
    <t>Grouping Name Report</t>
  </si>
  <si>
    <t>GROUPING_NAME_REPORT</t>
  </si>
  <si>
    <t>Hail</t>
  </si>
  <si>
    <t>HAIL</t>
  </si>
  <si>
    <t>HRV Status Get</t>
  </si>
  <si>
    <t>HRV_STATUS_GET</t>
  </si>
  <si>
    <t>HRV Status Report</t>
  </si>
  <si>
    <t>HRV_STATUS_REPORT</t>
  </si>
  <si>
    <t>HRV Status Supported Get</t>
  </si>
  <si>
    <t>HRV_STATUS_SUPPORTED_GET</t>
  </si>
  <si>
    <t>HRV Status Supported Report</t>
  </si>
  <si>
    <t>HRV_STATUS_SUPPORTED_REPORT</t>
  </si>
  <si>
    <t>HRV Mode Set</t>
  </si>
  <si>
    <t>HRV_CONTROL_MODE_SET</t>
  </si>
  <si>
    <t>HRV Mode Get</t>
  </si>
  <si>
    <t>HRV_CONTROL_MODE_GET</t>
  </si>
  <si>
    <t>HRV Mode Report</t>
  </si>
  <si>
    <t>HRV_CONTROL_MODE_REPORT</t>
  </si>
  <si>
    <t>HRV Bypass Set</t>
  </si>
  <si>
    <t>HRV_CONTROL_BYPASS_SET</t>
  </si>
  <si>
    <t>HRV Bypass Get</t>
  </si>
  <si>
    <t>HRV_CONTROL_BYPASS_GET</t>
  </si>
  <si>
    <t>HRV Bypass Report</t>
  </si>
  <si>
    <t>HRV_CONTROL_BYPASS_REPORT</t>
  </si>
  <si>
    <t>HRV Ventilation Rate Set</t>
  </si>
  <si>
    <t>HRV_CONTROL_VENTILATION_RATE_SET</t>
  </si>
  <si>
    <t>HRV Ventilation Rate Get</t>
  </si>
  <si>
    <t>HRV_CONTROL_VENTILATION_RATE_GET</t>
  </si>
  <si>
    <t>HRV Ventilation Rate Report</t>
  </si>
  <si>
    <t>HRV_CONTROL_VENTILATION_RATE_REPORT</t>
  </si>
  <si>
    <t>HRV Mode Supported Get</t>
  </si>
  <si>
    <t>HRV_CONTROL_MODE_SUPPORTED_GET</t>
  </si>
  <si>
    <t>HRV Mode Supported Report</t>
  </si>
  <si>
    <t>HRV_CONTROL_MODE_SUPPORTED_REPORT</t>
  </si>
  <si>
    <t>Humidity Control Mode Set</t>
  </si>
  <si>
    <t>HUMIDITY_CONTROL_MODE_SET</t>
  </si>
  <si>
    <t>Humidity Control Mode Get</t>
  </si>
  <si>
    <t>HUMIDITY_CONTROL_MODE_GET</t>
  </si>
  <si>
    <t>Humidity Control Mode Report</t>
  </si>
  <si>
    <t>HUMIDITY_CONTROL_MODE_REPORT</t>
  </si>
  <si>
    <t>Humidity Control Mode Supported Get</t>
  </si>
  <si>
    <t>HUMIDITY_CONTROL_MODE_SUPPORTED_GET</t>
  </si>
  <si>
    <t>Humidity Control Mode Supported Report</t>
  </si>
  <si>
    <t>HUMIDITY_CONTROL_MODE_SUPPORTED_REPORT</t>
  </si>
  <si>
    <t>Humidity Control Operating State Get</t>
  </si>
  <si>
    <t>HUMIDITY_CONTROL_OPERATING_STATE_GET</t>
  </si>
  <si>
    <t>Humidity Control Operating State Report</t>
  </si>
  <si>
    <t>HUMIDITY_CONTROL_OPERATING_STATE_REPORT</t>
  </si>
  <si>
    <t>Humidity Control Setpoint Set</t>
  </si>
  <si>
    <t>HUMIDITY_CONTROL_SETPOINT_SET</t>
  </si>
  <si>
    <t>Humidity Control Setpoint Get</t>
  </si>
  <si>
    <t>HUMIDITY_CONTROL_SETPOINT_GET</t>
  </si>
  <si>
    <t>Humidity Control Setpoint Report</t>
  </si>
  <si>
    <t>HUMIDITY_CONTROL_SETPOINT_REPORT</t>
  </si>
  <si>
    <t>Humidity Control Setpoint Supported Get</t>
  </si>
  <si>
    <t>HUMIDITY_CONTROL_SETPOINT_SUPPORTED_GET</t>
  </si>
  <si>
    <t>Humidity Control Setpoint Supported Report</t>
  </si>
  <si>
    <t>HUMIDITY_CONTROL_SETPOINT_SUPPORTED_REPORT</t>
  </si>
  <si>
    <t>Humidity Control Setpoint Scale Supported Get</t>
  </si>
  <si>
    <t>HUMIDITY_CONTROL_SETPOINT_SCALE_SUPPORTED_GET</t>
  </si>
  <si>
    <t>Humidity Control Setpoint Scale Supported Report</t>
  </si>
  <si>
    <t>HUMIDITY_CONTROL_SETPOINT_SCALE_SUPPORTED_REPORT</t>
  </si>
  <si>
    <t>Humidity Control Setpoint Capabilities Get</t>
  </si>
  <si>
    <t>HUMIDITY_CONTROL_SETPOINT_CAPABILITIES_GET</t>
  </si>
  <si>
    <t>Humidity Control Setpoint Capabilities Report</t>
  </si>
  <si>
    <t>HUMIDITY_CONTROL_SETPOINT_CAPABILITIES_REPORT</t>
  </si>
  <si>
    <t>Inclusion Controller Initiate</t>
  </si>
  <si>
    <t>INITIATE</t>
  </si>
  <si>
    <t>Inclusion Controller Complete</t>
  </si>
  <si>
    <t>COMPLETE</t>
  </si>
  <si>
    <t>Indicator Set</t>
  </si>
  <si>
    <t>INDICATOR_SET</t>
  </si>
  <si>
    <t>Indicator Get</t>
  </si>
  <si>
    <t>INDICATOR_GET</t>
  </si>
  <si>
    <t>Indicator Report</t>
  </si>
  <si>
    <t>INDICATOR_REPORT</t>
  </si>
  <si>
    <t>IP Configuration Set</t>
  </si>
  <si>
    <t>IP_CONFIGURATION_SET</t>
  </si>
  <si>
    <t>IP Configuration Get</t>
  </si>
  <si>
    <t>IP_CONFIGURATION_GET</t>
  </si>
  <si>
    <t>IP Configuration Report</t>
  </si>
  <si>
    <t>IP_CONFIGURATION_REPORT</t>
  </si>
  <si>
    <t>IP Configuration DHCP Release</t>
  </si>
  <si>
    <t>IP_CONFIGURATION_RELEASE</t>
  </si>
  <si>
    <t>IP Configuration DHCP Renew</t>
  </si>
  <si>
    <t>IP_CONFIGURATION_RENEW</t>
  </si>
  <si>
    <t>Irrigation System Info Get</t>
  </si>
  <si>
    <t>IRRIGATION_SYSTEM_INFO_GET</t>
  </si>
  <si>
    <t>Irrigation System Info Report</t>
  </si>
  <si>
    <t>IRRIGATION_SYSTEM_INFO_REPORT</t>
  </si>
  <si>
    <t>Irrigation System Status Get</t>
  </si>
  <si>
    <t>IRRIGATION_SYSTEM_STATUS_GET</t>
  </si>
  <si>
    <t>Irrigation System Status Report</t>
  </si>
  <si>
    <t>IRRIGATION_SYSTEM_STATUS_REPORT</t>
  </si>
  <si>
    <t>Irrigation System Config Set</t>
  </si>
  <si>
    <t>IRRIGATION_SYSTEM_CONFIG_SET</t>
  </si>
  <si>
    <t>Irrigation System Config Get</t>
  </si>
  <si>
    <t>IRRIGATION_SYSTEM_CONFIG_GET</t>
  </si>
  <si>
    <t>Irrigation System Config Report</t>
  </si>
  <si>
    <t>IRRIGATION_SYSTEM_CONFIG_REPORT</t>
  </si>
  <si>
    <t>Irrigation Valve Info Get</t>
  </si>
  <si>
    <t>IRRIGATION_VALVE_INFO_GET</t>
  </si>
  <si>
    <t>Irrigation Valve Info Report</t>
  </si>
  <si>
    <t>IRRIGATION_VALVE_INFO_REPORT</t>
  </si>
  <si>
    <t>Irrigation Valve Config Set</t>
  </si>
  <si>
    <t>IRRIGATION_VALVE_CONFIG_SET</t>
  </si>
  <si>
    <t>Irrigation Valve Config Get</t>
  </si>
  <si>
    <t>IRRIGATION_VALVE_CONFIG_GET</t>
  </si>
  <si>
    <t>Irrigation Valve Config Report</t>
  </si>
  <si>
    <t>IRRIGATION_VALVE_CONFIG_REPORT</t>
  </si>
  <si>
    <t>Irrigation Valve Run</t>
  </si>
  <si>
    <t>IRRIGATION_VALVE_RUN</t>
  </si>
  <si>
    <t>Irrigation Valve Table Set</t>
  </si>
  <si>
    <t>IRRIGATION_VALVE_TABLE_SET</t>
  </si>
  <si>
    <t>Irrigation Valve Table Get</t>
  </si>
  <si>
    <t>IRRIGATION_VALVE_TABLE_GET</t>
  </si>
  <si>
    <t>Irrigation Valve Table Report</t>
  </si>
  <si>
    <t>IRRIGATION_VALVE_TABLE_REPORT</t>
  </si>
  <si>
    <t>0x10</t>
  </si>
  <si>
    <t>Irrigation Valve Table Run</t>
  </si>
  <si>
    <t>IRRIGATION_VALVE_TABLE_RUN</t>
  </si>
  <si>
    <t>0x11</t>
  </si>
  <si>
    <t>Irrigation System Shutoff</t>
  </si>
  <si>
    <t>IRRIGATION_SYSTEM_SHUTOFF</t>
  </si>
  <si>
    <t>0x12</t>
  </si>
  <si>
    <t>Language Set</t>
  </si>
  <si>
    <t>LANGUAGE_SET</t>
  </si>
  <si>
    <t>Language Get</t>
  </si>
  <si>
    <t>LANGUAGE_GET</t>
  </si>
  <si>
    <t>Language Report</t>
  </si>
  <si>
    <t>LANGUAGE_REPORT</t>
  </si>
  <si>
    <t>Lock Set</t>
  </si>
  <si>
    <t>LOCK_SET</t>
  </si>
  <si>
    <t>Lock Get</t>
  </si>
  <si>
    <t>LOCK_GET</t>
  </si>
  <si>
    <t>Lock Report</t>
  </si>
  <si>
    <t>LOCK_REPORT</t>
  </si>
  <si>
    <t>Mailbox Configuration Get</t>
  </si>
  <si>
    <t>MAILBOX_CONFIGURATION_GET</t>
  </si>
  <si>
    <t>Mailbox Configuration Set</t>
  </si>
  <si>
    <t>MAILBOX_CONFIGURATION_SET</t>
  </si>
  <si>
    <t>Mailbox Configuration Report</t>
  </si>
  <si>
    <t>MAILBOX_CONFIGURATION_REPORT</t>
  </si>
  <si>
    <t>Mailbox Queue</t>
  </si>
  <si>
    <t>MAILBOX_QUEUE</t>
  </si>
  <si>
    <t>Mailbox Wake Up Notification</t>
  </si>
  <si>
    <t>MAILBOX_WAKEUP_NOTIFICATION</t>
  </si>
  <si>
    <t>Mailbox Failling Node</t>
  </si>
  <si>
    <t>Manufacturer Specific Get</t>
  </si>
  <si>
    <t>MANUFACTURER_SPECIFIC_GET</t>
  </si>
  <si>
    <t>Manufacturer Specific Report</t>
  </si>
  <si>
    <t>MANUFACTURER_SPECIFIC_REPORT</t>
  </si>
  <si>
    <t>Meter Get</t>
  </si>
  <si>
    <t>METER_GET</t>
  </si>
  <si>
    <t>Meter Report</t>
  </si>
  <si>
    <t>METER_REPORT</t>
  </si>
  <si>
    <t>Meter Supported Get</t>
  </si>
  <si>
    <t>METER_SUPPORTED_GET</t>
  </si>
  <si>
    <t>Meter Supported Report</t>
  </si>
  <si>
    <t>METER_SUPPORTED_REPORT</t>
  </si>
  <si>
    <t>Meter Reset</t>
  </si>
  <si>
    <t>METER_RESET</t>
  </si>
  <si>
    <t>Meter Table Point Adm Number Set</t>
  </si>
  <si>
    <t>METER_TBL_TABLE_POINT_ADM_NO_SET</t>
  </si>
  <si>
    <t>Meter Table Point Adm Number Get</t>
  </si>
  <si>
    <t>METER_TBL_TABLE_POINT_ADM_NO_GET</t>
  </si>
  <si>
    <t>Meter Table Point Adm Number Report</t>
  </si>
  <si>
    <t>METER_TBL_TABLE_POINT_ADM_NO_REPORT</t>
  </si>
  <si>
    <t>Meter Table ID Get</t>
  </si>
  <si>
    <t>METER_TBL_TABLE_ID_GET</t>
  </si>
  <si>
    <t>Meter Table ID Report</t>
  </si>
  <si>
    <t>METER_TBL_TABLE_ID_REPORT</t>
  </si>
  <si>
    <t>Meter Table Capability Get</t>
  </si>
  <si>
    <t>METER_TBL_TABLE_CAPABILITY_GET</t>
  </si>
  <si>
    <t>Meter Table Capability Report</t>
  </si>
  <si>
    <t>METER_TBL_REPORT</t>
  </si>
  <si>
    <t>Meter Table Status Supported Get</t>
  </si>
  <si>
    <t>METER_TBL_STATUS_SUPPORTED_GET</t>
  </si>
  <si>
    <t>Meter Table Status Supported Report</t>
  </si>
  <si>
    <t>METER_TBL_STATUS_SUPPORTED_REPORT</t>
  </si>
  <si>
    <t>Meter Table Status Depth Get</t>
  </si>
  <si>
    <t>METER_TBL_STATUS_DEPTH_GET</t>
  </si>
  <si>
    <t>Meter Table Status Date Get</t>
  </si>
  <si>
    <t>METER_TBL_STATUS_DATE_GET</t>
  </si>
  <si>
    <t>Meter Table Status Report</t>
  </si>
  <si>
    <t>METER_TBL_STATUS_REPORT</t>
  </si>
  <si>
    <t>Meter Table Current Data Get</t>
  </si>
  <si>
    <t>METER_TBL_CURRENT_DATA_GET</t>
  </si>
  <si>
    <t>Meter Table Current Data Report</t>
  </si>
  <si>
    <t>METER_TBL_CURRENT_DATA_REPORT</t>
  </si>
  <si>
    <t>Meter Table Historical Data Get</t>
  </si>
  <si>
    <t>METER_TBL_HISTORICAL_DATA_GET</t>
  </si>
  <si>
    <t>Meter Table Historical Data Report</t>
  </si>
  <si>
    <t>METER_TBL_HISTORICAL_DATA_REPORT</t>
  </si>
  <si>
    <t>Meter Table Push Configuration Set</t>
  </si>
  <si>
    <t>METER_TBL_PUSH_CONFIGURATION_SET</t>
  </si>
  <si>
    <t>Meter Table Push Configuration Get</t>
  </si>
  <si>
    <t>METER_TBL_PUSH_CONFIGURATION_GET</t>
  </si>
  <si>
    <t>Meter Table Push Configuration Report</t>
  </si>
  <si>
    <t>METER_TBL_PUSH_CONFIGURATION_REPORT</t>
  </si>
  <si>
    <t>Move To Position Set</t>
  </si>
  <si>
    <t>MOVE_TO_POSITION_SET</t>
  </si>
  <si>
    <t>Move To Position Get</t>
  </si>
  <si>
    <t>MOVE_TO_POSITION_GET</t>
  </si>
  <si>
    <t>Move To Position Report</t>
  </si>
  <si>
    <t>MOVE_TO_POSITION_REPORT</t>
  </si>
  <si>
    <t>Multi Channel End Point Get</t>
  </si>
  <si>
    <t>MULTI_CHANNEL_END_POINT_GET</t>
  </si>
  <si>
    <t>Multi Channel End Point Report</t>
  </si>
  <si>
    <t>MULTI_CHANNEL_END_POINT_REPORT</t>
  </si>
  <si>
    <t>Multi Channel Capability Get</t>
  </si>
  <si>
    <t>MULTI_CHANNEL_CAPABILITY_GET</t>
  </si>
  <si>
    <t>Multi Channel Capability Report</t>
  </si>
  <si>
    <t>MULTI_CHANNEL_CAPABILITY_REPORT</t>
  </si>
  <si>
    <t>Multi Channel End Point Find</t>
  </si>
  <si>
    <t>MULTI_CHANNEL_END_POINT_FIND</t>
  </si>
  <si>
    <t>Multi Channel End Point Find Report</t>
  </si>
  <si>
    <t>MULTI_CHANNEL_END_POINT_FIND_REPORT</t>
  </si>
  <si>
    <t>Multi Channel Command Encapsulation</t>
  </si>
  <si>
    <t>MULTI_CHANNEL_CMD_ENCAP</t>
  </si>
  <si>
    <t>Multi Channel Aggregated Members Get</t>
  </si>
  <si>
    <t>MULTI_CHANNEL_AGGREGATED_MEMBERS_GET</t>
  </si>
  <si>
    <t>Multi Channel Aggregated Members Report</t>
  </si>
  <si>
    <t>MULTI_CHANNEL_AGGREGATED_MEMBERS_REPORT</t>
  </si>
  <si>
    <t>Multi Channel Association Set</t>
  </si>
  <si>
    <t>MULTI_CHANNEL_ASSOCIATION_SET</t>
  </si>
  <si>
    <t>Multi Channel Association Get</t>
  </si>
  <si>
    <t>MULTI_CHANNEL_ASSOCIATION_GET</t>
  </si>
  <si>
    <t>Multi Channel Association Report</t>
  </si>
  <si>
    <t>MULTI_CHANNEL_ASSOCIATION_REPORT</t>
  </si>
  <si>
    <t>Multi Channel Association Remove</t>
  </si>
  <si>
    <t>MULTI_CHANNEL_ASSOCIATION_REMOVE</t>
  </si>
  <si>
    <t>Multi Channel Association Groupings Get</t>
  </si>
  <si>
    <t>MULTI_CHANNEL_ASSOCIATION_GROUPINGS_GET</t>
  </si>
  <si>
    <t>Multi Channel Association Groupings Report</t>
  </si>
  <si>
    <t>MULTI_CHANNEL_ASSOCIATION_GROUPINGS_REPORT</t>
  </si>
  <si>
    <t>Multi Command Encapsulated</t>
  </si>
  <si>
    <t>MULTI_CMD_ENCAP</t>
  </si>
  <si>
    <t>Multilevel Sensor Get Supported Sensor</t>
  </si>
  <si>
    <t>SENSOR_MULTILEVEL_SUPPORTED_GET_SENSOR</t>
  </si>
  <si>
    <t>Multilevel Sensor Supported Sensor Report</t>
  </si>
  <si>
    <t>SENSOR_MULTILEVEL_SUPPORTED_SENSOR_REPORT</t>
  </si>
  <si>
    <t>Multilevel Sensor Get Supported Scale</t>
  </si>
  <si>
    <t>SENSOR_MULTILEVEL_SUPPORTED_GET_SCALE</t>
  </si>
  <si>
    <t>Multilevel Sensor Get</t>
  </si>
  <si>
    <t>SENSOR_MULTILEVEL_GET</t>
  </si>
  <si>
    <t>Multilevel Sensor Report</t>
  </si>
  <si>
    <t>SENSOR_MULTILEVEL_REPORT</t>
  </si>
  <si>
    <t>Multilevel Sensor Supported Scale Report</t>
  </si>
  <si>
    <t>SENSOR_MULTILEVEL_SUPPORTED_SCALE_REPORT</t>
  </si>
  <si>
    <t>Multilevel Switch Set</t>
  </si>
  <si>
    <t>SWITCH_MULTILEVEL_SET</t>
  </si>
  <si>
    <t>Multilevel Switch Get</t>
  </si>
  <si>
    <t>SWITCH_MULTILEVEL_GET</t>
  </si>
  <si>
    <t>Multilevel Switch Report</t>
  </si>
  <si>
    <t>SWITCH_MULTILEVEL_REPORT</t>
  </si>
  <si>
    <t>Multilevel Switch Start Level Change</t>
  </si>
  <si>
    <t>SWITCH_MULTILEVEL_START_LEVEL_CHANGE</t>
  </si>
  <si>
    <t>Multilevel Switch Stop Level Change</t>
  </si>
  <si>
    <t>SWITCH_MULTILEVEL_STOP_LEVEL_CHANGE</t>
  </si>
  <si>
    <t>Multilevel Switch Supported Get</t>
  </si>
  <si>
    <t>SWITCH_MULTILEVEL_SUPPORTED_GET</t>
  </si>
  <si>
    <t>Multilevel Switch Supported Report</t>
  </si>
  <si>
    <t>SWITCH_MULTILEVEL_SUPPORTED_REPORT</t>
  </si>
  <si>
    <t>Multilevel Toggle Switch Set</t>
  </si>
  <si>
    <t>SWITCH_TOGGLE_MULTILEVEL_SET</t>
  </si>
  <si>
    <t>Multilevel Toggle Switch Get</t>
  </si>
  <si>
    <t>SWITCH_TOGGLE_MULTILEVEL_GET</t>
  </si>
  <si>
    <t>Multilevel Toggle Switch Report</t>
  </si>
  <si>
    <t>SWITCH_TOGGLE_MULTILEVEL_REPORT</t>
  </si>
  <si>
    <t>Multilevel Toggle Switch Start Level Change</t>
  </si>
  <si>
    <t>SWITCH_TOGGLE_MULTILEVEL_START_LEVEL_CHANGE</t>
  </si>
  <si>
    <t>Multilevel Toggle Switch Stop Level Change</t>
  </si>
  <si>
    <t>SWITCH_TOGGLE_MULTILEVEL_STOP_LEVEL_CHANGE</t>
  </si>
  <si>
    <t>Learn Mode Set</t>
  </si>
  <si>
    <t>COMMAND_LEARN_MODE_SET</t>
  </si>
  <si>
    <t>Learn Mode Set Status</t>
  </si>
  <si>
    <t>COMMAND_LEARN_MODE_SET_STATUS</t>
  </si>
  <si>
    <t>Network Update Request</t>
  </si>
  <si>
    <t>COMMAND_NETWORK_UPDATE_REQUEST</t>
  </si>
  <si>
    <t>Network Update Request Status</t>
  </si>
  <si>
    <t>COMMAND_NETWORK_UPDATE_REQUEST_STATUS</t>
  </si>
  <si>
    <t>Node Information Send</t>
  </si>
  <si>
    <t>COMMAND_NODE_INFORMATION_SEND</t>
  </si>
  <si>
    <t>Default Set</t>
  </si>
  <si>
    <t>COMMAND_DEFAULT_SET</t>
  </si>
  <si>
    <t>Default Set Complete</t>
  </si>
  <si>
    <t>COMMAND_DEFAULT_SET_COMPLETE</t>
  </si>
  <si>
    <t>Node Add</t>
  </si>
  <si>
    <t>COMMAND_NODE_ADD</t>
  </si>
  <si>
    <t>Node Add Status</t>
  </si>
  <si>
    <t>COMMAND_NODE_ADD_STATUS</t>
  </si>
  <si>
    <t>Node Remove</t>
  </si>
  <si>
    <t>COMMAND_NODE_REMOVE</t>
  </si>
  <si>
    <t>Node Remove Status</t>
  </si>
  <si>
    <t>COMMAND_NODE_REMOVE_STATUS</t>
  </si>
  <si>
    <t>Failed Node Remove</t>
  </si>
  <si>
    <t>COMMAND_FAILED_NODE_REMOVE</t>
  </si>
  <si>
    <t>Failed Node Remove Status</t>
  </si>
  <si>
    <t>COMMAND_FAILED_NODE_REMOVE_STATUS</t>
  </si>
  <si>
    <t>Failed Node Replace</t>
  </si>
  <si>
    <t>COMMAND_FAILED_NODE_REPLACE</t>
  </si>
  <si>
    <t>Failed Node Replace Status</t>
  </si>
  <si>
    <t>COMMAND_FAILED_NODE_REPLACE_STATUS</t>
  </si>
  <si>
    <t>Node Neighbor Update Request</t>
  </si>
  <si>
    <t>COMMAND_NODE_NEIGHBOR_UPDATE_REQUEST</t>
  </si>
  <si>
    <t>Node Neighbor Update Status</t>
  </si>
  <si>
    <t>COMMAND_NODE_NEIGHBOR_UPDATE_STATUS</t>
  </si>
  <si>
    <t>Return Route Assign</t>
  </si>
  <si>
    <t>COMMAND_RETURN_ROUTE_ASSIGN</t>
  </si>
  <si>
    <t>Return Route Assign Complete</t>
  </si>
  <si>
    <t>COMMAND_RETURN_ROUTE_ASSIGN_COMPLETE</t>
  </si>
  <si>
    <t>Return Route Delete</t>
  </si>
  <si>
    <t>COMMAND_RETURN_ROUTE_DELETE</t>
  </si>
  <si>
    <t>Return Route Delete Complete</t>
  </si>
  <si>
    <t>COMMAND_RETURN_ROUTE_DELETE_COMPLETE</t>
  </si>
  <si>
    <t>Last Working Route Set</t>
  </si>
  <si>
    <t>LAST_WORKING_ROUTE_SET</t>
  </si>
  <si>
    <t>Last Working Route Get</t>
  </si>
  <si>
    <t>LAST_WORKING_ROUTE_GET</t>
  </si>
  <si>
    <t>Last Working Route Report</t>
  </si>
  <si>
    <t>LAST_WORKING_ROUTE_REPORT</t>
  </si>
  <si>
    <t>Statistics Get</t>
  </si>
  <si>
    <t>STATISTICS_GET</t>
  </si>
  <si>
    <t>Statistics Report</t>
  </si>
  <si>
    <t>STATISTICS_REPORT</t>
  </si>
  <si>
    <t>Statistics Clear</t>
  </si>
  <si>
    <t>STATISTICS_CLEAR</t>
  </si>
  <si>
    <t>Controller Change</t>
  </si>
  <si>
    <t>COMMAND_CONTROLLER_CHANGE</t>
  </si>
  <si>
    <t>Controller Change Status</t>
  </si>
  <si>
    <t>COMMAND_CONTROLLER_CHANGE_STATUS</t>
  </si>
  <si>
    <t>Node List Get</t>
  </si>
  <si>
    <t>COMMAND_NODE_LIST_GET</t>
  </si>
  <si>
    <t>Node List Report</t>
  </si>
  <si>
    <t>COMMAND_NODE_LIST_REPORT</t>
  </si>
  <si>
    <t>Node List Cached Get</t>
  </si>
  <si>
    <t>COMMAND_NODE_INFO_CACHED_GET</t>
  </si>
  <si>
    <t>Node List Cached Report</t>
  </si>
  <si>
    <t>COMMAND_NODE_INFO_CACHED_REPORT</t>
  </si>
  <si>
    <t>Node Name Set</t>
  </si>
  <si>
    <t>NODE_NAMING_NODE_NAME_SET</t>
  </si>
  <si>
    <t>Node Name Get</t>
  </si>
  <si>
    <t>NODE_NAMING_NODE_NAME_GET</t>
  </si>
  <si>
    <t>Node Name Report</t>
  </si>
  <si>
    <t>NODE_NAMING_NODE_NAME_REPORT</t>
  </si>
  <si>
    <t>Node Location Set</t>
  </si>
  <si>
    <t>NODE_NAMING_NODE_LOCATION_SET</t>
  </si>
  <si>
    <t>Node Location Get</t>
  </si>
  <si>
    <t>NODE_NAMING_NODE_LOCATION_GET</t>
  </si>
  <si>
    <t>Node Location Report</t>
  </si>
  <si>
    <t>NODE_NAMING_NODE_LOCATION_REPORT</t>
  </si>
  <si>
    <t>Event Supported Get</t>
  </si>
  <si>
    <t>EVENT_SUPPORTED_GET</t>
  </si>
  <si>
    <t>Event Supported Report</t>
  </si>
  <si>
    <t>EVENT_SUPPORTED_REPORT</t>
  </si>
  <si>
    <t>Notification Get</t>
  </si>
  <si>
    <t>NOTIFICATION_GET</t>
  </si>
  <si>
    <t>Notification Report</t>
  </si>
  <si>
    <t>NOTIFICATION_REPORT</t>
  </si>
  <si>
    <t>Notification Set</t>
  </si>
  <si>
    <t>NOTIFICATION_SET</t>
  </si>
  <si>
    <t>Notification Supported Get</t>
  </si>
  <si>
    <t>NOTIFICATION_SUPPORTED_GET</t>
  </si>
  <si>
    <t>Notification Supported Report</t>
  </si>
  <si>
    <t>NOTIFICATION_SUPPORTED_REPORT</t>
  </si>
  <si>
    <t>Powerlevel Set</t>
  </si>
  <si>
    <t>POWERLEVEL_SET</t>
  </si>
  <si>
    <t>Powerlevel Get</t>
  </si>
  <si>
    <t>POWERLEVEL_GET</t>
  </si>
  <si>
    <t>Powerlevel Report</t>
  </si>
  <si>
    <t>POWERLEVEL_REPORT</t>
  </si>
  <si>
    <t>Powerlevel Test Node Set</t>
  </si>
  <si>
    <t>POWERLEVEL_TEST_NODE_SET</t>
  </si>
  <si>
    <t>Powerlevel Test Node Get</t>
  </si>
  <si>
    <t>POWERLEVEL_TEST_NODE_GET</t>
  </si>
  <si>
    <t>Powerlevel Test Node Report</t>
  </si>
  <si>
    <t>POWERLEVEL_TEST_NODE_REPORT</t>
  </si>
  <si>
    <t>Prepayment Balance Get</t>
  </si>
  <si>
    <t>PREPAYMENT_BALANCE_GET</t>
  </si>
  <si>
    <t>Prepayment Balance Report</t>
  </si>
  <si>
    <t>PREPAYMENT_BALANCE_REPORT</t>
  </si>
  <si>
    <t>Prepayment Supported Get</t>
  </si>
  <si>
    <t>PREPAYMENT_SUPPORTED_GET</t>
  </si>
  <si>
    <t>Prepayment Supported Report</t>
  </si>
  <si>
    <t>PREPAYMENT_SUPPORTED_REPORT</t>
  </si>
  <si>
    <t>Prepayment Encapsulation</t>
  </si>
  <si>
    <t>CMD_ENCAPSULATION</t>
  </si>
  <si>
    <t>Proprietary Set</t>
  </si>
  <si>
    <t>PROPRIETARY_SET</t>
  </si>
  <si>
    <t>Proprietary Get</t>
  </si>
  <si>
    <t>PROPRIETARY_GET</t>
  </si>
  <si>
    <t>Proprietary Report</t>
  </si>
  <si>
    <t>PROPRIETARY_REPORT</t>
  </si>
  <si>
    <t>Protection Set</t>
  </si>
  <si>
    <t>PROTECTION_SET</t>
  </si>
  <si>
    <t>Protection Get</t>
  </si>
  <si>
    <t>PROTECTION_GET</t>
  </si>
  <si>
    <t>Protection Report</t>
  </si>
  <si>
    <t>PROTECTION_REPORT</t>
  </si>
  <si>
    <t>Protection Supported Get</t>
  </si>
  <si>
    <t>PROTECTION_SUPPORTED_GET</t>
  </si>
  <si>
    <t>Protection Supported Report</t>
  </si>
  <si>
    <t>PROTECTION_SUPPORTED_REPORT</t>
  </si>
  <si>
    <t>Protection Exclusive Control Set</t>
  </si>
  <si>
    <t>PROTECTION_EC_SET</t>
  </si>
  <si>
    <t>Protection Exclusive Control Get</t>
  </si>
  <si>
    <t>PROTECTION_EC_GET</t>
  </si>
  <si>
    <t>Protection Exclusive Control Report</t>
  </si>
  <si>
    <t>PROTECTION_EC_REPORT</t>
  </si>
  <si>
    <t>Protection Timeout Set</t>
  </si>
  <si>
    <t>PROTECTION_TIMEOUT_SET</t>
  </si>
  <si>
    <t>Protection Timeout Get</t>
  </si>
  <si>
    <t>PROTECTION_TIMEOUT_GET</t>
  </si>
  <si>
    <t>Protection Timeout Report</t>
  </si>
  <si>
    <t>PROTECTION_TIMEOUT_REPORT</t>
  </si>
  <si>
    <t>Pulse Meter Get</t>
  </si>
  <si>
    <t>METER_PULSE_GET</t>
  </si>
  <si>
    <t>Pulse Meter Report</t>
  </si>
  <si>
    <t>METER_PULSE_REPORT</t>
  </si>
  <si>
    <t>Rate Table Set</t>
  </si>
  <si>
    <t>RATE_TBL_SET</t>
  </si>
  <si>
    <t>Rate Table Remove</t>
  </si>
  <si>
    <t>RATE_TBL_REMOVE</t>
  </si>
  <si>
    <t>Rate Table Supported Get</t>
  </si>
  <si>
    <t>RATE_TBL_SUPPORTED_GET</t>
  </si>
  <si>
    <t>Rate Table Supported Report</t>
  </si>
  <si>
    <t>RATE_TBL_SUPPORTED_REPORT</t>
  </si>
  <si>
    <t>Rate Table Get</t>
  </si>
  <si>
    <t>RATE_TBL_GET</t>
  </si>
  <si>
    <t>Rate Table Report</t>
  </si>
  <si>
    <t>RATE_TBL_REPORT</t>
  </si>
  <si>
    <t>Rate Table Active Rate Get</t>
  </si>
  <si>
    <t>RATE_TBL_ACTIVE_RATE_GET</t>
  </si>
  <si>
    <t>Rate Table Active Rate Report</t>
  </si>
  <si>
    <t>RATE_TBL_ACTIVE_RATE_REPORT</t>
  </si>
  <si>
    <t>Rate Table Current Data Get</t>
  </si>
  <si>
    <t>RATE_TBL_CURRENT_DATA_GET</t>
  </si>
  <si>
    <t>Rate Table Current Data Report</t>
  </si>
  <si>
    <t>RATE_TBL_CURRENT_DATA_REPORT</t>
  </si>
  <si>
    <t>Rate Table Historical Data Get</t>
  </si>
  <si>
    <t>RATE_TBL_HISTORICAL_DATA_GET</t>
  </si>
  <si>
    <t>Rate Table Historical Data Report</t>
  </si>
  <si>
    <t>RATE_TBL_HISTORICAL_DATA_REPORT</t>
  </si>
  <si>
    <t>Remote Association Activate</t>
  </si>
  <si>
    <t>REMOTE_ASSOCIATION_ACTIVATE</t>
  </si>
  <si>
    <t>Remote Association Configuration Set</t>
  </si>
  <si>
    <t>REMOTE_ASSOCIATION_CONFIGURATION_SET</t>
  </si>
  <si>
    <t>Remote Association Configuration Get</t>
  </si>
  <si>
    <t>REMOTE_ASSOCIATION_CONFIGURATION_GET</t>
  </si>
  <si>
    <t>Remote Association Configuration Report</t>
  </si>
  <si>
    <t>REMOTE_ASSOCIATION_CONFIGURATION_REPORT</t>
  </si>
  <si>
    <t>Scene Activation Set</t>
  </si>
  <si>
    <t>SCENE_ACTIVATION_SET</t>
  </si>
  <si>
    <t>Scene Actuator Configuration Set</t>
  </si>
  <si>
    <t>SCENE_ACTUATOR_CONF_SET</t>
  </si>
  <si>
    <t>Scene Actuator Configuration Get</t>
  </si>
  <si>
    <t>SCENE_ACTUATOR_CONF_GET</t>
  </si>
  <si>
    <t>Scene Actuator Configuration Report</t>
  </si>
  <si>
    <t>SCENE_ACTUATOR_CONF_REPORT</t>
  </si>
  <si>
    <t>Scene Controller Configuration Set</t>
  </si>
  <si>
    <t>SCENE_CONTROLLER_CONF_SET</t>
  </si>
  <si>
    <t>Scene Controller Configuration Get</t>
  </si>
  <si>
    <t>SCENE_CONTROLLER_CONF_GET</t>
  </si>
  <si>
    <t>Scene Controller Configuration Report</t>
  </si>
  <si>
    <t>SCENE_CONTROLLER_CONF_REPORT</t>
  </si>
  <si>
    <t>Schedule Supported Get</t>
  </si>
  <si>
    <t>SCHEDULE_SUPPORTED_GET</t>
  </si>
  <si>
    <t>Schedule Supported Report</t>
  </si>
  <si>
    <t>SCHEDULE_SUPPORTED_REPORT</t>
  </si>
  <si>
    <t>Schedule Remove</t>
  </si>
  <si>
    <t>SCHEDULE_REMOVE</t>
  </si>
  <si>
    <t>Schedule State Set</t>
  </si>
  <si>
    <t>SCHEDULE_STATE_SET</t>
  </si>
  <si>
    <t>Schedule State Get</t>
  </si>
  <si>
    <t>SCHEDULE_STATE_GET</t>
  </si>
  <si>
    <t>Schedule State Report</t>
  </si>
  <si>
    <t>SCHEDULE_STATE_REPORT</t>
  </si>
  <si>
    <t>Schedule Entry Lock Enable Set</t>
  </si>
  <si>
    <t>SCHEDULE_ENTRY_LOCK_ENABLE_SET</t>
  </si>
  <si>
    <t>Schedule Entry Lock Enable All Set</t>
  </si>
  <si>
    <t>SCHEDULE_ENTRY_LOCK_ENABLE_ALL_SET</t>
  </si>
  <si>
    <t>Schedule Entry Lock Week Day Schedule Set</t>
  </si>
  <si>
    <t>SCHEDULE_ENTRY_LOCK_WEEK_DAY_SET</t>
  </si>
  <si>
    <t>Schedule Entry Lock Week Days Schedule Get</t>
  </si>
  <si>
    <t>SCHEDULE_ENTRY_LOCK_WEEK_DAY_GET</t>
  </si>
  <si>
    <t>Schedule Entry Lock Week Day Schedule Report</t>
  </si>
  <si>
    <t>SCHEDULE_ENTRY_LOCK_WEEK_DAY_REPORT</t>
  </si>
  <si>
    <t>Schedule Entry Lock Year Day Schedule Set</t>
  </si>
  <si>
    <t>SCHEDULE_ENTRY_LOCK_YEAR_DAY_SET</t>
  </si>
  <si>
    <t>Schedule Entry Lock Year Day Schedule Get</t>
  </si>
  <si>
    <t>SCHEDULE_ENTRY_LOCK_YEAR_DAY_GET</t>
  </si>
  <si>
    <t>Schedule Entry Lock Year Day Schedule Report</t>
  </si>
  <si>
    <t>SCHEDULE_ENTRY_LOCK_YEAR_DAY_REPORT</t>
  </si>
  <si>
    <t>Schedule Entry Lock Supported Get</t>
  </si>
  <si>
    <t>SCHEDULE_ENTRY_TYPE_SUPPORTED_GET</t>
  </si>
  <si>
    <t>Schedule Entry Lock Supported Report</t>
  </si>
  <si>
    <t>SCHEDULE_ENTRY_TYPE_SUPPORTED_REPORT</t>
  </si>
  <si>
    <t>Schedule Entry Lock Time Offset Get</t>
  </si>
  <si>
    <t>SCHEDULE_ENTRY_LOCK_TIME_OFFSET_GET</t>
  </si>
  <si>
    <t>Schedule Entry Lock Time Offset Report</t>
  </si>
  <si>
    <t>SCHEDULE_ENTRY_LOCK_TIME_OFFSET_REPORT</t>
  </si>
  <si>
    <t>Schedule Entry Lock Time Offset Set</t>
  </si>
  <si>
    <t>SCHEDULE_ENTRY_LOCK_TIME_OFFSET_SET</t>
  </si>
  <si>
    <t>Schedule Entry Lock Daily Repeating Get</t>
  </si>
  <si>
    <t>SCHEDULE_ENTRY_LOCK_DAILY_REPEATING_GET</t>
  </si>
  <si>
    <t>Schedule Entry Lock Daily Repeating Report</t>
  </si>
  <si>
    <t>SCHEDULE_ENTRY_LOCK_DAILY_REPEATING_REPORT</t>
  </si>
  <si>
    <t>Schedule Entry Lock Daily Repeating Set</t>
  </si>
  <si>
    <t>SCHEDULE_ENTRY_LOCK_DAILY_REPEATING_SET</t>
  </si>
  <si>
    <t>Screen Attributes Get</t>
  </si>
  <si>
    <t>SCREEN_ATTRIBUTES_GET</t>
  </si>
  <si>
    <t>Screen Attributes Report</t>
  </si>
  <si>
    <t>SCREEN_ATTRIBUTES_REPORT</t>
  </si>
  <si>
    <t>Screen Meta Data Get</t>
  </si>
  <si>
    <t>SCREEN_MD_GET</t>
  </si>
  <si>
    <t>Screen Meta Data Report</t>
  </si>
  <si>
    <t>SCREEN_MD_REPORT</t>
  </si>
  <si>
    <t>Security Commands Supported Get</t>
  </si>
  <si>
    <t>SECURITY_COMMANDS_SUPPORTED_GET</t>
  </si>
  <si>
    <t>Security Commands Supported Report</t>
  </si>
  <si>
    <t>SECURITY_COMMANDS_SUPPORTED_REPORT</t>
  </si>
  <si>
    <t>Security Scheme Get</t>
  </si>
  <si>
    <t>SECURITY_SCHEME_GET</t>
  </si>
  <si>
    <t>Security Scheme Report</t>
  </si>
  <si>
    <t>SECURITY_SCHEME_REPORT</t>
  </si>
  <si>
    <t>Network Key Set</t>
  </si>
  <si>
    <t>NETWORK_KEY_SET</t>
  </si>
  <si>
    <t>Network Key Verify</t>
  </si>
  <si>
    <t>NETWORK_KEY_VERIFY</t>
  </si>
  <si>
    <t>Security Scheme Inherit</t>
  </si>
  <si>
    <t>SECURITY_SCHEME_INHERIT</t>
  </si>
  <si>
    <t>Nonce Challenge Request</t>
  </si>
  <si>
    <t>SECURITY_NONCE_GET</t>
  </si>
  <si>
    <t>Nonce Challenge Response</t>
  </si>
  <si>
    <t>SECURITY_NONCE_REPORT</t>
  </si>
  <si>
    <t>Security Message Encapsulation</t>
  </si>
  <si>
    <t>SECURITY_MESSAGE_ENCAPSULATION</t>
  </si>
  <si>
    <t>SECURITY_MESSAGE_ENCAPSULATION_NONCE_GET</t>
  </si>
  <si>
    <t>0xC1</t>
  </si>
  <si>
    <t>Security 2 Nonce Get</t>
  </si>
  <si>
    <t>SECURITY_2_NONCE_GET</t>
  </si>
  <si>
    <t>Security 2 Nonce Report</t>
  </si>
  <si>
    <t>SECURITY_2_NONCE_REPORT</t>
  </si>
  <si>
    <t>Security 2 Message Encapsulation</t>
  </si>
  <si>
    <t>SECURITY_2_MESSAGE_ENCAPSULATION</t>
  </si>
  <si>
    <t>Security 2 KEX Get</t>
  </si>
  <si>
    <t>KEX_GET</t>
  </si>
  <si>
    <t>Security 2 KEX Report</t>
  </si>
  <si>
    <t>KEX_REPORT</t>
  </si>
  <si>
    <t>Security 2 KEX Set</t>
  </si>
  <si>
    <t>KEX_SET</t>
  </si>
  <si>
    <t>Security 2 KEX Fail</t>
  </si>
  <si>
    <t>KEX_FAIL</t>
  </si>
  <si>
    <t>Security 2 Public Key Report</t>
  </si>
  <si>
    <t>PUBLIC_KEY_REPORT</t>
  </si>
  <si>
    <t>Security 2 Network Key Get</t>
  </si>
  <si>
    <t>SECURITY_2_NETWORK_KEY_GET</t>
  </si>
  <si>
    <t>Security 2 Network Key Report</t>
  </si>
  <si>
    <t>SECURITY_2_NETWORK_KEY_REPORT</t>
  </si>
  <si>
    <t>Security 2 Network Key Verify</t>
  </si>
  <si>
    <t>SECURITY_2_NETWORK_KEY_VERIFY</t>
  </si>
  <si>
    <t>Security 2 Transfer End</t>
  </si>
  <si>
    <t>SECURITY_2_TRANSFER_END</t>
  </si>
  <si>
    <t xml:space="preserve">Security 2 Commands Supported Get </t>
  </si>
  <si>
    <t>SECURITY_2_COMMANDS_SUPPORTED_GET</t>
  </si>
  <si>
    <t>Security 2 Commands Supported Report</t>
  </si>
  <si>
    <t>SECURITY_2_COMMANDS_SUPPORTED_REPORT</t>
  </si>
  <si>
    <t>Sensor Trigger Level Set</t>
  </si>
  <si>
    <t>SENSOR_TRIGGER_LEVEL_SET</t>
  </si>
  <si>
    <t>Sensor Trigger Level Get</t>
  </si>
  <si>
    <t>SENSOR_TRIGGER_LEVEL_GET</t>
  </si>
  <si>
    <t>Sensor Trigger Level Report</t>
  </si>
  <si>
    <t>SENSOR_TRIGGER_LEVEL_REPORT</t>
  </si>
  <si>
    <t>Simple AV Control Set</t>
  </si>
  <si>
    <t>SIMPLE_AV_CONTROL_SET</t>
  </si>
  <si>
    <t>Simple AV Control Get</t>
  </si>
  <si>
    <t>SIMPLE_AV_CONTROL_GET</t>
  </si>
  <si>
    <t>Simple AV Control Report</t>
  </si>
  <si>
    <t>SIMPLE_AV_CONTROL_REPORT</t>
  </si>
  <si>
    <t>Simple AV Control Supported Get</t>
  </si>
  <si>
    <t>SIMPLE_AV_CONTROL_SUPPORTED_GET</t>
  </si>
  <si>
    <t>Simple AV Control Supported Report</t>
  </si>
  <si>
    <t>SIMPLE_AV_CONTROL_SUPPORTED_REPORT</t>
  </si>
  <si>
    <t>Supervision Get</t>
  </si>
  <si>
    <t>SUPERVISION_GET</t>
  </si>
  <si>
    <t>Supervision Report</t>
  </si>
  <si>
    <t>SUPERVISION_REPORT</t>
  </si>
  <si>
    <t>Tariff Table Supplier Set</t>
  </si>
  <si>
    <t>TARIFF_TBL_SUPPLIER_SET</t>
  </si>
  <si>
    <t>Tariff Table Set</t>
  </si>
  <si>
    <t>TARIFF_TBL_SET</t>
  </si>
  <si>
    <t>Tariff Table Remove</t>
  </si>
  <si>
    <t>TARIFF_TBL_REMOVE</t>
  </si>
  <si>
    <t>Tariff Table Supplier Get</t>
  </si>
  <si>
    <t>TARIFF_TBL_SUPPLIER_GET</t>
  </si>
  <si>
    <t>Tariff Table Supplier Report</t>
  </si>
  <si>
    <t>TARIFF_TBL_SUPPLIER_REPORT</t>
  </si>
  <si>
    <t>Tariff Table Get</t>
  </si>
  <si>
    <t>TARIFF_TBL_GET</t>
  </si>
  <si>
    <t>Tariff Table Report</t>
  </si>
  <si>
    <t>TARIFF_TBL_REPORT</t>
  </si>
  <si>
    <t>Tariff Table Cost Get</t>
  </si>
  <si>
    <t>TARIFF_TBL_COST_GET</t>
  </si>
  <si>
    <t>Tariff Table Cost Report</t>
  </si>
  <si>
    <t>TARIFF_TBL_COST_REPORT</t>
  </si>
  <si>
    <t>Thermostat Fan Mode Set</t>
  </si>
  <si>
    <t>THERMOSTAT_FAN_MODE_SET</t>
  </si>
  <si>
    <t>Thermostat Fan Mode Get</t>
  </si>
  <si>
    <t>THERMOSTAT_FAN_MODE_GET</t>
  </si>
  <si>
    <t>Thermostat Fan Mode Report</t>
  </si>
  <si>
    <t>THERMOSTAT_FAN_MODE_REPORT</t>
  </si>
  <si>
    <t>Thermostat Fan Mode Supported Get</t>
  </si>
  <si>
    <t>THERMOSTAT_FAN_MODE_SUPPORTED_GET</t>
  </si>
  <si>
    <t>Thermostat Fan Mode Supported Report</t>
  </si>
  <si>
    <t>THERMOSTAT_FAN_MODE_SUPPORTED_REPORT</t>
  </si>
  <si>
    <t>Thermostat Fan State Get</t>
  </si>
  <si>
    <t>THERMOSTAT_FAN_STATE_GET</t>
  </si>
  <si>
    <t>Thermostat Fan State Report</t>
  </si>
  <si>
    <t>THERMOSTAT_FAN_STATE_REPORT</t>
  </si>
  <si>
    <t>Thermostat Mode Set</t>
  </si>
  <si>
    <t>THERMOSTAT_MODE_SET</t>
  </si>
  <si>
    <t>Thermostat Mode Get</t>
  </si>
  <si>
    <t>THERMOSTAT_MODE_GET</t>
  </si>
  <si>
    <t>Thermostat Mode Report</t>
  </si>
  <si>
    <t>THERMOSTAT_MODE_REPORT</t>
  </si>
  <si>
    <t>Thermostat Mode Supported Get</t>
  </si>
  <si>
    <t>THERMOSTAT_MODE_SUPPORTED_GET</t>
  </si>
  <si>
    <t>Thermostat Mode Supported Report</t>
  </si>
  <si>
    <t>THERMOSTAT_MODE_SUPPORTED_REPORT</t>
  </si>
  <si>
    <t>Thermostat Operating State Get</t>
  </si>
  <si>
    <t>THERMOSTAT_OPERATING_STATE_GET</t>
  </si>
  <si>
    <t>Thermostat Operating State Report</t>
  </si>
  <si>
    <t>THERMOSTAT_OPERATING_STATE_REPORT</t>
  </si>
  <si>
    <t>Thermostat Operating State Logging Supported Get</t>
  </si>
  <si>
    <t>THERMOSTAT_OPERATING_STATE_LOGGING_SUPPORTED_GET</t>
  </si>
  <si>
    <t>Thermostat Operating State Logging Supported Report</t>
  </si>
  <si>
    <t>THERMOSTAT_OPERATING_LOGGING_SUPPORTED_REPORT</t>
  </si>
  <si>
    <t>Thermostat Operating State Logging Get</t>
  </si>
  <si>
    <t>THERMOSTAT_OPERATING_STATE_LOGGING_GET</t>
  </si>
  <si>
    <t>Thermostat Operating State Logging Report</t>
  </si>
  <si>
    <t>THERMOSTAT_OPERATING_STATE_LOGGING_REPORT</t>
  </si>
  <si>
    <t>Thermostat Setback Set</t>
  </si>
  <si>
    <t>THERMOSTAT_SETBACK_SET</t>
  </si>
  <si>
    <t>Thermostat Setback Get</t>
  </si>
  <si>
    <t>THERMOSTAT_SETBACK_GET</t>
  </si>
  <si>
    <t>Thermostat Setback Report</t>
  </si>
  <si>
    <t>THERMOSTAT_SETBACK_REPORT</t>
  </si>
  <si>
    <t>Thermostat Setpoint Set</t>
  </si>
  <si>
    <t>THERMOSTAT_SETPOINT_SET</t>
  </si>
  <si>
    <t>Thermostat Setpoint Get</t>
  </si>
  <si>
    <t>THERMOSTAT_SETPOINT_GET</t>
  </si>
  <si>
    <t>Thermostat Setpoint Report</t>
  </si>
  <si>
    <t>THERMOSTAT_SETPOINT_REPORT</t>
  </si>
  <si>
    <t>Thermostat Setpoint Supported Get</t>
  </si>
  <si>
    <t>THERMOSTAT_SETPOINT_SUPPORTED_GET</t>
  </si>
  <si>
    <t>Thermostat Setpoint Supported Report</t>
  </si>
  <si>
    <t>THERMOSTAT_SETPOINT_SUPPORTED_REPORT</t>
  </si>
  <si>
    <t>Thermostat Setpoint Capabilities Get</t>
  </si>
  <si>
    <t>THERMOSTAT_SETPOINT_CAPABILITIES_GET</t>
  </si>
  <si>
    <t>Thermostat Setpoint Capabilities Report</t>
  </si>
  <si>
    <t>THERMOSTAT_SETPOINT_CAPABILITIES_REPORT</t>
  </si>
  <si>
    <t>Time Get</t>
  </si>
  <si>
    <t>TIME_GET</t>
  </si>
  <si>
    <t>Time Report</t>
  </si>
  <si>
    <t>TIME_REPORT</t>
  </si>
  <si>
    <t>Date Get</t>
  </si>
  <si>
    <t>DATE_GET</t>
  </si>
  <si>
    <t>Date Report</t>
  </si>
  <si>
    <t>DATE_REPORT</t>
  </si>
  <si>
    <t>Time Offset Set</t>
  </si>
  <si>
    <t>TIME_OFFSET_SET</t>
  </si>
  <si>
    <t>Time Offset Get</t>
  </si>
  <si>
    <t>TIME_OFFSET_GET</t>
  </si>
  <si>
    <t>Time Offset Report</t>
  </si>
  <si>
    <t>TIME_OFFSET_REPORT</t>
  </si>
  <si>
    <t>Time Parameters Set</t>
  </si>
  <si>
    <t>TIME_PARAMETERS_SET</t>
  </si>
  <si>
    <t>Time Parameters Get</t>
  </si>
  <si>
    <t>TIME_PARAMETERS_GET</t>
  </si>
  <si>
    <t>Time Parameters Report</t>
  </si>
  <si>
    <t>TIME_PARAMETERS_REPORT</t>
  </si>
  <si>
    <t>First Segment</t>
  </si>
  <si>
    <t>COMMAND_FIRST_FRAGMENT</t>
  </si>
  <si>
    <t>0xC0</t>
  </si>
  <si>
    <t>Segment Complete</t>
  </si>
  <si>
    <t>COMMAND_FRAGMENT_COMPLETE</t>
  </si>
  <si>
    <t>0xE8</t>
  </si>
  <si>
    <t>Segment Request</t>
  </si>
  <si>
    <t>COMMAND_FRAGMENT_REQUEST</t>
  </si>
  <si>
    <t>0xC8</t>
  </si>
  <si>
    <t>Segment Wait</t>
  </si>
  <si>
    <t>COMMAND_FRAGMENT_WAIT</t>
  </si>
  <si>
    <t>0xF0</t>
  </si>
  <si>
    <t>Subsequent segment</t>
  </si>
  <si>
    <t>COMMAND_SUBSEQUENT_FRAGMENT</t>
  </si>
  <si>
    <t>0xE0</t>
  </si>
  <si>
    <t>User Code Set</t>
  </si>
  <si>
    <t>USER_CODE_SET</t>
  </si>
  <si>
    <t>User Code Get</t>
  </si>
  <si>
    <t>USER_CODE_GET</t>
  </si>
  <si>
    <t>User Code Report</t>
  </si>
  <si>
    <t>USER_CODE_REPORT</t>
  </si>
  <si>
    <t>Users Number Get</t>
  </si>
  <si>
    <t>USERS_NUMBER_GET</t>
  </si>
  <si>
    <t>Users Number Report</t>
  </si>
  <si>
    <t>USERS_NUMBER_REPORT</t>
  </si>
  <si>
    <t>Version Get</t>
  </si>
  <si>
    <t>VERSION_GET</t>
  </si>
  <si>
    <t>Version Report</t>
  </si>
  <si>
    <t>VERSION_REPORT</t>
  </si>
  <si>
    <t>Version Command Class Get</t>
  </si>
  <si>
    <t>VERSION_COMMAND_CLASS_GET</t>
  </si>
  <si>
    <t>0x13</t>
  </si>
  <si>
    <t>Version Command Class Report</t>
  </si>
  <si>
    <t>VERSION_COMMAND_CLASS_REPORT</t>
  </si>
  <si>
    <t>0x14</t>
  </si>
  <si>
    <t>Wake Up Interval Set</t>
  </si>
  <si>
    <t>WAKE_UP_INTERVAL_SET</t>
  </si>
  <si>
    <t>Wake Up Interval Get</t>
  </si>
  <si>
    <t>WAKE_UP_INTERVAL_GET</t>
  </si>
  <si>
    <t>Wake Up Interval Report</t>
  </si>
  <si>
    <t>WAKE_UP_INTERVAL_REPORT</t>
  </si>
  <si>
    <t>Wake Up Notification</t>
  </si>
  <si>
    <t>WAKE_UP_NOTIFICATION</t>
  </si>
  <si>
    <t>Wake Up No More Information</t>
  </si>
  <si>
    <t>WAKE_UP_NO_MORE_INFORMATION</t>
  </si>
  <si>
    <t>Wake Up Interval Capabilities Get</t>
  </si>
  <si>
    <t>WAKE_UP_INTERVAL_CAPABILITIES_GET</t>
  </si>
  <si>
    <t>Wake Up Interval Capabilities Report</t>
  </si>
  <si>
    <t>WAKE_UP_INTERVAL_CAPABILITIES_REPORT</t>
  </si>
  <si>
    <t>Window Covering Supported Get</t>
  </si>
  <si>
    <t>WINDOW_COVERING_SUPPORTED_GET</t>
  </si>
  <si>
    <t>Window Covering Supported Report</t>
  </si>
  <si>
    <t>Window Covering Get</t>
  </si>
  <si>
    <t>WINDOW_COVERING_GET</t>
  </si>
  <si>
    <t>Window Covering Report</t>
  </si>
  <si>
    <t>WINDOW_COVERING_REPORT</t>
  </si>
  <si>
    <t>Window Covering Set</t>
  </si>
  <si>
    <t>WINDOW_COVERING_SET</t>
  </si>
  <si>
    <t>Window Covering Start Level Change</t>
  </si>
  <si>
    <t>WINDOW_COVERING_START_LEVEL_CHANGE</t>
  </si>
  <si>
    <t>Window Covering Stop Level Change</t>
  </si>
  <si>
    <t>WINDOW_COVERING_STOP_LEVEL_CHANGE</t>
  </si>
  <si>
    <t>Z/IP Packet</t>
  </si>
  <si>
    <t>COMMAND_ZIP_PACKET</t>
  </si>
  <si>
    <t>Gateway Mode Set</t>
  </si>
  <si>
    <t>GATEWAY_MODE_SET</t>
  </si>
  <si>
    <t>Gateway Mode Get</t>
  </si>
  <si>
    <t>GATEWAY_MODE_GET</t>
  </si>
  <si>
    <t>Gateway Mode Report</t>
  </si>
  <si>
    <t>GATEWAY_MODE_REPORT</t>
  </si>
  <si>
    <t>Gateway Peer Set</t>
  </si>
  <si>
    <t>GATEWAY_PEER_SET</t>
  </si>
  <si>
    <t>Gateway Peer Get</t>
  </si>
  <si>
    <t>GATEWAY_PEER_GET</t>
  </si>
  <si>
    <t>Gateway Peer Report</t>
  </si>
  <si>
    <t>GATEWAY_PEER_REPORT</t>
  </si>
  <si>
    <t>Gateway Lock Set</t>
  </si>
  <si>
    <t>GATEWAY_LOCK_SET</t>
  </si>
  <si>
    <t>Unsolicited Destination Set</t>
  </si>
  <si>
    <t>UNSOLICITED_DESTINATION_SET</t>
  </si>
  <si>
    <t>Unsolicited Destination Get</t>
  </si>
  <si>
    <t>UNSOLICITED_DESTINATION_GET</t>
  </si>
  <si>
    <t>Unsolicited Destination Report</t>
  </si>
  <si>
    <t>UNSOLICITED_DESTINATION_REPORT</t>
  </si>
  <si>
    <t>Application Node Info Set</t>
  </si>
  <si>
    <t>COMMAND_APPLICATION_NODE_INFO_SET</t>
  </si>
  <si>
    <t>Application Node Info Get</t>
  </si>
  <si>
    <t>COMMAND_APPLICATION_NODE_INFO_GET</t>
  </si>
  <si>
    <t>Application Node Info Report</t>
  </si>
  <si>
    <t>COMMAND_APPLICATION_NODE_INFO_REPORT</t>
  </si>
  <si>
    <t>Z/IP Name Set</t>
  </si>
  <si>
    <t>ZIP_NAMING_NAME_SET</t>
  </si>
  <si>
    <t>Z/IP Name Get</t>
  </si>
  <si>
    <t>ZIP_NAMING_NAME_GET</t>
  </si>
  <si>
    <t>Z/IP Name Report</t>
  </si>
  <si>
    <t>ZIP_NAMING_NAME_REPORT</t>
  </si>
  <si>
    <t>Z/IP Location Set</t>
  </si>
  <si>
    <t>ZIP_NAMING_LOCATION_SET</t>
  </si>
  <si>
    <t>Z/IP Location Get</t>
  </si>
  <si>
    <t>ZIP_NAMING_LOCATION_GET</t>
  </si>
  <si>
    <t>Z/IP Location Report</t>
  </si>
  <si>
    <t>ZIP_NAMING_LOCATION_REPORT</t>
  </si>
  <si>
    <t>Z/IP Node Advertisement</t>
  </si>
  <si>
    <t>ZIP_NODE_ADVERTISEMENT</t>
  </si>
  <si>
    <t>Z/IP Node Solicitation</t>
  </si>
  <si>
    <t>ZIP_NODE_SOLICITATION</t>
  </si>
  <si>
    <t>Z/IP Inverse Node Solicitation</t>
  </si>
  <si>
    <t>ZIP_INV_NODE_SOLICITATION</t>
  </si>
  <si>
    <t>Gateway Configuration Set</t>
  </si>
  <si>
    <t>GATEWAY_CONFIGURATION_SET</t>
  </si>
  <si>
    <t>Gateway Configuration Status</t>
  </si>
  <si>
    <t>GATEWAY_CONFIGURATION_STATUS</t>
  </si>
  <si>
    <t>Gateway Configuration Get</t>
  </si>
  <si>
    <t>GATEWAY_CONFIGURATION_GET</t>
  </si>
  <si>
    <t>Gateway Configuration Report</t>
  </si>
  <si>
    <t>GATEWAY_CONFIGURATION_REPORT</t>
  </si>
  <si>
    <t>Z-Wave Plus Info Get</t>
  </si>
  <si>
    <t>ZWAVEPLUS_INFO_GET</t>
  </si>
  <si>
    <t>Z-Wave Plus Info Report</t>
  </si>
  <si>
    <t>ZWAVEPLUS_INFO_REPORT</t>
  </si>
  <si>
    <t>sending node is</t>
  </si>
  <si>
    <t>receiving node is</t>
  </si>
  <si>
    <t>controlling</t>
  </si>
  <si>
    <t>supporting</t>
  </si>
  <si>
    <t>Updated after the 2017D Open Review
Added sheet for Commands and their type (controlling/supporting)</t>
  </si>
  <si>
    <t>MAILBOX_NODE_FAILING</t>
  </si>
  <si>
    <t>RSSI Get</t>
  </si>
  <si>
    <t>RSSI Report</t>
  </si>
  <si>
    <t>COMMAND_RSSI_GET</t>
  </si>
  <si>
    <t>COMMAND_RSSI_REPORT</t>
  </si>
  <si>
    <t>COMMAND_NODE_ADD_KEYS_REPORT</t>
  </si>
  <si>
    <t>Node Add Keys Report</t>
  </si>
  <si>
    <t>Node Add Keys Set</t>
  </si>
  <si>
    <t>COMMAND_NODE_ADD_KEYS_SET</t>
  </si>
  <si>
    <t>COMMAND_NODE_ADD_DSK_REPORT</t>
  </si>
  <si>
    <t>COMMAND_NODE_ADD_DSK_SET</t>
  </si>
  <si>
    <t>Node Add DSK Report</t>
  </si>
  <si>
    <t>Node Add DSK Set</t>
  </si>
  <si>
    <t>Included Node Information Frame Report</t>
  </si>
  <si>
    <t>COMMAND_INCLUDED_NIF_REPORT</t>
  </si>
  <si>
    <t>0x19</t>
  </si>
  <si>
    <t>COMMAND_SMART_START_JOIN_STARTED_REPORT</t>
  </si>
  <si>
    <t>Smart Start Join Started</t>
  </si>
  <si>
    <t>0x15</t>
  </si>
  <si>
    <t>COMMAND_NODE_PROVISIONING_SET</t>
  </si>
  <si>
    <t>Node Provisioning Set</t>
  </si>
  <si>
    <t>COMMAND_NODE_PROVISIONING_DELETE</t>
  </si>
  <si>
    <t>Node Provisioning Delete</t>
  </si>
  <si>
    <t>Node Provisioning Get</t>
  </si>
  <si>
    <t>COMMAND_NODE_PROVISIONING_GET</t>
  </si>
  <si>
    <t>COMMAND_NODE_PROVISIONING_REPORT</t>
  </si>
  <si>
    <t>Node Provisioning Report</t>
  </si>
  <si>
    <t>Node Provisioning List Iteration Get</t>
  </si>
  <si>
    <t>Node Provisioning List Iteration Report</t>
  </si>
  <si>
    <t>COMMAND_NODE_PROVISIONING_LIST_ITERATION_GET</t>
  </si>
  <si>
    <t>COMMAND_NODE_PROVISIONING_LIST_ITERATION_REPORT</t>
  </si>
  <si>
    <t>Z/IP Keep Alive</t>
  </si>
  <si>
    <t>COMMAND_ZIP_KEEP_ALIVE</t>
  </si>
  <si>
    <r>
      <t>WINDOW_COVERING_SUPPORTED_</t>
    </r>
    <r>
      <rPr>
        <sz val="11"/>
        <color theme="1"/>
        <rFont val="Calibri"/>
        <family val="2"/>
        <scheme val="minor"/>
      </rPr>
      <t>REPORT</t>
    </r>
  </si>
  <si>
    <t>Schedule Supported Commands Get</t>
  </si>
  <si>
    <t>Schedule Supported Commands Report</t>
  </si>
  <si>
    <t>SCHEDULE_SUPPORTED_COMMANDS_REPORT</t>
  </si>
  <si>
    <t>SCHEDULE_SUPPORTED_COMMANDS_GET</t>
  </si>
  <si>
    <t>DSK Get</t>
  </si>
  <si>
    <t>DSK Report</t>
  </si>
  <si>
    <t>COMMAND_DSK_GET</t>
  </si>
  <si>
    <t>COMMAND_DSK_REPORT</t>
  </si>
  <si>
    <t>NM_MULTI_CHANNEL_END_POINT_GET</t>
  </si>
  <si>
    <t>NM_MULTI_CHANNEL_END_POINT_REPORT</t>
  </si>
  <si>
    <t>NM_MULTI_CHANNEL_CAPABILITY_GET</t>
  </si>
  <si>
    <t>NM_MULTI_CHANNEL_CAPABILITY_REPORT</t>
  </si>
  <si>
    <t>NM_MULTI_CHANNEL_AGGREGATED_MEMBERS_GET</t>
  </si>
  <si>
    <t>NM_MULTI_CHANNEL_AGGREGATED_MEMBERS_REPORT</t>
  </si>
  <si>
    <t>SOUND_SWITCH_TONES_NUMBER_GET</t>
  </si>
  <si>
    <t>SOUND_SWITCH_TONES_NUMBER_REPORT</t>
  </si>
  <si>
    <t>SOUND_SWITCH_TONE_INFO_GET</t>
  </si>
  <si>
    <t>SOUND_SWITCH_TONE_INFO_REPORT</t>
  </si>
  <si>
    <t>SOUND_SWITCH_CONFIGURATION_SET</t>
  </si>
  <si>
    <t>SOUND_SWITCH_CONFIGURATION_GET</t>
  </si>
  <si>
    <t>SOUND_SWITCH_CONFIGURATION_REPORT</t>
  </si>
  <si>
    <t>SOUND_SWITCH_TONE_PLAY_SET</t>
  </si>
  <si>
    <t>SOUND_SWITCH_TONE_PLAY_GET</t>
  </si>
  <si>
    <t>SOUND_SWITCH_TONE_PLAY_REPORT</t>
  </si>
  <si>
    <t>VERSION_CAPABILITIES_GET</t>
  </si>
  <si>
    <t>Version Capabilities Get</t>
  </si>
  <si>
    <t>Network Management Multi Channel End Point Get</t>
  </si>
  <si>
    <t>Network Management Multi Channel End Point Report</t>
  </si>
  <si>
    <t>Network Management Multi Channel Capability Get</t>
  </si>
  <si>
    <t>Network Management Multi Channel Capability Report</t>
  </si>
  <si>
    <t>Network Management Multi Channel Aggregated Members Get</t>
  </si>
  <si>
    <t>Network Management Multi Channel Aggregated Members Report</t>
  </si>
  <si>
    <t>Sound Switch Tones Number Get</t>
  </si>
  <si>
    <t>Sound Switch Tones Number Report</t>
  </si>
  <si>
    <t>Sound Switch Tone Info Get</t>
  </si>
  <si>
    <t>Sound Switch Tone Info Report</t>
  </si>
  <si>
    <t>Sound Switch Configuration Set</t>
  </si>
  <si>
    <t>Sound Switch Configuration Get</t>
  </si>
  <si>
    <t>Sound Switch Configuration Report</t>
  </si>
  <si>
    <t>Sound Switch Tone Play Set</t>
  </si>
  <si>
    <t>Sound Switch Tone Play Get</t>
  </si>
  <si>
    <t>Sound Switch Tone Play Report</t>
  </si>
  <si>
    <t>Version Capabilities Report</t>
  </si>
  <si>
    <t>Version Z-Wave Software Get</t>
  </si>
  <si>
    <t>Version Z-Wave Software Report</t>
  </si>
  <si>
    <t>VERSION_CAPABILITIES_REPORT</t>
  </si>
  <si>
    <t>VERSION_ZWAVE_SOFTWARE_GET</t>
  </si>
  <si>
    <t>VERSION_ZWAVE_SOFTWARE_REPORT</t>
  </si>
  <si>
    <t>0x16</t>
  </si>
  <si>
    <t>0x17</t>
  </si>
  <si>
    <t>0x18</t>
  </si>
  <si>
    <t>ASSOCIATION_SPECIFIC_GROUP_GET</t>
  </si>
  <si>
    <t>ASSOCIATION_SPECIFIC_GROUP_REPORT</t>
  </si>
  <si>
    <t>Both supporting</t>
  </si>
  <si>
    <r>
      <rPr>
        <b/>
        <sz val="20"/>
        <color theme="1"/>
        <rFont val="Calibri"/>
        <family val="2"/>
        <scheme val="minor"/>
      </rPr>
      <t>Software Design Specification Document 
SDS13548 - List of defined Z-Wave Command Classes.</t>
    </r>
    <r>
      <rPr>
        <sz val="11"/>
        <color theme="1"/>
        <rFont val="Calibri"/>
        <family val="2"/>
        <scheme val="minor"/>
      </rPr>
      <t xml:space="preserve">
This document lists the existing Command Classes, commands and their associated metadata.
</t>
    </r>
  </si>
  <si>
    <t>controlling and supporting must be swapped in case of a FW upload</t>
  </si>
  <si>
    <t>If Destination End Point is set to 0</t>
  </si>
  <si>
    <t>If Source End Point is set to 0</t>
  </si>
  <si>
    <t>In all other cases</t>
  </si>
  <si>
    <t>Updated after the 2018A Open Review
Moved Indicator Command Class to the Management category</t>
  </si>
  <si>
    <t>Copyright © August 23, 2016, Silicon Labs, Inc. and/or its affiliates. All rights reserved.</t>
  </si>
  <si>
    <t>The information contained herein is subject to change without notice and is not warranted to be error-free.  Silicon Labs and its affiliates are not responsible for and expressly disclaim all warranties of any kind with respect to this documentation and will not be responsible for any loss, costs, or damages incurred due to the use of this documentation.</t>
  </si>
  <si>
    <t>U.S. GOVERNMENT END USERS: Any Silicon Labs software, hardware and/or documentation delivered to U.S. Government end users are "commercial computer software" pursuant to the applicable Federal Acquisition Regulation and agency-specific supplemental regulations. As such, use, duplication, disclosure, modification, and adaptation of the programs and/or software or documentation, including any integrated software, any programs installed on hardware, and/or documentation, shall be subject to license terms and license restrictions applicable to the programs. No other rights are granted to the U.S. Government.</t>
  </si>
  <si>
    <t>This documentation is developed for general use. It is not developed or intended for use in any inherently dangerous applications, including applications that may create a risk of personal injury. If you use this documentation to create or facilitate the creation of dangerous applications, then you shall be responsible to take all appropriate fail-safe, backup, redundancy, and other measures to ensure its safe use. Silicon Labs and its affiliates disclaim any liability for any damages caused by use of this documentation in dangerous applications.</t>
  </si>
  <si>
    <t>Silicon Labs, Inc. and Z-Wave are the registered trademarks of Silicon Labs, Inc. and/or its affiliates. Other names may be trademarks of their respective owners.</t>
  </si>
  <si>
    <t>Added Silicon Labs template</t>
  </si>
  <si>
    <t>Brian Rasmussen</t>
  </si>
  <si>
    <t>No</t>
  </si>
  <si>
    <t>Control Spec.</t>
  </si>
  <si>
    <t>Door Lock Capabilities Get</t>
  </si>
  <si>
    <t>Door Lock Capabilities Report</t>
  </si>
  <si>
    <t xml:space="preserve">DOOR_LOCK_CAPABILITIES_GET </t>
  </si>
  <si>
    <t>DOOR_LOCK_CAPABILITIES_REPORT</t>
  </si>
  <si>
    <t>Nodes MUST reply to Manufacturer Specific Get Commands received non-securely if S0 is the highest granted key (CC:0072.01.00.41.004)</t>
  </si>
  <si>
    <t>USER_CODE_CAPABILITIES_GET</t>
  </si>
  <si>
    <t>User Code Capabilities Get</t>
  </si>
  <si>
    <t>User Code Capabilities Report</t>
  </si>
  <si>
    <t>USER_CODE_CAPABILITIES_REPORT</t>
  </si>
  <si>
    <t>USER_CODE_KEYPAD_MODE_SET</t>
  </si>
  <si>
    <t>User Code Keypad Mode Set</t>
  </si>
  <si>
    <t>User Code Keypad Mode Get</t>
  </si>
  <si>
    <t>USER_CODE_KEYPAD_MODE_GET</t>
  </si>
  <si>
    <t>USER_CODE_KEYPAD_MODE_REPORT</t>
  </si>
  <si>
    <t>User Code Keypad Mode Report</t>
  </si>
  <si>
    <t>EXTENDED_USER_CODE_SET</t>
  </si>
  <si>
    <t>Extended User Code Set</t>
  </si>
  <si>
    <t>Extended User Code Get</t>
  </si>
  <si>
    <t>EXTENDED_USER_CODE_GET</t>
  </si>
  <si>
    <t>Extended User Code Report</t>
  </si>
  <si>
    <t>EXTENDED_USER_CODE_REPORT</t>
  </si>
  <si>
    <t>Master Code Set</t>
  </si>
  <si>
    <t>MASTER_CODE_SET</t>
  </si>
  <si>
    <t>Master Code Get</t>
  </si>
  <si>
    <t>MASTER_CODE_GET</t>
  </si>
  <si>
    <t>Master Code Report</t>
  </si>
  <si>
    <t>MASTER_CODE_REPORT</t>
  </si>
  <si>
    <t>USER_CODE_CHECKSUM_GET</t>
  </si>
  <si>
    <t>User Code Checksum Get</t>
  </si>
  <si>
    <t>User Code Checksum Report</t>
  </si>
  <si>
    <t>USER_CODE_CHECKSUM_REPORT</t>
  </si>
  <si>
    <t>Updated for the 2018C release</t>
  </si>
  <si>
    <t>Dereje Wassie</t>
  </si>
  <si>
    <t>Updated for the 2018D release</t>
  </si>
  <si>
    <t>Changed document links to point at Silabs.com 
Updated for the 2018A release</t>
  </si>
  <si>
    <t>IR Repeater Command Class</t>
  </si>
  <si>
    <t>COMMAND_CLASS_IR_REPEATER</t>
  </si>
  <si>
    <t>0xA0</t>
  </si>
  <si>
    <t>IR Repeater Capabilities Get</t>
  </si>
  <si>
    <t>IR Repeater Capabilities Report</t>
  </si>
  <si>
    <t>IR Repeater IR Code Learning Start</t>
  </si>
  <si>
    <t>IR Repeater IR Code Learning Status</t>
  </si>
  <si>
    <t>IR Repeater IR Code Learning Stop</t>
  </si>
  <si>
    <t>IR Repeater Learnt IR Code Get</t>
  </si>
  <si>
    <t>IR Repeater Learnt IR Code Report</t>
  </si>
  <si>
    <t>IR Repeater Learnt IR Code Readback Get</t>
  </si>
  <si>
    <t>IR Repeater Learnt IR Code Readback Report</t>
  </si>
  <si>
    <t>IR Repeater Configuration Set</t>
  </si>
  <si>
    <t>IR Repeater Configuration Get</t>
  </si>
  <si>
    <t>IR Repeater Configuration Report</t>
  </si>
  <si>
    <t>IR Repeater Repeat</t>
  </si>
  <si>
    <t>IR Repeater Repeat Learnt Code</t>
  </si>
  <si>
    <t xml:space="preserve">IR_REPEATER_CAPABILITIES_GET </t>
  </si>
  <si>
    <t>IR_REPEATER_CAPABILITIES_REPORT</t>
  </si>
  <si>
    <t xml:space="preserve">IR_REPEATER_IR_CODE_LEARNING_START </t>
  </si>
  <si>
    <t>IR_REPEATER_IR_CODE_LEARNING_STOP</t>
  </si>
  <si>
    <t>IR_REPEATER_IR_CODE_LEARNING_STATUS</t>
  </si>
  <si>
    <t>IR Repeater Learnt IR Code Remove</t>
  </si>
  <si>
    <t>IR_REPEATER_LEARNT_IR_CODE_REMOVE</t>
  </si>
  <si>
    <t>IR_REPEATER_LEARNT_IR_CODE_GET</t>
  </si>
  <si>
    <t xml:space="preserve">IR_REPEATER_LEARNT_IR_CODE_REPORT </t>
  </si>
  <si>
    <t>IR_REPEATER_LEARNT_IR_CODE_READBACK_GET</t>
  </si>
  <si>
    <t>IR_REPEATER_LEARNT_IR_CODE_READBACK_REPORT</t>
  </si>
  <si>
    <t xml:space="preserve">IR_REPEATER_CONFIGURATION_SET </t>
  </si>
  <si>
    <t>IR_REPEATER_CONFIGURATION_GET</t>
  </si>
  <si>
    <t>IR_REPEATER_CONFIGURATION_REPORT</t>
  </si>
  <si>
    <t>IR_REPEATER_REPEAT_LEARNT_CODE</t>
  </si>
  <si>
    <t>IR_REPEATER_REPEAT</t>
  </si>
  <si>
    <t>Updated for the 2018B release
Added IR Repeater Command Class
Added Authentication and Authentication Media Write Command Class</t>
  </si>
  <si>
    <t>Authentication Command Class</t>
  </si>
  <si>
    <t>COMMAND_CLASS_AUTHENTICATION</t>
  </si>
  <si>
    <t>0xA1</t>
  </si>
  <si>
    <t>Authentication Media Write Command Class</t>
  </si>
  <si>
    <t>COMMAND_CLASS_AUTHENTICATION_MEDIA_WRITE</t>
  </si>
  <si>
    <t>0xA2</t>
  </si>
  <si>
    <t>Authentication Commmand Class</t>
  </si>
  <si>
    <t>Authentication Capability Get</t>
  </si>
  <si>
    <t>AUTHENTICATION_CAPABILITIES_GET</t>
  </si>
  <si>
    <t>AUTHENTICATION_CAPABILITIES_REPORT</t>
  </si>
  <si>
    <t>Authentication Capability Report</t>
  </si>
  <si>
    <t>AUTHENTICATION_DATA_SET</t>
  </si>
  <si>
    <t>AUTHENTICATION_DATA_GET</t>
  </si>
  <si>
    <t>AUTHENTICATION_DATA_REPORT</t>
  </si>
  <si>
    <t>AUTHENTICATION_TECHNOLOGIES_COMBINATION_SET</t>
  </si>
  <si>
    <t>AUTHENTICATION_TECHNOLOGIES_COMBINATION_GET</t>
  </si>
  <si>
    <t>AUTHENTICATION_TECHNOLOGIES_COMBINATION_REPORT</t>
  </si>
  <si>
    <t>AUTHENTICATION_CHECKSUM_GET</t>
  </si>
  <si>
    <t>AUTHENTICATION_DATA_CHECKSUM_REPORT</t>
  </si>
  <si>
    <t>Authentication Data Set</t>
  </si>
  <si>
    <t>Authentication Data Get</t>
  </si>
  <si>
    <t>Authentication Data Report</t>
  </si>
  <si>
    <t>Authentication Technologies Combination Set</t>
  </si>
  <si>
    <t>Authentication Technologies Combination Get</t>
  </si>
  <si>
    <t>Authentication Technologies Combination Report</t>
  </si>
  <si>
    <t>Authentication Checksum Get</t>
  </si>
  <si>
    <t>Authentication Checksum Report</t>
  </si>
  <si>
    <t>Authentication Media Write Commmand Class</t>
  </si>
  <si>
    <t>Authentication Media Capability Get</t>
  </si>
  <si>
    <t>AUTHENTICATION_MEDIA_CAPABILITIES_GET</t>
  </si>
  <si>
    <t>AUTHENTICATION_MEDIA_CAPABILITIES_REPORT</t>
  </si>
  <si>
    <t>AUTHENTICATION_MEDIA_WRITE_START</t>
  </si>
  <si>
    <t>AUTHENTICATION_MEDIA_WRITE_STOP</t>
  </si>
  <si>
    <t>AUTHENTICATION_MEDIA_WRITE_STATUS</t>
  </si>
  <si>
    <t>Authentication Media Capability Report</t>
  </si>
  <si>
    <t>Authentication Media Write Start</t>
  </si>
  <si>
    <t>Authentication Media Write Status</t>
  </si>
  <si>
    <t>Authentication Media Write Stop</t>
  </si>
  <si>
    <t xml:space="preserve"> Command Class name</t>
  </si>
  <si>
    <t xml:space="preserve">Dereje Wassie </t>
  </si>
  <si>
    <t>Updated for the 2018C release
Added Generic Schedule Command Class</t>
  </si>
  <si>
    <t>Generic Schedule Command Class</t>
  </si>
  <si>
    <t>0xA3</t>
  </si>
  <si>
    <t>COMMAND_CLASS_GENERIC_SCHEDULE</t>
  </si>
  <si>
    <t>Generic Schedule Capabilities Get Command</t>
  </si>
  <si>
    <t>GENERIC_SCHEDULE_CAPABILITIES_GET</t>
  </si>
  <si>
    <t xml:space="preserve">controlling </t>
  </si>
  <si>
    <t>Generic Schedule Capabilities Report Command</t>
  </si>
  <si>
    <t>GENERIC_SCHEDULE_CAPABILITIES_REPORT</t>
  </si>
  <si>
    <t>Generic Schedule Time Range Set Command</t>
  </si>
  <si>
    <t>GENERIC_SCHEDULE_TIME_RANGE_SET</t>
  </si>
  <si>
    <t>Generic Schedule Time Range Get Command</t>
  </si>
  <si>
    <t>GENERIC_SCHEDULE_TIME_RANGE_GET</t>
  </si>
  <si>
    <t>Generic Schedule Time Range Report Command</t>
  </si>
  <si>
    <t>GENERIC_SCHEDULE_TIME_RANGE_REPORT</t>
  </si>
  <si>
    <t>Generic Schedule Set Command</t>
  </si>
  <si>
    <t>GENERIC_SCHEDULE_SET</t>
  </si>
  <si>
    <t>Generic Schedule Get Command</t>
  </si>
  <si>
    <t>GENERIC_SCHEDULE_GET</t>
  </si>
  <si>
    <t>Generic Schedule Report Command</t>
  </si>
  <si>
    <t>GENERIC_SCHEDULE_REPORT</t>
  </si>
  <si>
    <t>Battery Health Report Command</t>
  </si>
  <si>
    <t>BATTERY_HEALTH_GET</t>
  </si>
  <si>
    <t>Battery Health Get Command</t>
  </si>
  <si>
    <t>BATTERY_HEALTH_REPORT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</si>
</sst>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0"/>
      <color theme="1"/>
      <name val="Arial"/>
      <family val="2"/>
    </font>
    <font>
      <sz val="12"/>
      <color theme="1"/>
      <name val="Calibri"/>
      <family val="2"/>
      <scheme val="minor"/>
    </font>
    <font>
      <b/>
      <sz val="11"/>
      <color theme="1"/>
      <name val="Calibri"/>
      <family val="2"/>
      <scheme val="minor"/>
    </font>
    <font>
      <b/>
      <sz val="20"/>
      <color theme="1"/>
      <name val="Calibri"/>
      <family val="2"/>
      <scheme val="minor"/>
    </font>
    <font>
      <b/>
      <sz val="18"/>
      <color theme="1"/>
      <name val="Calibri"/>
      <family val="2"/>
      <scheme val="minor"/>
    </font>
    <font>
      <b/>
      <u/>
      <sz val="10"/>
      <color theme="1"/>
      <name val="Arial"/>
      <family val="2"/>
    </font>
    <font>
      <b/>
      <sz val="10"/>
      <color theme="1"/>
      <name val="Arial"/>
      <family val="2"/>
    </font>
    <font>
      <b/>
      <sz val="14"/>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rgb="FFEBF1DE"/>
        <bgColor indexed="64"/>
      </patternFill>
    </fill>
    <fill>
      <patternFill patternType="solid">
        <fgColor theme="0"/>
        <bgColor indexed="64"/>
      </patternFill>
    </fill>
    <fill>
      <patternFill patternType="solid">
        <fgColor theme="6" tint="0.79985961485641044"/>
        <bgColor indexed="64"/>
      </patternFill>
    </fill>
    <fill>
      <patternFill patternType="solid">
        <fgColor rgb="FF91ACBD"/>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50">
    <xf numFmtId="0" fontId="0" fillId="0" borderId="0" xfId="0"/>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1" xfId="0" applyFont="1" applyFill="1" applyBorder="1" applyAlignment="1">
      <alignment horizontal="left"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2" borderId="4" xfId="0" applyFill="1" applyBorder="1" applyAlignment="1">
      <alignment horizontal="center" vertical="center" wrapText="1"/>
    </xf>
    <xf numFmtId="0" fontId="5" fillId="2" borderId="4" xfId="0" applyFont="1" applyFill="1" applyBorder="1" applyAlignment="1">
      <alignment horizontal="center" vertical="center" wrapText="1"/>
    </xf>
    <xf numFmtId="0" fontId="1" fillId="0" borderId="0" xfId="0" applyFont="1" applyBorder="1"/>
    <xf numFmtId="0" fontId="0" fillId="3" borderId="4" xfId="0" applyFill="1" applyBorder="1" applyAlignment="1">
      <alignment vertical="top" wrapText="1"/>
    </xf>
    <xf numFmtId="14" fontId="0" fillId="3" borderId="4" xfId="0" applyNumberFormat="1" applyFill="1" applyBorder="1" applyAlignment="1">
      <alignment horizontal="left" vertical="top"/>
    </xf>
    <xf numFmtId="0" fontId="0" fillId="0" borderId="3" xfId="0" applyBorder="1" applyAlignment="1">
      <alignment wrapText="1"/>
    </xf>
    <xf numFmtId="0" fontId="6"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justify" vertical="center"/>
    </xf>
    <xf numFmtId="0" fontId="1" fillId="0" borderId="1" xfId="0" applyFont="1" applyBorder="1" applyAlignment="1">
      <alignment horizontal="justify" vertical="center"/>
    </xf>
    <xf numFmtId="0" fontId="3" fillId="4" borderId="4" xfId="0" applyFont="1" applyFill="1" applyBorder="1"/>
    <xf numFmtId="0" fontId="0" fillId="0" borderId="0" xfId="0" applyAlignment="1">
      <alignment horizontal="left"/>
    </xf>
    <xf numFmtId="0" fontId="2" fillId="0" borderId="1" xfId="0" applyFont="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Fill="1" applyBorder="1" applyAlignment="1">
      <alignment horizontal="left" vertical="center" wrapText="1"/>
    </xf>
    <xf numFmtId="0" fontId="8" fillId="5" borderId="4" xfId="0" applyFont="1" applyFill="1" applyBorder="1" applyAlignment="1">
      <alignment horizontal="center" vertical="center"/>
    </xf>
    <xf numFmtId="0" fontId="8" fillId="5" borderId="4" xfId="0" applyFont="1" applyFill="1" applyBorder="1" applyAlignment="1">
      <alignment horizontal="center" vertical="center" wrapText="1"/>
    </xf>
    <xf numFmtId="0" fontId="9" fillId="0" borderId="1" xfId="1" applyBorder="1" applyAlignment="1">
      <alignment horizontal="left" vertical="center" wrapText="1"/>
    </xf>
    <xf numFmtId="0" fontId="9" fillId="0" borderId="4" xfId="1" applyBorder="1" applyAlignment="1">
      <alignment horizontal="left" vertical="center" wrapText="1"/>
    </xf>
    <xf numFmtId="0" fontId="9" fillId="0" borderId="4" xfId="1" applyFill="1" applyBorder="1" applyAlignment="1">
      <alignment horizontal="left" vertical="center" wrapText="1"/>
    </xf>
    <xf numFmtId="0" fontId="0" fillId="0" borderId="4" xfId="0" applyBorder="1" applyAlignment="1">
      <alignment horizontal="left"/>
    </xf>
    <xf numFmtId="14" fontId="0" fillId="0" borderId="4" xfId="0" applyNumberFormat="1" applyBorder="1" applyAlignment="1">
      <alignment horizontal="left"/>
    </xf>
    <xf numFmtId="0" fontId="0" fillId="3" borderId="4" xfId="0" applyFill="1" applyBorder="1" applyAlignment="1">
      <alignment vertical="top"/>
    </xf>
    <xf numFmtId="0" fontId="0" fillId="3" borderId="4" xfId="0" applyFill="1" applyBorder="1" applyAlignment="1">
      <alignment horizontal="center" vertical="top"/>
    </xf>
    <xf numFmtId="0" fontId="0" fillId="0" borderId="0" xfId="0" applyAlignment="1">
      <alignment wrapText="1"/>
    </xf>
    <xf numFmtId="0" fontId="0" fillId="0" borderId="0" xfId="0" applyAlignment="1">
      <alignment vertical="center"/>
    </xf>
    <xf numFmtId="0" fontId="0" fillId="0" borderId="4" xfId="0" applyFont="1" applyBorder="1"/>
    <xf numFmtId="0" fontId="0" fillId="0" borderId="4" xfId="0" applyFont="1" applyFill="1" applyBorder="1"/>
    <xf numFmtId="0" fontId="0" fillId="0" borderId="4" xfId="0" applyFont="1" applyBorder="1" applyAlignment="1">
      <alignment horizontal="center" vertical="center" wrapText="1"/>
    </xf>
    <xf numFmtId="0" fontId="11" fillId="0" borderId="4" xfId="0" applyFont="1" applyBorder="1"/>
    <xf numFmtId="0" fontId="10" fillId="0" borderId="4" xfId="0" applyFont="1" applyFill="1" applyBorder="1"/>
    <xf numFmtId="0" fontId="0" fillId="0" borderId="4" xfId="0" applyFont="1" applyFill="1" applyBorder="1" applyAlignment="1">
      <alignment wrapText="1"/>
    </xf>
    <xf numFmtId="0" fontId="0" fillId="0" borderId="4" xfId="0" applyFont="1" applyFill="1" applyBorder="1" applyAlignment="1">
      <alignment vertical="center"/>
    </xf>
    <xf numFmtId="0" fontId="0" fillId="0" borderId="4" xfId="0" applyBorder="1" applyAlignment="1">
      <alignment horizontal="left" wrapText="1"/>
    </xf>
    <xf numFmtId="14" fontId="9" fillId="0" borderId="4" xfId="1" applyNumberFormat="1" applyBorder="1" applyAlignment="1">
      <alignment horizontal="left"/>
    </xf>
    <xf numFmtId="0" fontId="2" fillId="0" borderId="4" xfId="0" applyFont="1" applyBorder="1" applyAlignment="1">
      <alignment horizontal="left" vertical="center" wrapText="1"/>
    </xf>
    <xf numFmtId="14" fontId="11" fillId="0" borderId="4" xfId="0" applyNumberFormat="1" applyFont="1" applyBorder="1" applyAlignment="1">
      <alignment horizontal="left"/>
    </xf>
    <xf numFmtId="14" fontId="10" fillId="0" borderId="4" xfId="1" applyNumberFormat="1" applyFont="1" applyBorder="1" applyAlignment="1">
      <alignment horizontal="left"/>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05150" cy="1371600"/>
    <xdr:pic>
      <xdr:nvPicPr>
        <xdr:cNvPr id="2" name="Picture 1"/>
        <xdr:cNvPicPr>
          <a:picLocks noChangeAspect="1"/>
        </xdr:cNvPicPr>
      </xdr:nvPicPr>
      <xdr:blipFill>
        <a:blip xmlns:r="http://schemas.openxmlformats.org/officeDocument/2006/relationships" r:embed="rId1"/>
        <a:stretch>
          <a:fillRect/>
        </a:stretch>
      </xdr:blipFill>
      <xdr:spPr>
        <a:xfrm>
          <a:off x="0" y="0"/>
          <a:ext cx="3105150" cy="1371600"/>
        </a:xfrm>
        <a:prstGeom prst="rect">
          <a:avLst/>
        </a:prstGeom>
      </xdr:spPr>
    </xdr:pic>
    <xdr:clientData/>
  </xdr:one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baseColWidth="10" defaultColWidth="8.85546875" defaultRowHeight="15" x14ac:dyDescent="0.25"/>
  <cols>
    <col min="1" max="1" width="115.7109375" customWidth="1"/>
  </cols>
  <sheetData>
    <row r="1" spans="1:1" ht="262.5" customHeight="1" x14ac:dyDescent="0.25">
      <c r="A1" s="16" t="s">
        <v>1605</v>
      </c>
    </row>
    <row r="2" spans="1:1" x14ac:dyDescent="0.25">
      <c r="A2" s="17" t="s">
        <v>360</v>
      </c>
    </row>
    <row r="3" spans="1:1" x14ac:dyDescent="0.25">
      <c r="A3" s="18" t="s">
        <v>361</v>
      </c>
    </row>
    <row r="4" spans="1:1" x14ac:dyDescent="0.25">
      <c r="A4" s="19" t="s">
        <v>1611</v>
      </c>
    </row>
    <row r="5" spans="1:1" x14ac:dyDescent="0.25">
      <c r="A5" s="18" t="s">
        <v>362</v>
      </c>
    </row>
    <row r="6" spans="1:1" ht="30" customHeight="1" x14ac:dyDescent="0.25">
      <c r="A6" s="20" t="s">
        <v>1615</v>
      </c>
    </row>
    <row r="7" spans="1:1" x14ac:dyDescent="0.25">
      <c r="A7" s="18" t="s">
        <v>363</v>
      </c>
    </row>
    <row r="8" spans="1:1" ht="90" customHeight="1" x14ac:dyDescent="0.25">
      <c r="A8" s="20" t="s">
        <v>364</v>
      </c>
    </row>
    <row r="9" spans="1:1" x14ac:dyDescent="0.25">
      <c r="A9" s="18" t="s">
        <v>365</v>
      </c>
    </row>
    <row r="10" spans="1:1" ht="45" customHeight="1" x14ac:dyDescent="0.25">
      <c r="A10" s="20" t="s">
        <v>1612</v>
      </c>
    </row>
    <row r="11" spans="1:1" x14ac:dyDescent="0.25">
      <c r="A11" s="18" t="s">
        <v>366</v>
      </c>
    </row>
    <row r="12" spans="1:1" ht="30" customHeight="1" x14ac:dyDescent="0.25">
      <c r="A12" s="20" t="s">
        <v>367</v>
      </c>
    </row>
    <row r="13" spans="1:1" ht="75" customHeight="1" x14ac:dyDescent="0.25">
      <c r="A13" s="20" t="s">
        <v>1613</v>
      </c>
    </row>
    <row r="14" spans="1:1" x14ac:dyDescent="0.25">
      <c r="A14" s="18" t="s">
        <v>368</v>
      </c>
    </row>
    <row r="15" spans="1:1" ht="63.75" x14ac:dyDescent="0.25">
      <c r="A15" s="21" t="s">
        <v>1614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A7" workbookViewId="0">
      <selection activeCell="D14" sqref="D14"/>
    </sheetView>
  </sheetViews>
  <sheetFormatPr baseColWidth="10" defaultColWidth="8.85546875" defaultRowHeight="15" x14ac:dyDescent="0.25"/>
  <cols>
    <col min="1" max="1" width="12.7109375" customWidth="1"/>
    <col min="2" max="2" width="16" bestFit="1" customWidth="1"/>
    <col min="3" max="3" width="12.140625" customWidth="1"/>
    <col min="4" max="4" width="67.7109375" customWidth="1"/>
  </cols>
  <sheetData>
    <row r="1" spans="1:4" ht="56.25" customHeight="1" x14ac:dyDescent="0.25">
      <c r="A1" s="12" t="s">
        <v>358</v>
      </c>
      <c r="B1" s="11"/>
      <c r="C1" s="11"/>
      <c r="D1" s="11"/>
    </row>
    <row r="2" spans="1:4" x14ac:dyDescent="0.25">
      <c r="A2" s="22" t="s">
        <v>329</v>
      </c>
      <c r="B2" s="22" t="s">
        <v>330</v>
      </c>
      <c r="C2" s="22" t="s">
        <v>331</v>
      </c>
      <c r="D2" s="22" t="s">
        <v>332</v>
      </c>
    </row>
    <row r="3" spans="1:4" x14ac:dyDescent="0.25">
      <c r="A3" s="35">
        <v>1</v>
      </c>
      <c r="B3" s="34" t="s">
        <v>333</v>
      </c>
      <c r="C3" s="15">
        <v>42714</v>
      </c>
      <c r="D3" s="14" t="s">
        <v>359</v>
      </c>
    </row>
    <row r="4" spans="1:4" ht="60" x14ac:dyDescent="0.25">
      <c r="A4" s="35">
        <v>2</v>
      </c>
      <c r="B4" s="34" t="s">
        <v>333</v>
      </c>
      <c r="C4" s="15">
        <v>42830</v>
      </c>
      <c r="D4" s="14" t="s">
        <v>374</v>
      </c>
    </row>
    <row r="5" spans="1:4" ht="45" x14ac:dyDescent="0.25">
      <c r="A5" s="35">
        <v>3</v>
      </c>
      <c r="B5" s="34" t="s">
        <v>333</v>
      </c>
      <c r="C5" s="15">
        <v>42921</v>
      </c>
      <c r="D5" s="14" t="s">
        <v>377</v>
      </c>
    </row>
    <row r="6" spans="1:4" x14ac:dyDescent="0.25">
      <c r="A6" s="35">
        <v>4</v>
      </c>
      <c r="B6" s="34" t="s">
        <v>333</v>
      </c>
      <c r="C6" s="15">
        <v>43010</v>
      </c>
      <c r="D6" s="14" t="s">
        <v>386</v>
      </c>
    </row>
    <row r="7" spans="1:4" ht="30" x14ac:dyDescent="0.25">
      <c r="A7" s="35">
        <v>5</v>
      </c>
      <c r="B7" s="34" t="s">
        <v>333</v>
      </c>
      <c r="C7" s="15">
        <v>43111</v>
      </c>
      <c r="D7" s="14" t="s">
        <v>1516</v>
      </c>
    </row>
    <row r="8" spans="1:4" x14ac:dyDescent="0.25">
      <c r="A8" s="35">
        <v>6</v>
      </c>
      <c r="B8" s="34" t="s">
        <v>1617</v>
      </c>
      <c r="C8" s="33">
        <v>43164</v>
      </c>
      <c r="D8" s="14" t="s">
        <v>1616</v>
      </c>
    </row>
    <row r="9" spans="1:4" ht="30" x14ac:dyDescent="0.25">
      <c r="A9" s="35">
        <v>7</v>
      </c>
      <c r="B9" s="34" t="s">
        <v>333</v>
      </c>
      <c r="C9" s="15">
        <v>43195</v>
      </c>
      <c r="D9" s="14" t="s">
        <v>1610</v>
      </c>
    </row>
    <row r="10" spans="1:4" x14ac:dyDescent="0.25">
      <c r="A10" s="35">
        <v>8</v>
      </c>
      <c r="B10" s="34" t="s">
        <v>333</v>
      </c>
      <c r="C10" s="15">
        <v>43286</v>
      </c>
      <c r="D10" s="14" t="s">
        <v>1651</v>
      </c>
    </row>
    <row r="11" spans="1:4" x14ac:dyDescent="0.25">
      <c r="A11" s="35">
        <v>9</v>
      </c>
      <c r="B11" s="34" t="s">
        <v>1652</v>
      </c>
      <c r="C11" s="15">
        <v>43378</v>
      </c>
      <c r="D11" s="14" t="s">
        <v>1653</v>
      </c>
    </row>
    <row r="12" spans="1:4" ht="31.5" customHeight="1" x14ac:dyDescent="0.25">
      <c r="A12" s="35">
        <v>10</v>
      </c>
      <c r="B12" s="34" t="s">
        <v>333</v>
      </c>
      <c r="C12" s="15">
        <v>43466</v>
      </c>
      <c r="D12" s="14" t="s">
        <v>1654</v>
      </c>
    </row>
    <row r="13" spans="1:4" ht="45" x14ac:dyDescent="0.25">
      <c r="A13" s="35">
        <v>11</v>
      </c>
      <c r="B13" s="34" t="s">
        <v>333</v>
      </c>
      <c r="C13" s="15">
        <v>43469</v>
      </c>
      <c r="D13" s="14" t="s">
        <v>1688</v>
      </c>
    </row>
    <row r="14" spans="1:4" ht="30" x14ac:dyDescent="0.25">
      <c r="A14" s="35">
        <v>12</v>
      </c>
      <c r="B14" s="34" t="s">
        <v>1728</v>
      </c>
      <c r="C14" s="15">
        <v>43472</v>
      </c>
      <c r="D14" s="14" t="s">
        <v>1729</v>
      </c>
    </row>
  </sheetData>
  <mergeCells count="1">
    <mergeCell ref="A1:D1"/>
  </mergeCells>
  <pageMargins left="0.7" right="0.7" top="0.75" bottom="0.75" header="0.3" footer="0.3"/>
  <pageSetup paperSize="9"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3"/>
  <sheetViews>
    <sheetView zoomScaleSheetLayoutView="40" workbookViewId="0">
      <pane ySplit="1" topLeftCell="A71" activePane="bottomLeft" state="frozen"/>
      <selection pane="bottomLeft" activeCell="F100" sqref="F100"/>
    </sheetView>
  </sheetViews>
  <sheetFormatPr baseColWidth="10" defaultColWidth="8.85546875" defaultRowHeight="15" x14ac:dyDescent="0.25"/>
  <cols>
    <col min="1" max="1" width="66.5703125" style="13" bestFit="1" customWidth="1"/>
    <col min="2" max="2" width="63.140625" style="13" bestFit="1" customWidth="1"/>
    <col min="3" max="3" width="24.140625" style="13" customWidth="1"/>
    <col min="4" max="4" width="15.7109375" style="13" customWidth="1"/>
    <col min="5" max="5" width="9.5703125" style="13" customWidth="1"/>
    <col min="6" max="6" width="11.7109375" style="13" customWidth="1"/>
    <col min="7" max="7" width="14.5703125" bestFit="1" customWidth="1"/>
    <col min="8" max="8" width="10.7109375" customWidth="1"/>
    <col min="9" max="9" width="67.7109375" bestFit="1" customWidth="1"/>
  </cols>
  <sheetData>
    <row r="1" spans="1:9" ht="37.5" x14ac:dyDescent="0.25">
      <c r="A1" s="27" t="s">
        <v>1727</v>
      </c>
      <c r="B1" s="27" t="s">
        <v>160</v>
      </c>
      <c r="C1" s="27" t="s">
        <v>322</v>
      </c>
      <c r="D1" s="27" t="s">
        <v>0</v>
      </c>
      <c r="E1" s="27" t="s">
        <v>1</v>
      </c>
      <c r="F1" s="28" t="s">
        <v>343</v>
      </c>
      <c r="G1" s="27" t="s">
        <v>372</v>
      </c>
      <c r="H1" s="28" t="s">
        <v>1619</v>
      </c>
      <c r="I1" s="28" t="s">
        <v>375</v>
      </c>
    </row>
    <row r="2" spans="1:9" s="23" customFormat="1" ht="15.75" x14ac:dyDescent="0.25">
      <c r="A2" s="24" t="s">
        <v>3</v>
      </c>
      <c r="B2" s="24" t="s">
        <v>4</v>
      </c>
      <c r="C2" s="29" t="str">
        <f>HYPERLINK("https://www.silabs.com/documents/login/miscellaneous/SDS13781-Z-Wave-Application-Command-Class-Specification.pdf","Application")</f>
        <v>Application</v>
      </c>
      <c r="D2" s="24" t="s">
        <v>6</v>
      </c>
      <c r="E2" s="24" t="s">
        <v>5</v>
      </c>
      <c r="F2" s="24">
        <v>2</v>
      </c>
      <c r="G2" s="33">
        <v>42805</v>
      </c>
      <c r="H2" s="46" t="str">
        <f>HYPERLINK("https://www.silabs.com/documents/login/miscellaneous/SDS14223-Z-Wave-Command-Class-Control-Specification.pdf","Yes")</f>
        <v>Yes</v>
      </c>
      <c r="I2" s="32" t="s">
        <v>376</v>
      </c>
    </row>
    <row r="3" spans="1:9" s="23" customFormat="1" ht="15.75" x14ac:dyDescent="0.25">
      <c r="A3" s="25" t="s">
        <v>7</v>
      </c>
      <c r="B3" s="25" t="s">
        <v>8</v>
      </c>
      <c r="C3" s="29" t="str">
        <f t="shared" ref="C3" si="0">HYPERLINK("https://www.silabs.com/documents/login/miscellaneous/SDS13781-Z-Wave-Application-Command-Class-Specification.pdf","Application")</f>
        <v>Application</v>
      </c>
      <c r="D3" s="25" t="s">
        <v>6</v>
      </c>
      <c r="E3" s="25" t="s">
        <v>9</v>
      </c>
      <c r="F3" s="25">
        <v>1</v>
      </c>
      <c r="G3" s="33">
        <v>42461</v>
      </c>
      <c r="H3" s="33" t="s">
        <v>1618</v>
      </c>
      <c r="I3" s="32" t="s">
        <v>373</v>
      </c>
    </row>
    <row r="4" spans="1:9" s="23" customFormat="1" ht="15.75" x14ac:dyDescent="0.25">
      <c r="A4" s="25" t="s">
        <v>10</v>
      </c>
      <c r="B4" s="25" t="s">
        <v>11</v>
      </c>
      <c r="C4" s="29" t="str">
        <f>HYPERLINK("https://www.silabs.com/documents/login/miscellaneous/SDS13781-Z-Wave-Application-Command-Class-Specification.pdf","Application")</f>
        <v>Application</v>
      </c>
      <c r="D4" s="25" t="s">
        <v>2</v>
      </c>
      <c r="E4" s="25" t="s">
        <v>12</v>
      </c>
      <c r="F4" s="25">
        <v>1</v>
      </c>
      <c r="G4" s="32" t="s">
        <v>373</v>
      </c>
      <c r="H4" s="32" t="s">
        <v>1618</v>
      </c>
      <c r="I4" s="32" t="s">
        <v>373</v>
      </c>
    </row>
    <row r="5" spans="1:9" s="23" customFormat="1" ht="15.75" x14ac:dyDescent="0.25">
      <c r="A5" s="25" t="s">
        <v>13</v>
      </c>
      <c r="B5" s="25" t="s">
        <v>14</v>
      </c>
      <c r="C5" s="29" t="str">
        <f>HYPERLINK("https://www.silabs.com/documents/login/miscellaneous/SDS13781-Z-Wave-Application-Command-Class-Specification.pdf","Application")</f>
        <v>Application</v>
      </c>
      <c r="D5" s="25" t="s">
        <v>45</v>
      </c>
      <c r="E5" s="25" t="s">
        <v>15</v>
      </c>
      <c r="F5" s="25">
        <v>1</v>
      </c>
      <c r="G5" s="33">
        <v>42826</v>
      </c>
      <c r="H5" s="32" t="s">
        <v>1618</v>
      </c>
      <c r="I5" s="32" t="s">
        <v>373</v>
      </c>
    </row>
    <row r="6" spans="1:9" s="23" customFormat="1" ht="15.75" x14ac:dyDescent="0.25">
      <c r="A6" s="25" t="s">
        <v>16</v>
      </c>
      <c r="B6" s="25" t="s">
        <v>17</v>
      </c>
      <c r="C6" s="29" t="str">
        <f>HYPERLINK("https://www.silabs.com/documents/login/miscellaneous/SDS13781-Z-Wave-Application-Command-Class-Specification.pdf","Application")</f>
        <v>Application</v>
      </c>
      <c r="D6" s="25" t="s">
        <v>2</v>
      </c>
      <c r="E6" s="25" t="s">
        <v>18</v>
      </c>
      <c r="F6" s="25">
        <v>2</v>
      </c>
      <c r="G6" s="32" t="s">
        <v>373</v>
      </c>
      <c r="H6" s="32" t="s">
        <v>1618</v>
      </c>
      <c r="I6" s="32" t="s">
        <v>373</v>
      </c>
    </row>
    <row r="7" spans="1:9" s="23" customFormat="1" ht="15.75" x14ac:dyDescent="0.25">
      <c r="A7" s="25" t="s">
        <v>19</v>
      </c>
      <c r="B7" s="25" t="s">
        <v>20</v>
      </c>
      <c r="C7" s="30" t="str">
        <f>HYPERLINK("https://www.silabs.com/documents/login/miscellaneous/SDS13782-Z-Wave-Management-Command-Class-Specification.pdf","Management")</f>
        <v>Management</v>
      </c>
      <c r="D7" s="25" t="s">
        <v>45</v>
      </c>
      <c r="E7" s="25" t="s">
        <v>21</v>
      </c>
      <c r="F7" s="25">
        <v>1</v>
      </c>
      <c r="G7" s="33">
        <v>43191</v>
      </c>
      <c r="H7" s="32" t="s">
        <v>1618</v>
      </c>
      <c r="I7" s="32" t="s">
        <v>373</v>
      </c>
    </row>
    <row r="8" spans="1:9" s="23" customFormat="1" ht="15.75" x14ac:dyDescent="0.25">
      <c r="A8" s="25" t="s">
        <v>23</v>
      </c>
      <c r="B8" s="25" t="s">
        <v>24</v>
      </c>
      <c r="C8" s="30" t="str">
        <f t="shared" ref="C8" si="1">HYPERLINK("https://www.silabs.com/documents/login/miscellaneous/SDS13782-Z-Wave-Management-Command-Class-Specification.pdf","Management")</f>
        <v>Management</v>
      </c>
      <c r="D8" s="25" t="s">
        <v>2</v>
      </c>
      <c r="E8" s="25" t="s">
        <v>22</v>
      </c>
      <c r="F8" s="25">
        <v>1</v>
      </c>
      <c r="G8" s="33">
        <v>43009</v>
      </c>
      <c r="H8" s="32" t="s">
        <v>1618</v>
      </c>
      <c r="I8" s="32" t="s">
        <v>385</v>
      </c>
    </row>
    <row r="9" spans="1:9" s="23" customFormat="1" ht="15" customHeight="1" x14ac:dyDescent="0.25">
      <c r="A9" s="25" t="s">
        <v>25</v>
      </c>
      <c r="B9" s="25" t="s">
        <v>26</v>
      </c>
      <c r="C9" s="30" t="str">
        <f>HYPERLINK("https://www.silabs.com/documents/login/miscellaneous/SDS13782-Z-Wave-Management-Command-Class-Specification.pdf","Management")</f>
        <v>Management</v>
      </c>
      <c r="D9" s="25" t="s">
        <v>2</v>
      </c>
      <c r="E9" s="25" t="s">
        <v>27</v>
      </c>
      <c r="F9" s="25">
        <v>3</v>
      </c>
      <c r="G9" s="33">
        <v>43556</v>
      </c>
      <c r="H9" s="46" t="str">
        <f>HYPERLINK("https://www.silabs.com/documents/login/miscellaneous/SDS14223-Z-Wave-Command-Class-Control-Specification.pdf","Yes")</f>
        <v>Yes</v>
      </c>
      <c r="I9" s="32" t="s">
        <v>373</v>
      </c>
    </row>
    <row r="10" spans="1:9" s="23" customFormat="1" ht="15" customHeight="1" x14ac:dyDescent="0.25">
      <c r="A10" s="25" t="s">
        <v>28</v>
      </c>
      <c r="B10" s="25" t="s">
        <v>29</v>
      </c>
      <c r="C10" s="30" t="str">
        <f>HYPERLINK("https://www.silabs.com/documents/login/miscellaneous/SDS13782-Z-Wave-Management-Command-Class-Specification.pdf","Management")</f>
        <v>Management</v>
      </c>
      <c r="D10" s="25" t="s">
        <v>2</v>
      </c>
      <c r="E10" s="25" t="s">
        <v>30</v>
      </c>
      <c r="F10" s="25">
        <v>1</v>
      </c>
      <c r="G10" s="32" t="s">
        <v>373</v>
      </c>
      <c r="H10" s="32" t="s">
        <v>1618</v>
      </c>
      <c r="I10" s="32" t="s">
        <v>373</v>
      </c>
    </row>
    <row r="11" spans="1:9" s="23" customFormat="1" ht="15" customHeight="1" x14ac:dyDescent="0.25">
      <c r="A11" s="25" t="s">
        <v>31</v>
      </c>
      <c r="B11" s="25" t="s">
        <v>32</v>
      </c>
      <c r="C11" s="30" t="str">
        <f>HYPERLINK("https://www.silabs.com/documents/login/miscellaneous/SDS13782-Z-Wave-Management-Command-Class-Specification.pdf","Management")</f>
        <v>Management</v>
      </c>
      <c r="D11" s="25" t="s">
        <v>2</v>
      </c>
      <c r="E11" s="25" t="s">
        <v>33</v>
      </c>
      <c r="F11" s="25">
        <v>3</v>
      </c>
      <c r="G11" s="33">
        <v>42917</v>
      </c>
      <c r="H11" s="46" t="str">
        <f t="shared" ref="H11" si="2">HYPERLINK("https://www.silabs.com/documents/login/miscellaneous/SDS14223-Z-Wave-Command-Class-Control-Specification.pdf","Yes")</f>
        <v>Yes</v>
      </c>
      <c r="I11" s="32" t="s">
        <v>373</v>
      </c>
    </row>
    <row r="12" spans="1:9" s="23" customFormat="1" ht="15.75" x14ac:dyDescent="0.25">
      <c r="A12" s="47" t="s">
        <v>1689</v>
      </c>
      <c r="B12" s="47" t="s">
        <v>1690</v>
      </c>
      <c r="C12" s="29" t="str">
        <f t="shared" ref="C12" si="3">HYPERLINK("https://www.silabs.com/documents/login/miscellaneous/SDS13781-Z-Wave-Application-Command-Class-Specification.pdf","Application")</f>
        <v>Application</v>
      </c>
      <c r="D12" s="25" t="s">
        <v>2</v>
      </c>
      <c r="E12" s="47" t="s">
        <v>1691</v>
      </c>
      <c r="F12" s="25">
        <v>1</v>
      </c>
      <c r="G12" s="33">
        <v>43556</v>
      </c>
      <c r="H12" s="32" t="s">
        <v>1618</v>
      </c>
      <c r="I12" s="32" t="s">
        <v>373</v>
      </c>
    </row>
    <row r="13" spans="1:9" s="23" customFormat="1" ht="15" customHeight="1" x14ac:dyDescent="0.25">
      <c r="A13" s="47" t="s">
        <v>1692</v>
      </c>
      <c r="B13" s="47" t="s">
        <v>1693</v>
      </c>
      <c r="C13" s="29" t="str">
        <f>HYPERLINK("https://www.silabs.com/documents/login/miscellaneous/SDS13781-Z-Wave-Application-Command-Class-Specification.pdf","Application")</f>
        <v>Application</v>
      </c>
      <c r="D13" s="25" t="s">
        <v>2</v>
      </c>
      <c r="E13" s="47" t="s">
        <v>1694</v>
      </c>
      <c r="F13" s="25">
        <v>1</v>
      </c>
      <c r="G13" s="33">
        <v>43556</v>
      </c>
      <c r="H13" s="32" t="s">
        <v>1618</v>
      </c>
      <c r="I13" s="32" t="s">
        <v>373</v>
      </c>
    </row>
    <row r="14" spans="1:9" s="23" customFormat="1" ht="15" customHeight="1" x14ac:dyDescent="0.25">
      <c r="A14" s="25" t="s">
        <v>34</v>
      </c>
      <c r="B14" s="25" t="s">
        <v>35</v>
      </c>
      <c r="C14" s="29" t="str">
        <f>HYPERLINK("https://www.silabs.com/documents/login/miscellaneous/SDS13781-Z-Wave-Application-Command-Class-Specification.pdf","Application")</f>
        <v>Application</v>
      </c>
      <c r="D14" s="25" t="s">
        <v>2</v>
      </c>
      <c r="E14" s="25" t="s">
        <v>36</v>
      </c>
      <c r="F14" s="25">
        <v>1</v>
      </c>
      <c r="G14" s="33">
        <v>42917</v>
      </c>
      <c r="H14" s="46" t="str">
        <f>HYPERLINK("https://www.silabs.com/documents/login/miscellaneous/SDS14223-Z-Wave-Command-Class-Control-Specification.pdf","Yes")</f>
        <v>Yes</v>
      </c>
      <c r="I14" s="32" t="s">
        <v>373</v>
      </c>
    </row>
    <row r="15" spans="1:9" s="23" customFormat="1" ht="15" customHeight="1" x14ac:dyDescent="0.25">
      <c r="A15" s="25" t="s">
        <v>37</v>
      </c>
      <c r="B15" s="25" t="s">
        <v>38</v>
      </c>
      <c r="C15" s="29" t="str">
        <f>HYPERLINK("https://www.silabs.com/documents/login/miscellaneous/SDS13781-Z-Wave-Application-Command-Class-Specification.pdf","Application")</f>
        <v>Application</v>
      </c>
      <c r="D15" s="25" t="s">
        <v>2</v>
      </c>
      <c r="E15" s="25" t="s">
        <v>39</v>
      </c>
      <c r="F15" s="25">
        <v>2</v>
      </c>
      <c r="G15" s="33">
        <v>42461</v>
      </c>
      <c r="H15" s="46" t="str">
        <f>HYPERLINK("https://www.silabs.com/documents/login/miscellaneous/SDS14223-Z-Wave-Command-Class-Control-Specification.pdf","Yes")</f>
        <v>Yes</v>
      </c>
      <c r="I15" s="32" t="s">
        <v>373</v>
      </c>
    </row>
    <row r="16" spans="1:9" s="23" customFormat="1" ht="15" customHeight="1" x14ac:dyDescent="0.25">
      <c r="A16" s="25" t="s">
        <v>40</v>
      </c>
      <c r="B16" s="25" t="s">
        <v>41</v>
      </c>
      <c r="C16" s="29" t="str">
        <f>HYPERLINK("https://www.silabs.com/documents/login/miscellaneous/SDS13781-Z-Wave-Application-Command-Class-Specification.pdf","Application")</f>
        <v>Application</v>
      </c>
      <c r="D16" s="25" t="s">
        <v>2</v>
      </c>
      <c r="E16" s="25" t="s">
        <v>42</v>
      </c>
      <c r="F16" s="25">
        <v>1</v>
      </c>
      <c r="G16" s="32" t="s">
        <v>373</v>
      </c>
      <c r="H16" s="32" t="s">
        <v>1618</v>
      </c>
      <c r="I16" s="32" t="s">
        <v>373</v>
      </c>
    </row>
    <row r="17" spans="1:9" s="23" customFormat="1" ht="15" customHeight="1" x14ac:dyDescent="0.25">
      <c r="A17" s="25" t="s">
        <v>43</v>
      </c>
      <c r="B17" s="25" t="s">
        <v>44</v>
      </c>
      <c r="C17" s="29" t="str">
        <f>HYPERLINK("https://www.silabs.com/documents/login/miscellaneous/SDS13781-Z-Wave-Application-Command-Class-Specification.pdf","Application")</f>
        <v>Application</v>
      </c>
      <c r="D17" s="25" t="s">
        <v>45</v>
      </c>
      <c r="E17" s="25" t="s">
        <v>46</v>
      </c>
      <c r="F17" s="25">
        <v>1</v>
      </c>
      <c r="G17" s="32" t="s">
        <v>373</v>
      </c>
      <c r="H17" s="32" t="s">
        <v>1618</v>
      </c>
      <c r="I17" s="32" t="s">
        <v>373</v>
      </c>
    </row>
    <row r="18" spans="1:9" s="23" customFormat="1" ht="15.75" x14ac:dyDescent="0.25">
      <c r="A18" s="25" t="s">
        <v>47</v>
      </c>
      <c r="B18" s="25" t="s">
        <v>48</v>
      </c>
      <c r="C18" s="30" t="str">
        <f>HYPERLINK("https://www.silabs.com/documents/login/miscellaneous/SDS13782-Z-Wave-Management-Command-Class-Specification.pdf","Management")</f>
        <v>Management</v>
      </c>
      <c r="D18" s="25" t="s">
        <v>2</v>
      </c>
      <c r="E18" s="25" t="s">
        <v>49</v>
      </c>
      <c r="F18" s="25">
        <v>2</v>
      </c>
      <c r="G18" s="33">
        <v>43647</v>
      </c>
      <c r="H18" s="46" t="str">
        <f>HYPERLINK("https://www.silabs.com/documents/login/miscellaneous/SDS14223-Z-Wave-Command-Class-Control-Specification.pdf","Yes")</f>
        <v>Yes</v>
      </c>
      <c r="I18" s="32" t="s">
        <v>373</v>
      </c>
    </row>
    <row r="19" spans="1:9" s="23" customFormat="1" ht="15" customHeight="1" x14ac:dyDescent="0.25">
      <c r="A19" s="25" t="s">
        <v>50</v>
      </c>
      <c r="B19" s="25" t="s">
        <v>51</v>
      </c>
      <c r="C19" s="29" t="str">
        <f t="shared" ref="C19" si="4">HYPERLINK("https://www.silabs.com/documents/login/miscellaneous/SDS13781-Z-Wave-Application-Command-Class-Specification.pdf","Application")</f>
        <v>Application</v>
      </c>
      <c r="D19" s="25" t="s">
        <v>6</v>
      </c>
      <c r="E19" s="25" t="s">
        <v>52</v>
      </c>
      <c r="F19" s="25">
        <v>2</v>
      </c>
      <c r="G19" s="32" t="s">
        <v>373</v>
      </c>
      <c r="H19" s="32" t="s">
        <v>1618</v>
      </c>
      <c r="I19" s="32" t="s">
        <v>373</v>
      </c>
    </row>
    <row r="20" spans="1:9" s="23" customFormat="1" ht="15" customHeight="1" x14ac:dyDescent="0.25">
      <c r="A20" s="25" t="s">
        <v>53</v>
      </c>
      <c r="B20" s="25" t="s">
        <v>54</v>
      </c>
      <c r="C20" s="29" t="str">
        <f t="shared" ref="C20" si="5">HYPERLINK("https://www.silabs.com/documents/login/miscellaneous/SDS13781-Z-Wave-Application-Command-Class-Specification.pdf","Application")</f>
        <v>Application</v>
      </c>
      <c r="D20" s="25" t="s">
        <v>2</v>
      </c>
      <c r="E20" s="25" t="s">
        <v>55</v>
      </c>
      <c r="F20" s="25">
        <v>2</v>
      </c>
      <c r="G20" s="33">
        <v>42917</v>
      </c>
      <c r="H20" s="46" t="str">
        <f>HYPERLINK("https://www.silabs.com/documents/login/miscellaneous/SDS14223-Z-Wave-Command-Class-Control-Specification.pdf","Yes")</f>
        <v>Yes</v>
      </c>
      <c r="I20" s="32" t="s">
        <v>373</v>
      </c>
    </row>
    <row r="21" spans="1:9" s="23" customFormat="1" ht="15" customHeight="1" x14ac:dyDescent="0.25">
      <c r="A21" s="25" t="s">
        <v>56</v>
      </c>
      <c r="B21" s="25" t="s">
        <v>57</v>
      </c>
      <c r="C21" s="29" t="str">
        <f t="shared" ref="C21" si="6">HYPERLINK("https://www.silabs.com/documents/login/miscellaneous/SDS13781-Z-Wave-Application-Command-Class-Specification.pdf","Application")</f>
        <v>Application</v>
      </c>
      <c r="D21" s="25" t="s">
        <v>45</v>
      </c>
      <c r="E21" s="25" t="s">
        <v>58</v>
      </c>
      <c r="F21" s="25">
        <v>1</v>
      </c>
      <c r="G21" s="33">
        <v>42826</v>
      </c>
      <c r="H21" s="32" t="s">
        <v>1618</v>
      </c>
      <c r="I21" s="32" t="s">
        <v>373</v>
      </c>
    </row>
    <row r="22" spans="1:9" s="23" customFormat="1" ht="15" customHeight="1" x14ac:dyDescent="0.25">
      <c r="A22" s="25" t="s">
        <v>59</v>
      </c>
      <c r="B22" s="25" t="s">
        <v>60</v>
      </c>
      <c r="C22" s="29" t="str">
        <f t="shared" ref="C22" si="7">HYPERLINK("https://www.silabs.com/documents/login/miscellaneous/SDS13781-Z-Wave-Application-Command-Class-Specification.pdf","Application")</f>
        <v>Application</v>
      </c>
      <c r="D22" s="25" t="s">
        <v>6</v>
      </c>
      <c r="E22" s="25" t="s">
        <v>61</v>
      </c>
      <c r="F22" s="25">
        <v>1</v>
      </c>
      <c r="G22" s="32" t="s">
        <v>373</v>
      </c>
      <c r="H22" s="32" t="s">
        <v>1618</v>
      </c>
      <c r="I22" s="32" t="s">
        <v>373</v>
      </c>
    </row>
    <row r="23" spans="1:9" s="23" customFormat="1" ht="15" customHeight="1" x14ac:dyDescent="0.25">
      <c r="A23" s="25" t="s">
        <v>62</v>
      </c>
      <c r="B23" s="25" t="s">
        <v>63</v>
      </c>
      <c r="C23" s="29" t="str">
        <f>HYPERLINK("https://www.silabs.com/documents/login/miscellaneous/SDS13781-Z-Wave-Application-Command-Class-Specification.pdf","Application")</f>
        <v>Application</v>
      </c>
      <c r="D23" s="25" t="s">
        <v>2</v>
      </c>
      <c r="E23" s="25" t="s">
        <v>64</v>
      </c>
      <c r="F23" s="25">
        <v>3</v>
      </c>
      <c r="G23" s="33">
        <v>43374</v>
      </c>
      <c r="H23" s="46" t="str">
        <f>HYPERLINK("https://www.silabs.com/documents/login/miscellaneous/SDS14223-Z-Wave-Command-Class-Control-Specification.pdf","Yes")</f>
        <v>Yes</v>
      </c>
      <c r="I23" s="32" t="s">
        <v>373</v>
      </c>
    </row>
    <row r="24" spans="1:9" s="23" customFormat="1" ht="15" customHeight="1" x14ac:dyDescent="0.25">
      <c r="A24" s="25" t="s">
        <v>65</v>
      </c>
      <c r="B24" s="25" t="s">
        <v>66</v>
      </c>
      <c r="C24" s="29" t="str">
        <f>HYPERLINK("https://www.silabs.com/documents/login/miscellaneous/SDS13781-Z-Wave-Application-Command-Class-Specification.pdf","Application")</f>
        <v>Application</v>
      </c>
      <c r="D24" s="25" t="s">
        <v>2</v>
      </c>
      <c r="E24" s="25" t="s">
        <v>67</v>
      </c>
      <c r="F24" s="25">
        <v>1</v>
      </c>
      <c r="G24" s="33">
        <v>42917</v>
      </c>
      <c r="H24" s="32" t="s">
        <v>1618</v>
      </c>
      <c r="I24" s="32" t="s">
        <v>373</v>
      </c>
    </row>
    <row r="25" spans="1:9" s="23" customFormat="1" ht="15" customHeight="1" x14ac:dyDescent="0.25">
      <c r="A25" s="25" t="s">
        <v>68</v>
      </c>
      <c r="B25" s="25" t="s">
        <v>69</v>
      </c>
      <c r="C25" s="29" t="str">
        <f>HYPERLINK("https://www.silabs.com/documents/login/miscellaneous/SDS13781-Z-Wave-Application-Command-Class-Specification.pdf","Application")</f>
        <v>Application</v>
      </c>
      <c r="D25" s="25" t="s">
        <v>2</v>
      </c>
      <c r="E25" s="25" t="s">
        <v>70</v>
      </c>
      <c r="F25" s="25">
        <v>3</v>
      </c>
      <c r="G25" s="33">
        <v>43101</v>
      </c>
      <c r="H25" s="46" t="str">
        <f t="shared" ref="H25" si="8">HYPERLINK("https://www.silabs.com/documents/login/miscellaneous/SDS14223-Z-Wave-Command-Class-Control-Specification.pdf","Yes")</f>
        <v>Yes</v>
      </c>
      <c r="I25" s="32" t="s">
        <v>373</v>
      </c>
    </row>
    <row r="26" spans="1:9" s="23" customFormat="1" ht="15" customHeight="1" x14ac:dyDescent="0.25">
      <c r="A26" s="25" t="s">
        <v>71</v>
      </c>
      <c r="B26" s="25" t="s">
        <v>72</v>
      </c>
      <c r="C26" s="29" t="str">
        <f>HYPERLINK("https://www.silabs.com/documents/login/miscellaneous/SDS13781-Z-Wave-Application-Command-Class-Specification.pdf","Application")</f>
        <v>Application</v>
      </c>
      <c r="D26" s="25" t="s">
        <v>2</v>
      </c>
      <c r="E26" s="25" t="s">
        <v>73</v>
      </c>
      <c r="F26" s="25">
        <v>4</v>
      </c>
      <c r="G26" s="33">
        <v>43191</v>
      </c>
      <c r="H26" s="46" t="str">
        <f>HYPERLINK("https://www.silabs.com/documents/login/miscellaneous/SDS14223-Z-Wave-Command-Class-Control-Specification.pdf","Yes")</f>
        <v>Yes</v>
      </c>
      <c r="I26" s="32" t="s">
        <v>373</v>
      </c>
    </row>
    <row r="27" spans="1:9" s="23" customFormat="1" ht="15" customHeight="1" x14ac:dyDescent="0.25">
      <c r="A27" s="25" t="s">
        <v>74</v>
      </c>
      <c r="B27" s="25" t="s">
        <v>75</v>
      </c>
      <c r="C27" s="29" t="str">
        <f>HYPERLINK("https://www.silabs.com/documents/login/miscellaneous/SDS13781-Z-Wave-Application-Command-Class-Specification.pdf","Application")</f>
        <v>Application</v>
      </c>
      <c r="D27" s="25" t="s">
        <v>2</v>
      </c>
      <c r="E27" s="25" t="s">
        <v>76</v>
      </c>
      <c r="F27" s="25">
        <v>1</v>
      </c>
      <c r="G27" s="32" t="s">
        <v>373</v>
      </c>
      <c r="H27" s="32" t="s">
        <v>1618</v>
      </c>
      <c r="I27" s="32" t="s">
        <v>373</v>
      </c>
    </row>
    <row r="28" spans="1:9" s="23" customFormat="1" ht="15" customHeight="1" x14ac:dyDescent="0.25">
      <c r="A28" s="25" t="s">
        <v>77</v>
      </c>
      <c r="B28" s="25" t="s">
        <v>78</v>
      </c>
      <c r="C28" s="30" t="str">
        <f>HYPERLINK("https://www.silabs.com/documents/login/miscellaneous/SDS13783-Z-Wave-Transport-Encapsulation-Command-Class-Specification.pdf","Transport-Encapsulation")</f>
        <v>Transport-Encapsulation</v>
      </c>
      <c r="D28" s="25" t="s">
        <v>6</v>
      </c>
      <c r="E28" s="25" t="s">
        <v>79</v>
      </c>
      <c r="F28" s="25">
        <v>1</v>
      </c>
      <c r="G28" s="33">
        <v>43101</v>
      </c>
      <c r="H28" s="46" t="str">
        <f>HYPERLINK("https://www.silabs.com/documents/login/miscellaneous/SDS14223-Z-Wave-Command-Class-Control-Specification.pdf","Yes")</f>
        <v>Yes</v>
      </c>
      <c r="I28" s="32" t="s">
        <v>385</v>
      </c>
    </row>
    <row r="29" spans="1:9" s="23" customFormat="1" ht="15" customHeight="1" x14ac:dyDescent="0.25">
      <c r="A29" s="25" t="s">
        <v>82</v>
      </c>
      <c r="B29" s="25" t="s">
        <v>80</v>
      </c>
      <c r="C29" s="29" t="str">
        <f t="shared" ref="C29" si="9">HYPERLINK("https://www.silabs.com/documents/login/miscellaneous/SDS13781-Z-Wave-Application-Command-Class-Specification.pdf","Application")</f>
        <v>Application</v>
      </c>
      <c r="D29" s="25" t="s">
        <v>2</v>
      </c>
      <c r="E29" s="25" t="s">
        <v>81</v>
      </c>
      <c r="F29" s="25">
        <v>1</v>
      </c>
      <c r="G29" s="32" t="s">
        <v>373</v>
      </c>
      <c r="H29" s="32" t="s">
        <v>1618</v>
      </c>
      <c r="I29" s="32" t="s">
        <v>373</v>
      </c>
    </row>
    <row r="30" spans="1:9" s="23" customFormat="1" ht="15" customHeight="1" x14ac:dyDescent="0.25">
      <c r="A30" s="25" t="s">
        <v>83</v>
      </c>
      <c r="B30" s="25" t="s">
        <v>84</v>
      </c>
      <c r="C30" s="29" t="str">
        <f>HYPERLINK("https://www.silabs.com/documents/login/miscellaneous/SDS13781-Z-Wave-Application-Command-Class-Specification.pdf","Application")</f>
        <v>Application</v>
      </c>
      <c r="D30" s="25" t="s">
        <v>2</v>
      </c>
      <c r="E30" s="25" t="s">
        <v>85</v>
      </c>
      <c r="F30" s="25">
        <v>1</v>
      </c>
      <c r="G30" s="32" t="s">
        <v>373</v>
      </c>
      <c r="H30" s="32" t="s">
        <v>1618</v>
      </c>
      <c r="I30" s="32" t="s">
        <v>373</v>
      </c>
    </row>
    <row r="31" spans="1:9" s="23" customFormat="1" ht="15" customHeight="1" x14ac:dyDescent="0.25">
      <c r="A31" s="25" t="s">
        <v>86</v>
      </c>
      <c r="B31" s="25" t="s">
        <v>87</v>
      </c>
      <c r="C31" s="30" t="str">
        <f>HYPERLINK("https://www.silabs.com/documents/login/miscellaneous/SDS13782-Z-Wave-Management-Command-Class-Specification.pdf","Management")</f>
        <v>Management</v>
      </c>
      <c r="D31" s="25" t="s">
        <v>2</v>
      </c>
      <c r="E31" s="25" t="s">
        <v>88</v>
      </c>
      <c r="F31" s="25">
        <v>1</v>
      </c>
      <c r="G31" s="48">
        <v>43556</v>
      </c>
      <c r="H31" s="46" t="str">
        <f t="shared" ref="H31" si="10">HYPERLINK("https://www.silabs.com/documents/login/miscellaneous/SDS14223-Z-Wave-Command-Class-Control-Specification.pdf","Yes")</f>
        <v>Yes</v>
      </c>
      <c r="I31" s="32" t="s">
        <v>373</v>
      </c>
    </row>
    <row r="32" spans="1:9" s="23" customFormat="1" ht="15" customHeight="1" x14ac:dyDescent="0.25">
      <c r="A32" s="25" t="s">
        <v>89</v>
      </c>
      <c r="B32" s="25" t="s">
        <v>90</v>
      </c>
      <c r="C32" s="29" t="str">
        <f t="shared" ref="C32" si="11">HYPERLINK("https://www.silabs.com/documents/login/miscellaneous/SDS13781-Z-Wave-Application-Command-Class-Specification.pdf","Application")</f>
        <v>Application</v>
      </c>
      <c r="D32" s="25" t="s">
        <v>2</v>
      </c>
      <c r="E32" s="25" t="s">
        <v>91</v>
      </c>
      <c r="F32" s="25">
        <v>4</v>
      </c>
      <c r="G32" s="33">
        <v>43647</v>
      </c>
      <c r="H32" s="46" t="str">
        <f>HYPERLINK("https://www.silabs.com/documents/login/miscellaneous/SDS14223-Z-Wave-Command-Class-Control-Specification.pdf","Yes")</f>
        <v>Yes</v>
      </c>
      <c r="I32" s="32" t="s">
        <v>373</v>
      </c>
    </row>
    <row r="33" spans="1:9" s="23" customFormat="1" ht="15" customHeight="1" x14ac:dyDescent="0.25">
      <c r="A33" s="25" t="s">
        <v>92</v>
      </c>
      <c r="B33" s="25" t="s">
        <v>93</v>
      </c>
      <c r="C33" s="29" t="str">
        <f>HYPERLINK("https://www.silabs.com/documents/login/miscellaneous/SDS13781-Z-Wave-Application-Command-Class-Specification.pdf","Application")</f>
        <v>Application</v>
      </c>
      <c r="D33" s="25" t="s">
        <v>2</v>
      </c>
      <c r="E33" s="25" t="s">
        <v>94</v>
      </c>
      <c r="F33" s="25">
        <v>1</v>
      </c>
      <c r="G33" s="32" t="s">
        <v>373</v>
      </c>
      <c r="H33" s="32" t="s">
        <v>1618</v>
      </c>
      <c r="I33" s="32" t="s">
        <v>373</v>
      </c>
    </row>
    <row r="34" spans="1:9" s="23" customFormat="1" ht="15" customHeight="1" x14ac:dyDescent="0.25">
      <c r="A34" s="25" t="s">
        <v>95</v>
      </c>
      <c r="B34" s="25" t="s">
        <v>96</v>
      </c>
      <c r="C34" s="29" t="str">
        <f>HYPERLINK("https://www.silabs.com/documents/login/miscellaneous/SDS13781-Z-Wave-Application-Command-Class-Specification.pdf","Application")</f>
        <v>Application</v>
      </c>
      <c r="D34" s="25" t="s">
        <v>2</v>
      </c>
      <c r="E34" s="25" t="s">
        <v>97</v>
      </c>
      <c r="F34" s="25">
        <v>1</v>
      </c>
      <c r="G34" s="32" t="s">
        <v>373</v>
      </c>
      <c r="H34" s="32" t="s">
        <v>1618</v>
      </c>
      <c r="I34" s="32" t="s">
        <v>373</v>
      </c>
    </row>
    <row r="35" spans="1:9" s="23" customFormat="1" ht="15" customHeight="1" x14ac:dyDescent="0.25">
      <c r="A35" s="25" t="s">
        <v>342</v>
      </c>
      <c r="B35" s="25" t="s">
        <v>344</v>
      </c>
      <c r="C35" s="29" t="str">
        <f>HYPERLINK("https://www.silabs.com/documents/login/miscellaneous/SDS13781-Z-Wave-Application-Command-Class-Specification.pdf","Application")</f>
        <v>Application</v>
      </c>
      <c r="D35" s="25" t="s">
        <v>2</v>
      </c>
      <c r="E35" s="25" t="s">
        <v>345</v>
      </c>
      <c r="F35" s="25">
        <v>1</v>
      </c>
      <c r="G35" s="32" t="s">
        <v>373</v>
      </c>
      <c r="H35" s="46" t="str">
        <f t="shared" ref="H35" si="12">HYPERLINK("https://www.silabs.com/documents/login/miscellaneous/SDS14223-Z-Wave-Command-Class-Control-Specification.pdf","Yes")</f>
        <v>Yes</v>
      </c>
      <c r="I35" s="32" t="s">
        <v>373</v>
      </c>
    </row>
    <row r="36" spans="1:9" s="23" customFormat="1" ht="15" customHeight="1" x14ac:dyDescent="0.25">
      <c r="A36" s="25" t="s">
        <v>98</v>
      </c>
      <c r="B36" s="25" t="s">
        <v>99</v>
      </c>
      <c r="C36" s="30" t="str">
        <f>HYPERLINK("https://www.silabs.com/documents/login/miscellaneous/SDS13782-Z-Wave-Management-Command-Class-Specification.pdf","Management")</f>
        <v>Management</v>
      </c>
      <c r="D36" s="25" t="s">
        <v>2</v>
      </c>
      <c r="E36" s="25" t="s">
        <v>100</v>
      </c>
      <c r="F36" s="25">
        <v>7</v>
      </c>
      <c r="G36" s="48">
        <v>43647</v>
      </c>
      <c r="H36" s="46" t="str">
        <f>HYPERLINK("https://www.silabs.com/documents/login/miscellaneous/SDS14223-Z-Wave-Command-Class-Control-Specification.pdf","Yes")</f>
        <v>Yes</v>
      </c>
      <c r="I36" s="32" t="s">
        <v>373</v>
      </c>
    </row>
    <row r="37" spans="1:9" s="23" customFormat="1" ht="15" customHeight="1" x14ac:dyDescent="0.25">
      <c r="A37" s="47" t="s">
        <v>1730</v>
      </c>
      <c r="B37" s="47" t="s">
        <v>1732</v>
      </c>
      <c r="C37" s="29" t="str">
        <f>HYPERLINK("https://www.silabs.com/documents/login/miscellaneous/SDS13781-Z-Wave-Application-Command-Class-Specification.pdf","Application")</f>
        <v>Application</v>
      </c>
      <c r="D37" s="47" t="s">
        <v>2</v>
      </c>
      <c r="E37" s="47" t="s">
        <v>1731</v>
      </c>
      <c r="F37" s="47">
        <v>1</v>
      </c>
      <c r="G37" s="48">
        <v>43647</v>
      </c>
      <c r="H37" s="49" t="s">
        <v>1618</v>
      </c>
      <c r="I37" s="32"/>
    </row>
    <row r="38" spans="1:9" s="23" customFormat="1" ht="15" customHeight="1" x14ac:dyDescent="0.25">
      <c r="A38" s="25" t="s">
        <v>101</v>
      </c>
      <c r="B38" s="25" t="s">
        <v>102</v>
      </c>
      <c r="C38" s="29" t="str">
        <f>HYPERLINK("https://www.silabs.com/documents/login/miscellaneous/SDS13781-Z-Wave-Application-Command-Class-Specification.pdf","Application")</f>
        <v>Application</v>
      </c>
      <c r="D38" s="25" t="s">
        <v>2</v>
      </c>
      <c r="E38" s="25" t="s">
        <v>103</v>
      </c>
      <c r="F38" s="25">
        <v>1</v>
      </c>
      <c r="G38" s="32" t="s">
        <v>373</v>
      </c>
      <c r="H38" s="32" t="s">
        <v>1618</v>
      </c>
      <c r="I38" s="32" t="s">
        <v>373</v>
      </c>
    </row>
    <row r="39" spans="1:9" s="23" customFormat="1" ht="15" customHeight="1" x14ac:dyDescent="0.25">
      <c r="A39" s="25" t="s">
        <v>104</v>
      </c>
      <c r="B39" s="25" t="s">
        <v>105</v>
      </c>
      <c r="C39" s="30" t="str">
        <f t="shared" ref="C39" si="13">HYPERLINK("https://www.silabs.com/documents/login/miscellaneous/SDS13782-Z-Wave-Management-Command-Class-Specification.pdf","Management")</f>
        <v>Management</v>
      </c>
      <c r="D39" s="25" t="s">
        <v>6</v>
      </c>
      <c r="E39" s="25" t="s">
        <v>106</v>
      </c>
      <c r="F39" s="25">
        <v>1</v>
      </c>
      <c r="G39" s="32" t="s">
        <v>373</v>
      </c>
      <c r="H39" s="32" t="s">
        <v>1618</v>
      </c>
      <c r="I39" s="32" t="s">
        <v>373</v>
      </c>
    </row>
    <row r="40" spans="1:9" s="23" customFormat="1" ht="15" customHeight="1" x14ac:dyDescent="0.25">
      <c r="A40" s="25" t="s">
        <v>107</v>
      </c>
      <c r="B40" s="25" t="s">
        <v>108</v>
      </c>
      <c r="C40" s="30" t="str">
        <f>HYPERLINK("https://www.silabs.com/documents/login/miscellaneous/SDS13782-Z-Wave-Management-Command-Class-Specification.pdf","Management")</f>
        <v>Management</v>
      </c>
      <c r="D40" s="25" t="s">
        <v>45</v>
      </c>
      <c r="E40" s="25" t="s">
        <v>109</v>
      </c>
      <c r="F40" s="25">
        <v>1</v>
      </c>
      <c r="G40" s="33">
        <v>43009</v>
      </c>
      <c r="H40" s="32" t="s">
        <v>1618</v>
      </c>
      <c r="I40" s="32" t="s">
        <v>373</v>
      </c>
    </row>
    <row r="41" spans="1:9" s="23" customFormat="1" ht="15" customHeight="1" x14ac:dyDescent="0.25">
      <c r="A41" s="25" t="s">
        <v>110</v>
      </c>
      <c r="B41" s="25" t="s">
        <v>111</v>
      </c>
      <c r="C41" s="29" t="str">
        <f t="shared" ref="C41" si="14">HYPERLINK("https://www.silabs.com/documents/login/miscellaneous/SDS13781-Z-Wave-Application-Command-Class-Specification.pdf","Application")</f>
        <v>Application</v>
      </c>
      <c r="D41" s="25" t="s">
        <v>2</v>
      </c>
      <c r="E41" s="25" t="s">
        <v>112</v>
      </c>
      <c r="F41" s="25">
        <v>1</v>
      </c>
      <c r="G41" s="32" t="s">
        <v>373</v>
      </c>
      <c r="H41" s="32" t="s">
        <v>1618</v>
      </c>
      <c r="I41" s="32" t="s">
        <v>373</v>
      </c>
    </row>
    <row r="42" spans="1:9" s="23" customFormat="1" ht="15" customHeight="1" x14ac:dyDescent="0.25">
      <c r="A42" s="25" t="s">
        <v>113</v>
      </c>
      <c r="B42" s="25" t="s">
        <v>114</v>
      </c>
      <c r="C42" s="29" t="str">
        <f>HYPERLINK("https://www.silabs.com/documents/login/miscellaneous/SDS13781-Z-Wave-Application-Command-Class-Specification.pdf","Application")</f>
        <v>Application</v>
      </c>
      <c r="D42" s="25" t="s">
        <v>2</v>
      </c>
      <c r="E42" s="26" t="s">
        <v>115</v>
      </c>
      <c r="F42" s="25">
        <v>1</v>
      </c>
      <c r="G42" s="32" t="s">
        <v>373</v>
      </c>
      <c r="H42" s="32" t="s">
        <v>1618</v>
      </c>
      <c r="I42" s="32" t="s">
        <v>373</v>
      </c>
    </row>
    <row r="43" spans="1:9" s="23" customFormat="1" ht="15" customHeight="1" x14ac:dyDescent="0.25">
      <c r="A43" s="25" t="s">
        <v>117</v>
      </c>
      <c r="B43" s="25" t="s">
        <v>116</v>
      </c>
      <c r="C43" s="29" t="str">
        <f>HYPERLINK("https://www.silabs.com/documents/login/miscellaneous/SDS13781-Z-Wave-Application-Command-Class-Specification.pdf","Application")</f>
        <v>Application</v>
      </c>
      <c r="D43" s="25" t="s">
        <v>2</v>
      </c>
      <c r="E43" s="26" t="s">
        <v>338</v>
      </c>
      <c r="F43" s="25">
        <v>2</v>
      </c>
      <c r="G43" s="33">
        <v>43647</v>
      </c>
      <c r="H43" s="32" t="s">
        <v>1618</v>
      </c>
      <c r="I43" s="32" t="s">
        <v>373</v>
      </c>
    </row>
    <row r="44" spans="1:9" s="23" customFormat="1" ht="15" customHeight="1" x14ac:dyDescent="0.25">
      <c r="A44" s="25" t="s">
        <v>118</v>
      </c>
      <c r="B44" s="25" t="s">
        <v>119</v>
      </c>
      <c r="C44" s="29" t="str">
        <f>HYPERLINK("https://www.silabs.com/documents/login/miscellaneous/SDS13781-Z-Wave-Application-Command-Class-Specification.pdf","Application")</f>
        <v>Application</v>
      </c>
      <c r="D44" s="25" t="s">
        <v>2</v>
      </c>
      <c r="E44" s="26" t="s">
        <v>339</v>
      </c>
      <c r="F44" s="25">
        <v>1</v>
      </c>
      <c r="G44" s="32" t="s">
        <v>373</v>
      </c>
      <c r="H44" s="32" t="s">
        <v>1618</v>
      </c>
      <c r="I44" s="32" t="s">
        <v>373</v>
      </c>
    </row>
    <row r="45" spans="1:9" s="23" customFormat="1" ht="15" customHeight="1" x14ac:dyDescent="0.25">
      <c r="A45" s="25" t="s">
        <v>120</v>
      </c>
      <c r="B45" s="25" t="s">
        <v>121</v>
      </c>
      <c r="C45" s="29" t="str">
        <f>HYPERLINK("https://www.silabs.com/documents/login/miscellaneous/SDS13781-Z-Wave-Application-Command-Class-Specification.pdf","Application")</f>
        <v>Application</v>
      </c>
      <c r="D45" s="25" t="s">
        <v>2</v>
      </c>
      <c r="E45" s="26" t="s">
        <v>340</v>
      </c>
      <c r="F45" s="25">
        <v>2</v>
      </c>
      <c r="G45" s="33">
        <v>43282</v>
      </c>
      <c r="H45" s="32" t="s">
        <v>1618</v>
      </c>
      <c r="I45" s="32" t="s">
        <v>373</v>
      </c>
    </row>
    <row r="46" spans="1:9" s="23" customFormat="1" ht="15" customHeight="1" x14ac:dyDescent="0.25">
      <c r="A46" s="26" t="s">
        <v>325</v>
      </c>
      <c r="B46" s="26" t="s">
        <v>326</v>
      </c>
      <c r="C46" s="31" t="str">
        <f>HYPERLINK("https://www.silabs.com/documents/login/miscellaneous/SDS13784-Z-Wave-Network-Protocol-Command-Class-Specification.pdf","Network-Protocol")</f>
        <v>Network-Protocol</v>
      </c>
      <c r="D46" s="26" t="s">
        <v>2</v>
      </c>
      <c r="E46" s="26" t="s">
        <v>341</v>
      </c>
      <c r="F46" s="26">
        <v>1</v>
      </c>
      <c r="G46" s="33">
        <v>42917</v>
      </c>
      <c r="H46" s="32" t="s">
        <v>1618</v>
      </c>
      <c r="I46" s="32" t="s">
        <v>385</v>
      </c>
    </row>
    <row r="47" spans="1:9" s="23" customFormat="1" ht="15" customHeight="1" x14ac:dyDescent="0.25">
      <c r="A47" s="25" t="s">
        <v>122</v>
      </c>
      <c r="B47" s="25" t="s">
        <v>123</v>
      </c>
      <c r="C47" s="30" t="str">
        <f t="shared" ref="C47" si="15">HYPERLINK("https://www.silabs.com/documents/login/miscellaneous/SDS13782-Z-Wave-Management-Command-Class-Specification.pdf","Management")</f>
        <v>Management</v>
      </c>
      <c r="D47" s="25" t="s">
        <v>2</v>
      </c>
      <c r="E47" s="25" t="s">
        <v>124</v>
      </c>
      <c r="F47" s="25">
        <v>3</v>
      </c>
      <c r="G47" s="33">
        <v>43647</v>
      </c>
      <c r="H47" s="46" t="str">
        <f>HYPERLINK("https://www.silabs.com/documents/login/miscellaneous/SDS14223-Z-Wave-Command-Class-Control-Specification.pdf","Yes")</f>
        <v>Yes</v>
      </c>
      <c r="I47" s="32" t="s">
        <v>373</v>
      </c>
    </row>
    <row r="48" spans="1:9" s="23" customFormat="1" ht="15" customHeight="1" x14ac:dyDescent="0.25">
      <c r="A48" s="25" t="s">
        <v>352</v>
      </c>
      <c r="B48" s="25" t="s">
        <v>353</v>
      </c>
      <c r="C48" s="30" t="str">
        <f>HYPERLINK("https://www.silabs.com/documents/login/miscellaneous/SDS13782-Z-Wave-Management-Command-Class-Specification.pdf","Management")</f>
        <v>Management</v>
      </c>
      <c r="D48" s="25" t="s">
        <v>2</v>
      </c>
      <c r="E48" s="25" t="s">
        <v>354</v>
      </c>
      <c r="F48" s="25">
        <v>1</v>
      </c>
      <c r="G48" s="33">
        <v>42917</v>
      </c>
      <c r="H48" s="32" t="s">
        <v>1618</v>
      </c>
      <c r="I48" s="32" t="s">
        <v>373</v>
      </c>
    </row>
    <row r="49" spans="1:9" s="23" customFormat="1" ht="15" customHeight="1" x14ac:dyDescent="0.25">
      <c r="A49" s="25" t="s">
        <v>125</v>
      </c>
      <c r="B49" s="25" t="s">
        <v>126</v>
      </c>
      <c r="C49" s="30" t="str">
        <f>HYPERLINK("https://www.silabs.com/documents/login/miscellaneous/SDS13782-Z-Wave-Management-Command-Class-Specification.pdf","Management")</f>
        <v>Management</v>
      </c>
      <c r="D49" s="25" t="s">
        <v>45</v>
      </c>
      <c r="E49" s="25" t="s">
        <v>127</v>
      </c>
      <c r="F49" s="25">
        <v>1</v>
      </c>
      <c r="G49" s="33">
        <v>42461</v>
      </c>
      <c r="H49" s="32" t="s">
        <v>1618</v>
      </c>
      <c r="I49" s="32" t="s">
        <v>373</v>
      </c>
    </row>
    <row r="50" spans="1:9" s="23" customFormat="1" ht="15" customHeight="1" x14ac:dyDescent="0.25">
      <c r="A50" s="25" t="s">
        <v>1655</v>
      </c>
      <c r="B50" s="25" t="s">
        <v>1656</v>
      </c>
      <c r="C50" s="29" t="str">
        <f t="shared" ref="C50" si="16">HYPERLINK("https://www.silabs.com/documents/login/miscellaneous/SDS13781-Z-Wave-Application-Command-Class-Specification.pdf","Application")</f>
        <v>Application</v>
      </c>
      <c r="D50" s="25" t="s">
        <v>2</v>
      </c>
      <c r="E50" s="26" t="s">
        <v>1657</v>
      </c>
      <c r="F50" s="25">
        <v>1</v>
      </c>
      <c r="G50" s="33">
        <v>43556</v>
      </c>
      <c r="H50" s="46" t="str">
        <f>HYPERLINK("https://www.silabs.com/documents/login/miscellaneous/SDS14223-Z-Wave-Command-Class-Control-Specification.pdf","Yes")</f>
        <v>Yes</v>
      </c>
      <c r="I50" s="32" t="s">
        <v>373</v>
      </c>
    </row>
    <row r="51" spans="1:9" s="23" customFormat="1" ht="15" customHeight="1" x14ac:dyDescent="0.25">
      <c r="A51" s="25" t="s">
        <v>128</v>
      </c>
      <c r="B51" s="25" t="s">
        <v>129</v>
      </c>
      <c r="C51" s="29" t="str">
        <f>HYPERLINK("https://www.silabs.com/documents/login/miscellaneous/SDS13781-Z-Wave-Application-Command-Class-Specification.pdf","Application")</f>
        <v>Application</v>
      </c>
      <c r="D51" s="25" t="s">
        <v>2</v>
      </c>
      <c r="E51" s="26" t="s">
        <v>334</v>
      </c>
      <c r="F51" s="25">
        <v>1</v>
      </c>
      <c r="G51" s="33">
        <v>42826</v>
      </c>
      <c r="H51" s="32" t="s">
        <v>1618</v>
      </c>
      <c r="I51" s="32" t="s">
        <v>373</v>
      </c>
    </row>
    <row r="52" spans="1:9" s="23" customFormat="1" ht="15" customHeight="1" x14ac:dyDescent="0.25">
      <c r="A52" s="25" t="s">
        <v>130</v>
      </c>
      <c r="B52" s="25" t="s">
        <v>131</v>
      </c>
      <c r="C52" s="29" t="str">
        <f>HYPERLINK("https://www.silabs.com/documents/login/miscellaneous/SDS13781-Z-Wave-Application-Command-Class-Specification.pdf","Application")</f>
        <v>Application</v>
      </c>
      <c r="D52" s="25" t="s">
        <v>2</v>
      </c>
      <c r="E52" s="25" t="s">
        <v>132</v>
      </c>
      <c r="F52" s="25">
        <v>1</v>
      </c>
      <c r="G52" s="32" t="s">
        <v>373</v>
      </c>
      <c r="H52" s="32" t="s">
        <v>1618</v>
      </c>
      <c r="I52" s="32" t="s">
        <v>373</v>
      </c>
    </row>
    <row r="53" spans="1:9" s="23" customFormat="1" ht="15" customHeight="1" x14ac:dyDescent="0.25">
      <c r="A53" s="25" t="s">
        <v>133</v>
      </c>
      <c r="B53" s="25" t="s">
        <v>134</v>
      </c>
      <c r="C53" s="29" t="str">
        <f>HYPERLINK("https://www.silabs.com/documents/login/miscellaneous/SDS13781-Z-Wave-Application-Command-Class-Specification.pdf","Application")</f>
        <v>Application</v>
      </c>
      <c r="D53" s="25" t="s">
        <v>6</v>
      </c>
      <c r="E53" s="25" t="s">
        <v>135</v>
      </c>
      <c r="F53" s="25">
        <v>1</v>
      </c>
      <c r="G53" s="32" t="s">
        <v>373</v>
      </c>
      <c r="H53" s="32" t="s">
        <v>1618</v>
      </c>
      <c r="I53" s="32" t="s">
        <v>373</v>
      </c>
    </row>
    <row r="54" spans="1:9" s="23" customFormat="1" ht="15" customHeight="1" x14ac:dyDescent="0.25">
      <c r="A54" s="25" t="s">
        <v>369</v>
      </c>
      <c r="B54" s="25" t="s">
        <v>346</v>
      </c>
      <c r="C54" s="31" t="str">
        <f>HYPERLINK("https://www.silabs.com/documents/login/miscellaneous/SDS13784-Z-Wave-Network-Protocol-Command-Class-Specification.pdf","Network-Protocol")</f>
        <v>Network-Protocol</v>
      </c>
      <c r="D54" s="25" t="s">
        <v>2</v>
      </c>
      <c r="E54" s="25" t="s">
        <v>347</v>
      </c>
      <c r="F54" s="25">
        <v>1</v>
      </c>
      <c r="G54" s="32" t="s">
        <v>373</v>
      </c>
      <c r="H54" s="32" t="s">
        <v>1618</v>
      </c>
      <c r="I54" s="32" t="s">
        <v>373</v>
      </c>
    </row>
    <row r="55" spans="1:9" s="23" customFormat="1" ht="15" customHeight="1" x14ac:dyDescent="0.25">
      <c r="A55" s="25" t="s">
        <v>136</v>
      </c>
      <c r="B55" s="25" t="s">
        <v>137</v>
      </c>
      <c r="C55" s="29" t="str">
        <f>HYPERLINK("https://www.silabs.com/documents/login/miscellaneous/SDS13781-Z-Wave-Application-Command-Class-Specification.pdf","Application")</f>
        <v>Application</v>
      </c>
      <c r="D55" s="25" t="s">
        <v>2</v>
      </c>
      <c r="E55" s="25" t="s">
        <v>138</v>
      </c>
      <c r="F55" s="25">
        <v>1</v>
      </c>
      <c r="G55" s="32" t="s">
        <v>373</v>
      </c>
      <c r="H55" s="32" t="s">
        <v>1618</v>
      </c>
      <c r="I55" s="32" t="s">
        <v>373</v>
      </c>
    </row>
    <row r="56" spans="1:9" s="23" customFormat="1" ht="30" x14ac:dyDescent="0.25">
      <c r="A56" s="25" t="s">
        <v>139</v>
      </c>
      <c r="B56" s="25" t="s">
        <v>140</v>
      </c>
      <c r="C56" s="30" t="str">
        <f>HYPERLINK("https://www.silabs.com/documents/login/miscellaneous/SDS13782-Z-Wave-Management-Command-Class-Specification.pdf","Management")</f>
        <v>Management</v>
      </c>
      <c r="D56" s="25" t="s">
        <v>2</v>
      </c>
      <c r="E56" s="25" t="s">
        <v>141</v>
      </c>
      <c r="F56" s="25">
        <v>2</v>
      </c>
      <c r="G56" s="33">
        <v>43191</v>
      </c>
      <c r="H56" s="32" t="s">
        <v>1618</v>
      </c>
      <c r="I56" s="45" t="s">
        <v>1624</v>
      </c>
    </row>
    <row r="57" spans="1:9" s="23" customFormat="1" ht="15" customHeight="1" x14ac:dyDescent="0.25">
      <c r="A57" s="25" t="s">
        <v>319</v>
      </c>
      <c r="B57" s="25" t="s">
        <v>320</v>
      </c>
      <c r="C57" s="25" t="s">
        <v>348</v>
      </c>
      <c r="D57" s="25" t="s">
        <v>2</v>
      </c>
      <c r="E57" s="25" t="s">
        <v>321</v>
      </c>
      <c r="F57" s="25" t="s">
        <v>348</v>
      </c>
      <c r="G57" s="32" t="s">
        <v>373</v>
      </c>
      <c r="H57" s="32" t="s">
        <v>348</v>
      </c>
      <c r="I57" s="32" t="s">
        <v>384</v>
      </c>
    </row>
    <row r="58" spans="1:9" s="23" customFormat="1" ht="15" customHeight="1" x14ac:dyDescent="0.25">
      <c r="A58" s="25" t="s">
        <v>142</v>
      </c>
      <c r="B58" s="25" t="s">
        <v>143</v>
      </c>
      <c r="C58" s="29" t="str">
        <f t="shared" ref="C58" si="17">HYPERLINK("https://www.silabs.com/documents/login/miscellaneous/SDS13781-Z-Wave-Application-Command-Class-Specification.pdf","Application")</f>
        <v>Application</v>
      </c>
      <c r="D58" s="25" t="s">
        <v>2</v>
      </c>
      <c r="E58" s="25" t="s">
        <v>144</v>
      </c>
      <c r="F58" s="25">
        <v>5</v>
      </c>
      <c r="G58" s="33">
        <v>43466</v>
      </c>
      <c r="H58" s="46" t="str">
        <f>HYPERLINK("https://www.silabs.com/documents/login/miscellaneous/SDS14223-Z-Wave-Command-Class-Control-Specification.pdf","Yes")</f>
        <v>Yes</v>
      </c>
      <c r="I58" s="32" t="s">
        <v>373</v>
      </c>
    </row>
    <row r="59" spans="1:9" s="23" customFormat="1" ht="15" customHeight="1" x14ac:dyDescent="0.25">
      <c r="A59" s="25" t="s">
        <v>145</v>
      </c>
      <c r="B59" s="25" t="s">
        <v>146</v>
      </c>
      <c r="C59" s="29" t="str">
        <f>HYPERLINK("https://www.silabs.com/documents/login/miscellaneous/SDS13781-Z-Wave-Application-Command-Class-Specification.pdf","Application")</f>
        <v>Application</v>
      </c>
      <c r="D59" s="25" t="s">
        <v>2</v>
      </c>
      <c r="E59" s="25" t="s">
        <v>147</v>
      </c>
      <c r="F59" s="25">
        <v>1</v>
      </c>
      <c r="G59" s="32" t="s">
        <v>373</v>
      </c>
      <c r="H59" s="32" t="s">
        <v>1618</v>
      </c>
      <c r="I59" s="32" t="s">
        <v>373</v>
      </c>
    </row>
    <row r="60" spans="1:9" s="23" customFormat="1" ht="15" customHeight="1" x14ac:dyDescent="0.25">
      <c r="A60" s="25" t="s">
        <v>148</v>
      </c>
      <c r="B60" s="25" t="s">
        <v>149</v>
      </c>
      <c r="C60" s="29" t="str">
        <f>HYPERLINK("https://www.silabs.com/documents/login/miscellaneous/SDS13781-Z-Wave-Application-Command-Class-Specification.pdf","Application")</f>
        <v>Application</v>
      </c>
      <c r="D60" s="25" t="s">
        <v>2</v>
      </c>
      <c r="E60" s="25" t="s">
        <v>150</v>
      </c>
      <c r="F60" s="25">
        <v>3</v>
      </c>
      <c r="G60" s="33">
        <v>43191</v>
      </c>
      <c r="H60" s="32" t="s">
        <v>1618</v>
      </c>
      <c r="I60" s="32" t="s">
        <v>373</v>
      </c>
    </row>
    <row r="61" spans="1:9" s="23" customFormat="1" ht="15" customHeight="1" x14ac:dyDescent="0.25">
      <c r="A61" s="25" t="s">
        <v>151</v>
      </c>
      <c r="B61" s="25" t="s">
        <v>152</v>
      </c>
      <c r="C61" s="29" t="str">
        <f>HYPERLINK("https://www.silabs.com/documents/login/miscellaneous/SDS13781-Z-Wave-Application-Command-Class-Specification.pdf","Application")</f>
        <v>Application</v>
      </c>
      <c r="D61" s="25" t="s">
        <v>2</v>
      </c>
      <c r="E61" s="25" t="s">
        <v>153</v>
      </c>
      <c r="F61" s="25">
        <v>1</v>
      </c>
      <c r="G61" s="32" t="s">
        <v>373</v>
      </c>
      <c r="H61" s="32" t="s">
        <v>1618</v>
      </c>
      <c r="I61" s="32" t="s">
        <v>373</v>
      </c>
    </row>
    <row r="62" spans="1:9" s="23" customFormat="1" ht="15" customHeight="1" x14ac:dyDescent="0.25">
      <c r="A62" s="25" t="s">
        <v>154</v>
      </c>
      <c r="B62" s="25" t="s">
        <v>155</v>
      </c>
      <c r="C62" s="29" t="str">
        <f>HYPERLINK("https://www.silabs.com/documents/login/miscellaneous/SDS13781-Z-Wave-Application-Command-Class-Specification.pdf","Application")</f>
        <v>Application</v>
      </c>
      <c r="D62" s="25" t="s">
        <v>45</v>
      </c>
      <c r="E62" s="25" t="s">
        <v>156</v>
      </c>
      <c r="F62" s="25">
        <v>1</v>
      </c>
      <c r="G62" s="32" t="s">
        <v>373</v>
      </c>
      <c r="H62" s="32" t="s">
        <v>1618</v>
      </c>
      <c r="I62" s="32" t="s">
        <v>373</v>
      </c>
    </row>
    <row r="63" spans="1:9" s="23" customFormat="1" ht="15" customHeight="1" x14ac:dyDescent="0.25">
      <c r="A63" s="25" t="s">
        <v>157</v>
      </c>
      <c r="B63" s="25" t="s">
        <v>158</v>
      </c>
      <c r="C63" s="30" t="str">
        <f>HYPERLINK("https://www.silabs.com/documents/login/miscellaneous/SDS13783-Z-Wave-Transport-Encapsulation-Command-Class-Specification.pdf","Transport-Encapsulation")</f>
        <v>Transport-Encapsulation</v>
      </c>
      <c r="D63" s="25" t="s">
        <v>2</v>
      </c>
      <c r="E63" s="25" t="s">
        <v>159</v>
      </c>
      <c r="F63" s="25">
        <v>4</v>
      </c>
      <c r="G63" s="33">
        <v>43191</v>
      </c>
      <c r="H63" s="46" t="str">
        <f t="shared" ref="H63" si="18">HYPERLINK("https://www.silabs.com/documents/login/miscellaneous/SDS14223-Z-Wave-Command-Class-Control-Specification.pdf","Yes")</f>
        <v>Yes</v>
      </c>
      <c r="I63" s="32" t="s">
        <v>373</v>
      </c>
    </row>
    <row r="64" spans="1:9" s="23" customFormat="1" ht="15" customHeight="1" x14ac:dyDescent="0.25">
      <c r="A64" s="25" t="s">
        <v>161</v>
      </c>
      <c r="B64" s="25" t="s">
        <v>162</v>
      </c>
      <c r="C64" s="30" t="str">
        <f>HYPERLINK("https://www.silabs.com/documents/login/miscellaneous/SDS13782-Z-Wave-Management-Command-Class-Specification.pdf","Management")</f>
        <v>Management</v>
      </c>
      <c r="D64" s="25" t="s">
        <v>2</v>
      </c>
      <c r="E64" s="25" t="s">
        <v>163</v>
      </c>
      <c r="F64" s="25">
        <v>4</v>
      </c>
      <c r="G64" s="33">
        <v>43556</v>
      </c>
      <c r="H64" s="46" t="str">
        <f>HYPERLINK("https://www.silabs.com/documents/login/miscellaneous/SDS14223-Z-Wave-Command-Class-Control-Specification.pdf","Yes")</f>
        <v>Yes</v>
      </c>
      <c r="I64" s="32" t="s">
        <v>373</v>
      </c>
    </row>
    <row r="65" spans="1:9" s="23" customFormat="1" ht="15" customHeight="1" x14ac:dyDescent="0.25">
      <c r="A65" s="25" t="s">
        <v>164</v>
      </c>
      <c r="B65" s="25" t="s">
        <v>165</v>
      </c>
      <c r="C65" s="30" t="str">
        <f>HYPERLINK("https://www.silabs.com/documents/login/miscellaneous/SDS13783-Z-Wave-Transport-Encapsulation-Command-Class-Specification.pdf","Transport-Encapsulation")</f>
        <v>Transport-Encapsulation</v>
      </c>
      <c r="D65" s="25" t="s">
        <v>2</v>
      </c>
      <c r="E65" s="25" t="s">
        <v>166</v>
      </c>
      <c r="F65" s="25">
        <v>1</v>
      </c>
      <c r="G65" s="33">
        <v>43009</v>
      </c>
      <c r="H65" s="32" t="s">
        <v>1618</v>
      </c>
      <c r="I65" s="32" t="s">
        <v>385</v>
      </c>
    </row>
    <row r="66" spans="1:9" s="23" customFormat="1" ht="15" customHeight="1" x14ac:dyDescent="0.25">
      <c r="A66" s="25" t="s">
        <v>167</v>
      </c>
      <c r="B66" s="25" t="s">
        <v>168</v>
      </c>
      <c r="C66" s="29" t="str">
        <f t="shared" ref="C66" si="19">HYPERLINK("https://www.silabs.com/documents/login/miscellaneous/SDS13781-Z-Wave-Application-Command-Class-Specification.pdf","Application")</f>
        <v>Application</v>
      </c>
      <c r="D66" s="25" t="s">
        <v>2</v>
      </c>
      <c r="E66" s="25" t="s">
        <v>169</v>
      </c>
      <c r="F66" s="25">
        <v>11</v>
      </c>
      <c r="G66" s="33">
        <v>43647</v>
      </c>
      <c r="H66" s="46" t="str">
        <f>HYPERLINK("https://www.silabs.com/documents/login/miscellaneous/SDS14223-Z-Wave-Command-Class-Control-Specification.pdf","Yes")</f>
        <v>Yes</v>
      </c>
      <c r="I66" s="32" t="s">
        <v>373</v>
      </c>
    </row>
    <row r="67" spans="1:9" s="23" customFormat="1" ht="15" customHeight="1" x14ac:dyDescent="0.25">
      <c r="A67" s="25" t="s">
        <v>170</v>
      </c>
      <c r="B67" s="25" t="s">
        <v>171</v>
      </c>
      <c r="C67" s="29" t="str">
        <f>HYPERLINK("https://www.silabs.com/documents/login/miscellaneous/SDS13781-Z-Wave-Application-Command-Class-Specification.pdf","Application")</f>
        <v>Application</v>
      </c>
      <c r="D67" s="25" t="s">
        <v>2</v>
      </c>
      <c r="E67" s="25" t="s">
        <v>172</v>
      </c>
      <c r="F67" s="25">
        <v>4</v>
      </c>
      <c r="G67" s="32" t="s">
        <v>373</v>
      </c>
      <c r="H67" s="32" t="s">
        <v>1618</v>
      </c>
      <c r="I67" s="32" t="s">
        <v>373</v>
      </c>
    </row>
    <row r="68" spans="1:9" s="23" customFormat="1" ht="15" customHeight="1" x14ac:dyDescent="0.25">
      <c r="A68" s="25" t="s">
        <v>173</v>
      </c>
      <c r="B68" s="25" t="s">
        <v>174</v>
      </c>
      <c r="C68" s="29" t="str">
        <f>HYPERLINK("https://www.silabs.com/documents/login/miscellaneous/SDS13781-Z-Wave-Application-Command-Class-Specification.pdf","Application")</f>
        <v>Application</v>
      </c>
      <c r="D68" s="25" t="s">
        <v>6</v>
      </c>
      <c r="E68" s="25" t="s">
        <v>175</v>
      </c>
      <c r="F68" s="25">
        <v>1</v>
      </c>
      <c r="G68" s="32" t="s">
        <v>373</v>
      </c>
      <c r="H68" s="32" t="s">
        <v>1618</v>
      </c>
      <c r="I68" s="32" t="s">
        <v>373</v>
      </c>
    </row>
    <row r="69" spans="1:9" s="23" customFormat="1" ht="15" customHeight="1" x14ac:dyDescent="0.25">
      <c r="A69" s="26" t="s">
        <v>179</v>
      </c>
      <c r="B69" s="26" t="s">
        <v>180</v>
      </c>
      <c r="C69" s="31" t="str">
        <f t="shared" ref="C69" si="20">HYPERLINK("https://www.silabs.com/documents/login/miscellaneous/SDS13784-Z-Wave-Network-Protocol-Command-Class-Specification.pdf","Network-Protocol")</f>
        <v>Network-Protocol</v>
      </c>
      <c r="D69" s="26" t="s">
        <v>2</v>
      </c>
      <c r="E69" s="26" t="s">
        <v>181</v>
      </c>
      <c r="F69" s="26">
        <v>2</v>
      </c>
      <c r="G69" s="33">
        <v>43101</v>
      </c>
      <c r="H69" s="32" t="s">
        <v>1618</v>
      </c>
      <c r="I69" s="32" t="s">
        <v>373</v>
      </c>
    </row>
    <row r="70" spans="1:9" s="23" customFormat="1" ht="15" customHeight="1" x14ac:dyDescent="0.25">
      <c r="A70" s="26" t="s">
        <v>182</v>
      </c>
      <c r="B70" s="26" t="s">
        <v>183</v>
      </c>
      <c r="C70" s="31" t="str">
        <f>HYPERLINK("https://www.silabs.com/documents/login/miscellaneous/SDS13784-Z-Wave-Network-Protocol-Command-Class-Specification.pdf","Network-Protocol")</f>
        <v>Network-Protocol</v>
      </c>
      <c r="D70" s="26" t="s">
        <v>2</v>
      </c>
      <c r="E70" s="26" t="s">
        <v>184</v>
      </c>
      <c r="F70" s="26">
        <v>3</v>
      </c>
      <c r="G70" s="33">
        <v>43101</v>
      </c>
      <c r="H70" s="32" t="s">
        <v>1618</v>
      </c>
      <c r="I70" s="32" t="s">
        <v>373</v>
      </c>
    </row>
    <row r="71" spans="1:9" s="23" customFormat="1" ht="15" customHeight="1" x14ac:dyDescent="0.25">
      <c r="A71" s="26" t="s">
        <v>188</v>
      </c>
      <c r="B71" s="26" t="s">
        <v>189</v>
      </c>
      <c r="C71" s="31" t="str">
        <f>HYPERLINK("https://www.silabs.com/documents/login/miscellaneous/SDS13784-Z-Wave-Network-Protocol-Command-Class-Specification.pdf","Network-Protocol")</f>
        <v>Network-Protocol</v>
      </c>
      <c r="D71" s="26" t="s">
        <v>2</v>
      </c>
      <c r="E71" s="26" t="s">
        <v>190</v>
      </c>
      <c r="F71" s="26">
        <v>2</v>
      </c>
      <c r="G71" s="33">
        <v>42917</v>
      </c>
      <c r="H71" s="32" t="s">
        <v>1618</v>
      </c>
      <c r="I71" s="32" t="s">
        <v>373</v>
      </c>
    </row>
    <row r="72" spans="1:9" s="23" customFormat="1" ht="15" customHeight="1" x14ac:dyDescent="0.25">
      <c r="A72" s="26" t="s">
        <v>185</v>
      </c>
      <c r="B72" s="26" t="s">
        <v>186</v>
      </c>
      <c r="C72" s="31" t="str">
        <f>HYPERLINK("https://www.silabs.com/documents/login/miscellaneous/SDS13784-Z-Wave-Network-Protocol-Command-Class-Specification.pdf","Network-Protocol")</f>
        <v>Network-Protocol</v>
      </c>
      <c r="D72" s="26" t="s">
        <v>45</v>
      </c>
      <c r="E72" s="26" t="s">
        <v>187</v>
      </c>
      <c r="F72" s="26">
        <v>1</v>
      </c>
      <c r="G72" s="33">
        <v>42826</v>
      </c>
      <c r="H72" s="32" t="s">
        <v>1618</v>
      </c>
      <c r="I72" s="32" t="s">
        <v>373</v>
      </c>
    </row>
    <row r="73" spans="1:9" s="23" customFormat="1" ht="15" customHeight="1" x14ac:dyDescent="0.25">
      <c r="A73" s="26" t="s">
        <v>176</v>
      </c>
      <c r="B73" s="26" t="s">
        <v>177</v>
      </c>
      <c r="C73" s="31" t="str">
        <f>HYPERLINK("https://www.silabs.com/documents/login/miscellaneous/SDS13784-Z-Wave-Network-Protocol-Command-Class-Specification.pdf","Network-Protocol")</f>
        <v>Network-Protocol</v>
      </c>
      <c r="D73" s="26" t="s">
        <v>2</v>
      </c>
      <c r="E73" s="26" t="s">
        <v>178</v>
      </c>
      <c r="F73" s="26">
        <v>2</v>
      </c>
      <c r="G73" s="33">
        <v>42722</v>
      </c>
      <c r="H73" s="32" t="s">
        <v>1618</v>
      </c>
      <c r="I73" s="32" t="s">
        <v>373</v>
      </c>
    </row>
    <row r="74" spans="1:9" s="23" customFormat="1" ht="15" customHeight="1" x14ac:dyDescent="0.25">
      <c r="A74" s="25" t="s">
        <v>191</v>
      </c>
      <c r="B74" s="25" t="s">
        <v>192</v>
      </c>
      <c r="C74" s="31" t="str">
        <f>HYPERLINK("https://www.silabs.com/documents/login/miscellaneous/SDS13784-Z-Wave-Network-Protocol-Command-Class-Specification.pdf","Network-Protocol")</f>
        <v>Network-Protocol</v>
      </c>
      <c r="D74" s="25" t="s">
        <v>2</v>
      </c>
      <c r="E74" s="25" t="s">
        <v>193</v>
      </c>
      <c r="F74" s="25">
        <v>1</v>
      </c>
      <c r="G74" s="32" t="s">
        <v>373</v>
      </c>
      <c r="H74" s="32" t="s">
        <v>1618</v>
      </c>
      <c r="I74" s="32" t="s">
        <v>373</v>
      </c>
    </row>
    <row r="75" spans="1:9" s="23" customFormat="1" ht="15" customHeight="1" x14ac:dyDescent="0.25">
      <c r="A75" s="25" t="s">
        <v>194</v>
      </c>
      <c r="B75" s="25" t="s">
        <v>195</v>
      </c>
      <c r="C75" s="30" t="str">
        <f>HYPERLINK("https://www.silabs.com/documents/login/miscellaneous/SDS13782-Z-Wave-Management-Command-Class-Specification.pdf","Management")</f>
        <v>Management</v>
      </c>
      <c r="D75" s="25" t="s">
        <v>2</v>
      </c>
      <c r="E75" s="25" t="s">
        <v>196</v>
      </c>
      <c r="F75" s="25">
        <v>1</v>
      </c>
      <c r="G75" s="33">
        <v>42917</v>
      </c>
      <c r="H75" s="32" t="s">
        <v>1618</v>
      </c>
      <c r="I75" s="32" t="s">
        <v>373</v>
      </c>
    </row>
    <row r="76" spans="1:9" s="23" customFormat="1" ht="15" customHeight="1" x14ac:dyDescent="0.25">
      <c r="A76" s="25" t="s">
        <v>378</v>
      </c>
      <c r="B76" s="25" t="s">
        <v>379</v>
      </c>
      <c r="C76" s="31" t="str">
        <f>HYPERLINK("https://www.silabs.com/documents/login/miscellaneous/SDS13784-Z-Wave-Network-Protocol-Command-Class-Specification.pdf","Network-Protocol")</f>
        <v>Network-Protocol</v>
      </c>
      <c r="D76" s="25" t="s">
        <v>2</v>
      </c>
      <c r="E76" s="26" t="s">
        <v>380</v>
      </c>
      <c r="F76" s="25">
        <v>1</v>
      </c>
      <c r="G76" s="33">
        <v>43101</v>
      </c>
      <c r="H76" s="32" t="s">
        <v>1618</v>
      </c>
      <c r="I76" s="32" t="s">
        <v>373</v>
      </c>
    </row>
    <row r="77" spans="1:9" s="23" customFormat="1" ht="15" customHeight="1" x14ac:dyDescent="0.25">
      <c r="A77" s="25" t="s">
        <v>197</v>
      </c>
      <c r="B77" s="25" t="s">
        <v>198</v>
      </c>
      <c r="C77" s="29" t="str">
        <f>HYPERLINK("https://www.silabs.com/documents/login/miscellaneous/SDS13781-Z-Wave-Application-Command-Class-Specification.pdf","Application")</f>
        <v>Application</v>
      </c>
      <c r="D77" s="25" t="s">
        <v>2</v>
      </c>
      <c r="E77" s="25" t="s">
        <v>5</v>
      </c>
      <c r="F77" s="25">
        <v>8</v>
      </c>
      <c r="G77" s="33">
        <v>43647</v>
      </c>
      <c r="H77" s="46" t="str">
        <f>HYPERLINK("https://www.silabs.com/documents/login/miscellaneous/SDS14223-Z-Wave-Command-Class-Control-Specification.pdf","Yes")</f>
        <v>Yes</v>
      </c>
      <c r="I77" s="32" t="s">
        <v>373</v>
      </c>
    </row>
    <row r="78" spans="1:9" s="23" customFormat="1" ht="15" customHeight="1" x14ac:dyDescent="0.25">
      <c r="A78" s="25" t="s">
        <v>199</v>
      </c>
      <c r="B78" s="25" t="s">
        <v>200</v>
      </c>
      <c r="C78" s="31" t="str">
        <f>HYPERLINK("https://www.silabs.com/documents/login/miscellaneous/SDS13784-Z-Wave-Network-Protocol-Command-Class-Specification.pdf","Network-Protocol")</f>
        <v>Network-Protocol</v>
      </c>
      <c r="D78" s="25" t="s">
        <v>2</v>
      </c>
      <c r="E78" s="25" t="s">
        <v>201</v>
      </c>
      <c r="F78" s="25">
        <v>1</v>
      </c>
      <c r="G78" s="33">
        <v>42736</v>
      </c>
      <c r="H78" s="32" t="s">
        <v>1618</v>
      </c>
      <c r="I78" s="32" t="s">
        <v>373</v>
      </c>
    </row>
    <row r="79" spans="1:9" s="23" customFormat="1" ht="15" customHeight="1" x14ac:dyDescent="0.25">
      <c r="A79" s="25" t="s">
        <v>202</v>
      </c>
      <c r="B79" s="25" t="s">
        <v>203</v>
      </c>
      <c r="C79" s="29" t="str">
        <f t="shared" ref="C79" si="21">HYPERLINK("https://www.silabs.com/documents/login/miscellaneous/SDS13781-Z-Wave-Application-Command-Class-Specification.pdf","Application")</f>
        <v>Application</v>
      </c>
      <c r="D79" s="25" t="s">
        <v>2</v>
      </c>
      <c r="E79" s="25" t="s">
        <v>204</v>
      </c>
      <c r="F79" s="25">
        <v>1</v>
      </c>
      <c r="G79" s="32" t="s">
        <v>373</v>
      </c>
      <c r="H79" s="32" t="s">
        <v>1618</v>
      </c>
      <c r="I79" s="32" t="s">
        <v>373</v>
      </c>
    </row>
    <row r="80" spans="1:9" s="23" customFormat="1" ht="15" customHeight="1" x14ac:dyDescent="0.25">
      <c r="A80" s="25" t="s">
        <v>205</v>
      </c>
      <c r="B80" s="25" t="s">
        <v>206</v>
      </c>
      <c r="C80" s="29" t="str">
        <f t="shared" ref="C80" si="22">HYPERLINK("https://www.silabs.com/documents/login/miscellaneous/SDS13781-Z-Wave-Application-Command-Class-Specification.pdf","Application")</f>
        <v>Application</v>
      </c>
      <c r="D80" s="25" t="s">
        <v>2</v>
      </c>
      <c r="E80" s="25" t="s">
        <v>207</v>
      </c>
      <c r="F80" s="25">
        <v>1</v>
      </c>
      <c r="G80" s="32" t="s">
        <v>373</v>
      </c>
      <c r="H80" s="32" t="s">
        <v>1618</v>
      </c>
      <c r="I80" s="32" t="s">
        <v>373</v>
      </c>
    </row>
    <row r="81" spans="1:9" s="23" customFormat="1" ht="15" customHeight="1" x14ac:dyDescent="0.25">
      <c r="A81" s="25" t="s">
        <v>208</v>
      </c>
      <c r="B81" s="25" t="s">
        <v>209</v>
      </c>
      <c r="C81" s="29" t="str">
        <f>HYPERLINK("https://www.silabs.com/documents/login/miscellaneous/SDS13781-Z-Wave-Application-Command-Class-Specification.pdf","Application")</f>
        <v>Application</v>
      </c>
      <c r="D81" s="25" t="s">
        <v>6</v>
      </c>
      <c r="E81" s="25" t="s">
        <v>210</v>
      </c>
      <c r="F81" s="25">
        <v>1</v>
      </c>
      <c r="G81" s="32" t="s">
        <v>373</v>
      </c>
      <c r="H81" s="32" t="s">
        <v>1618</v>
      </c>
      <c r="I81" s="32" t="s">
        <v>373</v>
      </c>
    </row>
    <row r="82" spans="1:9" s="23" customFormat="1" ht="15" customHeight="1" x14ac:dyDescent="0.25">
      <c r="A82" s="25" t="s">
        <v>211</v>
      </c>
      <c r="B82" s="25" t="s">
        <v>212</v>
      </c>
      <c r="C82" s="29" t="str">
        <f>HYPERLINK("https://www.silabs.com/documents/login/miscellaneous/SDS13781-Z-Wave-Application-Command-Class-Specification.pdf","Application")</f>
        <v>Application</v>
      </c>
      <c r="D82" s="25" t="s">
        <v>2</v>
      </c>
      <c r="E82" s="25" t="s">
        <v>213</v>
      </c>
      <c r="F82" s="25">
        <v>2</v>
      </c>
      <c r="G82" s="32" t="s">
        <v>373</v>
      </c>
      <c r="H82" s="32" t="s">
        <v>1618</v>
      </c>
      <c r="I82" s="32" t="s">
        <v>373</v>
      </c>
    </row>
    <row r="83" spans="1:9" s="23" customFormat="1" ht="15" customHeight="1" x14ac:dyDescent="0.25">
      <c r="A83" s="25" t="s">
        <v>214</v>
      </c>
      <c r="B83" s="25" t="s">
        <v>215</v>
      </c>
      <c r="C83" s="29" t="str">
        <f>HYPERLINK("https://www.silabs.com/documents/login/miscellaneous/SDS13781-Z-Wave-Application-Command-Class-Specification.pdf","Application")</f>
        <v>Application</v>
      </c>
      <c r="D83" s="25" t="s">
        <v>6</v>
      </c>
      <c r="E83" s="25" t="s">
        <v>216</v>
      </c>
      <c r="F83" s="25">
        <v>1</v>
      </c>
      <c r="G83" s="32" t="s">
        <v>373</v>
      </c>
      <c r="H83" s="32" t="s">
        <v>1618</v>
      </c>
      <c r="I83" s="32" t="s">
        <v>373</v>
      </c>
    </row>
    <row r="84" spans="1:9" s="23" customFormat="1" ht="15" customHeight="1" x14ac:dyDescent="0.25">
      <c r="A84" s="25" t="s">
        <v>217</v>
      </c>
      <c r="B84" s="25" t="s">
        <v>218</v>
      </c>
      <c r="C84" s="29" t="str">
        <f>HYPERLINK("https://www.silabs.com/documents/login/miscellaneous/SDS13781-Z-Wave-Application-Command-Class-Specification.pdf","Application")</f>
        <v>Application</v>
      </c>
      <c r="D84" s="25" t="s">
        <v>2</v>
      </c>
      <c r="E84" s="25" t="s">
        <v>219</v>
      </c>
      <c r="F84" s="25">
        <v>1</v>
      </c>
      <c r="G84" s="32" t="s">
        <v>373</v>
      </c>
      <c r="H84" s="32" t="s">
        <v>1618</v>
      </c>
      <c r="I84" s="32" t="s">
        <v>373</v>
      </c>
    </row>
    <row r="85" spans="1:9" s="23" customFormat="1" ht="15" customHeight="1" x14ac:dyDescent="0.25">
      <c r="A85" s="25" t="s">
        <v>220</v>
      </c>
      <c r="B85" s="25" t="s">
        <v>221</v>
      </c>
      <c r="C85" s="29" t="str">
        <f>HYPERLINK("https://www.silabs.com/documents/login/miscellaneous/SDS13781-Z-Wave-Application-Command-Class-Specification.pdf","Application")</f>
        <v>Application</v>
      </c>
      <c r="D85" s="25" t="s">
        <v>2</v>
      </c>
      <c r="E85" s="25" t="s">
        <v>222</v>
      </c>
      <c r="F85" s="25">
        <v>1</v>
      </c>
      <c r="G85" s="32" t="s">
        <v>373</v>
      </c>
      <c r="H85" s="32" t="s">
        <v>1618</v>
      </c>
      <c r="I85" s="32" t="s">
        <v>373</v>
      </c>
    </row>
    <row r="86" spans="1:9" s="23" customFormat="1" ht="15" customHeight="1" x14ac:dyDescent="0.25">
      <c r="A86" s="25" t="s">
        <v>223</v>
      </c>
      <c r="B86" s="25" t="s">
        <v>224</v>
      </c>
      <c r="C86" s="30" t="str">
        <f t="shared" ref="C86" si="23">HYPERLINK("https://www.silabs.com/documents/login/miscellaneous/SDS13782-Z-Wave-Management-Command-Class-Specification.pdf","Management")</f>
        <v>Management</v>
      </c>
      <c r="D86" s="25" t="s">
        <v>45</v>
      </c>
      <c r="E86" s="25" t="s">
        <v>225</v>
      </c>
      <c r="F86" s="25">
        <v>1</v>
      </c>
      <c r="G86" s="32" t="s">
        <v>373</v>
      </c>
      <c r="H86" s="32" t="s">
        <v>1618</v>
      </c>
      <c r="I86" s="32" t="s">
        <v>373</v>
      </c>
    </row>
    <row r="87" spans="1:9" s="23" customFormat="1" ht="15" customHeight="1" x14ac:dyDescent="0.25">
      <c r="A87" s="25" t="s">
        <v>226</v>
      </c>
      <c r="B87" s="25" t="s">
        <v>227</v>
      </c>
      <c r="C87" s="30" t="str">
        <f>HYPERLINK("https://www.silabs.com/documents/login/miscellaneous/SDS13782-Z-Wave-Management-Command-Class-Specification.pdf","Management")</f>
        <v>Management</v>
      </c>
      <c r="D87" s="25" t="s">
        <v>45</v>
      </c>
      <c r="E87" s="25" t="s">
        <v>228</v>
      </c>
      <c r="F87" s="25">
        <v>1</v>
      </c>
      <c r="G87" s="32" t="s">
        <v>373</v>
      </c>
      <c r="H87" s="32" t="s">
        <v>1618</v>
      </c>
      <c r="I87" s="32" t="s">
        <v>373</v>
      </c>
    </row>
    <row r="88" spans="1:9" s="23" customFormat="1" ht="15" customHeight="1" x14ac:dyDescent="0.25">
      <c r="A88" s="25" t="s">
        <v>229</v>
      </c>
      <c r="B88" s="25" t="s">
        <v>230</v>
      </c>
      <c r="C88" s="29" t="str">
        <f t="shared" ref="C88" si="24">HYPERLINK("https://www.silabs.com/documents/login/miscellaneous/SDS13781-Z-Wave-Application-Command-Class-Specification.pdf","Application")</f>
        <v>Application</v>
      </c>
      <c r="D88" s="25" t="s">
        <v>2</v>
      </c>
      <c r="E88" s="25" t="s">
        <v>231</v>
      </c>
      <c r="F88" s="25">
        <v>1</v>
      </c>
      <c r="G88" s="33">
        <v>43009</v>
      </c>
      <c r="H88" s="32" t="s">
        <v>1618</v>
      </c>
      <c r="I88" s="32" t="s">
        <v>373</v>
      </c>
    </row>
    <row r="89" spans="1:9" s="23" customFormat="1" ht="15" customHeight="1" x14ac:dyDescent="0.25">
      <c r="A89" s="25" t="s">
        <v>232</v>
      </c>
      <c r="B89" s="25" t="s">
        <v>233</v>
      </c>
      <c r="C89" s="29" t="str">
        <f t="shared" ref="C89" si="25">HYPERLINK("https://www.silabs.com/documents/login/miscellaneous/SDS13781-Z-Wave-Application-Command-Class-Specification.pdf","Application")</f>
        <v>Application</v>
      </c>
      <c r="D89" s="25" t="s">
        <v>2</v>
      </c>
      <c r="E89" s="25" t="s">
        <v>234</v>
      </c>
      <c r="F89" s="25">
        <v>1</v>
      </c>
      <c r="G89" s="33">
        <v>43009</v>
      </c>
      <c r="H89" s="32" t="s">
        <v>1618</v>
      </c>
      <c r="I89" s="32" t="s">
        <v>373</v>
      </c>
    </row>
    <row r="90" spans="1:9" s="23" customFormat="1" ht="15" customHeight="1" x14ac:dyDescent="0.25">
      <c r="A90" s="25" t="s">
        <v>235</v>
      </c>
      <c r="B90" s="25" t="s">
        <v>236</v>
      </c>
      <c r="C90" s="29" t="str">
        <f>HYPERLINK("https://www.silabs.com/documents/login/miscellaneous/SDS13781-Z-Wave-Application-Command-Class-Specification.pdf","Application")</f>
        <v>Application</v>
      </c>
      <c r="D90" s="25" t="s">
        <v>2</v>
      </c>
      <c r="E90" s="25" t="s">
        <v>237</v>
      </c>
      <c r="F90" s="25">
        <v>1</v>
      </c>
      <c r="G90" s="33">
        <v>43009</v>
      </c>
      <c r="H90" s="32" t="s">
        <v>1618</v>
      </c>
      <c r="I90" s="32" t="s">
        <v>373</v>
      </c>
    </row>
    <row r="91" spans="1:9" s="23" customFormat="1" ht="15" customHeight="1" x14ac:dyDescent="0.25">
      <c r="A91" s="25" t="s">
        <v>238</v>
      </c>
      <c r="B91" s="25" t="s">
        <v>239</v>
      </c>
      <c r="C91" s="29" t="str">
        <f>HYPERLINK("https://www.silabs.com/documents/login/miscellaneous/SDS13781-Z-Wave-Application-Command-Class-Specification.pdf","Application")</f>
        <v>Application</v>
      </c>
      <c r="D91" s="25" t="s">
        <v>2</v>
      </c>
      <c r="E91" s="25" t="s">
        <v>240</v>
      </c>
      <c r="F91" s="25">
        <v>4</v>
      </c>
      <c r="G91" s="33">
        <v>42826</v>
      </c>
      <c r="H91" s="32" t="s">
        <v>1618</v>
      </c>
      <c r="I91" s="32" t="s">
        <v>373</v>
      </c>
    </row>
    <row r="92" spans="1:9" s="23" customFormat="1" ht="15" customHeight="1" x14ac:dyDescent="0.25">
      <c r="A92" s="25" t="s">
        <v>241</v>
      </c>
      <c r="B92" s="25" t="s">
        <v>242</v>
      </c>
      <c r="C92" s="29" t="str">
        <f>HYPERLINK("https://www.silabs.com/documents/login/miscellaneous/SDS13781-Z-Wave-Application-Command-Class-Specification.pdf","Application")</f>
        <v>Application</v>
      </c>
      <c r="D92" s="25" t="s">
        <v>6</v>
      </c>
      <c r="E92" s="25" t="s">
        <v>243</v>
      </c>
      <c r="F92" s="25">
        <v>3</v>
      </c>
      <c r="G92" s="32" t="s">
        <v>373</v>
      </c>
      <c r="H92" s="32" t="s">
        <v>1618</v>
      </c>
      <c r="I92" s="32" t="s">
        <v>373</v>
      </c>
    </row>
    <row r="93" spans="1:9" s="23" customFormat="1" ht="15" customHeight="1" x14ac:dyDescent="0.25">
      <c r="A93" s="25" t="s">
        <v>244</v>
      </c>
      <c r="B93" s="25" t="s">
        <v>245</v>
      </c>
      <c r="C93" s="29" t="str">
        <f>HYPERLINK("https://www.silabs.com/documents/login/miscellaneous/SDS13781-Z-Wave-Application-Command-Class-Specification.pdf","Application")</f>
        <v>Application</v>
      </c>
      <c r="D93" s="25" t="s">
        <v>2</v>
      </c>
      <c r="E93" s="25" t="s">
        <v>246</v>
      </c>
      <c r="F93" s="25">
        <v>2</v>
      </c>
      <c r="G93" s="32" t="s">
        <v>373</v>
      </c>
      <c r="H93" s="32" t="s">
        <v>1618</v>
      </c>
      <c r="I93" s="32" t="s">
        <v>373</v>
      </c>
    </row>
    <row r="94" spans="1:9" s="23" customFormat="1" ht="15" customHeight="1" x14ac:dyDescent="0.25">
      <c r="A94" s="25" t="s">
        <v>247</v>
      </c>
      <c r="B94" s="25" t="s">
        <v>248</v>
      </c>
      <c r="C94" s="29" t="str">
        <f>HYPERLINK("https://www.silabs.com/documents/login/miscellaneous/SDS13781-Z-Wave-Application-Command-Class-Specification.pdf","Application")</f>
        <v>Application</v>
      </c>
      <c r="D94" s="25" t="s">
        <v>2</v>
      </c>
      <c r="E94" s="25" t="s">
        <v>249</v>
      </c>
      <c r="F94" s="25">
        <v>2</v>
      </c>
      <c r="G94" s="32" t="s">
        <v>373</v>
      </c>
      <c r="H94" s="32" t="s">
        <v>1618</v>
      </c>
      <c r="I94" s="32" t="s">
        <v>373</v>
      </c>
    </row>
    <row r="95" spans="1:9" s="23" customFormat="1" ht="15" customHeight="1" x14ac:dyDescent="0.25">
      <c r="A95" s="25" t="s">
        <v>371</v>
      </c>
      <c r="B95" s="25" t="s">
        <v>250</v>
      </c>
      <c r="C95" s="30" t="str">
        <f t="shared" ref="C95" si="26">HYPERLINK("https://www.silabs.com/documents/login/miscellaneous/SDS13783-Z-Wave-Transport-Encapsulation-Command-Class-Specification.pdf","Transport-Encapsulation")</f>
        <v>Transport-Encapsulation</v>
      </c>
      <c r="D95" s="25" t="s">
        <v>2</v>
      </c>
      <c r="E95" s="25" t="s">
        <v>251</v>
      </c>
      <c r="F95" s="25">
        <v>1</v>
      </c>
      <c r="G95" s="33">
        <v>43191</v>
      </c>
      <c r="H95" s="46" t="str">
        <f t="shared" ref="H95" si="27">HYPERLINK("https://www.silabs.com/documents/login/miscellaneous/SDS14223-Z-Wave-Command-Class-Control-Specification.pdf","Yes")</f>
        <v>Yes</v>
      </c>
      <c r="I95" s="32" t="s">
        <v>373</v>
      </c>
    </row>
    <row r="96" spans="1:9" s="23" customFormat="1" ht="15" customHeight="1" x14ac:dyDescent="0.25">
      <c r="A96" s="26" t="s">
        <v>323</v>
      </c>
      <c r="B96" s="26" t="s">
        <v>327</v>
      </c>
      <c r="C96" s="30" t="str">
        <f>HYPERLINK("https://www.silabs.com/documents/login/miscellaneous/SDS13783-Z-Wave-Transport-Encapsulation-Command-Class-Specification.pdf","Transport-Encapsulation")</f>
        <v>Transport-Encapsulation</v>
      </c>
      <c r="D96" s="26" t="s">
        <v>2</v>
      </c>
      <c r="E96" s="26" t="s">
        <v>335</v>
      </c>
      <c r="F96" s="26">
        <v>1</v>
      </c>
      <c r="G96" s="48">
        <v>43556</v>
      </c>
      <c r="H96" s="46" t="str">
        <f>HYPERLINK("https://www.silabs.com/documents/login/miscellaneous/SDS14223-Z-Wave-Command-Class-Control-Specification.pdf","Yes")</f>
        <v>Yes</v>
      </c>
      <c r="I96" s="32" t="s">
        <v>385</v>
      </c>
    </row>
    <row r="97" spans="1:9" s="23" customFormat="1" ht="15" customHeight="1" x14ac:dyDescent="0.25">
      <c r="A97" s="26" t="s">
        <v>357</v>
      </c>
      <c r="B97" s="25" t="s">
        <v>356</v>
      </c>
      <c r="C97" s="25" t="s">
        <v>348</v>
      </c>
      <c r="D97" s="25" t="s">
        <v>2</v>
      </c>
      <c r="E97" s="25" t="s">
        <v>355</v>
      </c>
      <c r="F97" s="25" t="s">
        <v>348</v>
      </c>
      <c r="G97" s="32" t="s">
        <v>373</v>
      </c>
      <c r="H97" s="32" t="s">
        <v>348</v>
      </c>
      <c r="I97" s="32" t="s">
        <v>384</v>
      </c>
    </row>
    <row r="98" spans="1:9" s="23" customFormat="1" ht="15" customHeight="1" x14ac:dyDescent="0.25">
      <c r="A98" s="25" t="s">
        <v>252</v>
      </c>
      <c r="B98" s="25" t="s">
        <v>253</v>
      </c>
      <c r="C98" s="29" t="str">
        <f t="shared" ref="C98" si="28">HYPERLINK("https://www.silabs.com/documents/login/miscellaneous/SDS13781-Z-Wave-Application-Command-Class-Specification.pdf","Application")</f>
        <v>Application</v>
      </c>
      <c r="D98" s="25" t="s">
        <v>45</v>
      </c>
      <c r="E98" s="26" t="s">
        <v>254</v>
      </c>
      <c r="F98" s="25">
        <v>1</v>
      </c>
      <c r="G98" s="33">
        <v>42552</v>
      </c>
      <c r="H98" s="32" t="s">
        <v>1618</v>
      </c>
      <c r="I98" s="32" t="s">
        <v>373</v>
      </c>
    </row>
    <row r="99" spans="1:9" s="23" customFormat="1" ht="15" customHeight="1" x14ac:dyDescent="0.25">
      <c r="A99" s="25" t="s">
        <v>255</v>
      </c>
      <c r="B99" s="25" t="s">
        <v>256</v>
      </c>
      <c r="C99" s="29" t="str">
        <f>HYPERLINK("https://www.silabs.com/documents/login/miscellaneous/SDS13781-Z-Wave-Application-Command-Class-Specification.pdf","Application")</f>
        <v>Application</v>
      </c>
      <c r="D99" s="25" t="s">
        <v>2</v>
      </c>
      <c r="E99" s="26" t="s">
        <v>257</v>
      </c>
      <c r="F99" s="25">
        <v>4</v>
      </c>
      <c r="G99" s="33">
        <v>43009</v>
      </c>
      <c r="H99" s="46" t="str">
        <f t="shared" ref="H99" si="29">HYPERLINK("https://www.silabs.com/documents/login/miscellaneous/SDS14223-Z-Wave-Command-Class-Control-Specification.pdf","Yes")</f>
        <v>Yes</v>
      </c>
      <c r="I99" s="32" t="s">
        <v>373</v>
      </c>
    </row>
    <row r="100" spans="1:9" s="23" customFormat="1" ht="15" customHeight="1" x14ac:dyDescent="0.25">
      <c r="A100" s="25" t="s">
        <v>381</v>
      </c>
      <c r="B100" s="25" t="s">
        <v>382</v>
      </c>
      <c r="C100" s="29" t="str">
        <f>HYPERLINK("https://www.silabs.com/documents/login/miscellaneous/SDS13781-Z-Wave-Application-Command-Class-Specification.pdf","Application")</f>
        <v>Application</v>
      </c>
      <c r="D100" s="25" t="s">
        <v>2</v>
      </c>
      <c r="E100" s="26" t="s">
        <v>383</v>
      </c>
      <c r="F100" s="25">
        <v>2</v>
      </c>
      <c r="G100" s="33">
        <v>43647</v>
      </c>
      <c r="H100" s="46" t="str">
        <f>HYPERLINK("https://www.silabs.com/documents/login/miscellaneous/SDS14223-Z-Wave-Command-Class-Control-Specification.pdf","Yes")</f>
        <v>Yes</v>
      </c>
      <c r="I100" s="32"/>
    </row>
    <row r="101" spans="1:9" s="23" customFormat="1" ht="15" customHeight="1" x14ac:dyDescent="0.25">
      <c r="A101" s="26" t="s">
        <v>370</v>
      </c>
      <c r="B101" s="26" t="s">
        <v>328</v>
      </c>
      <c r="C101" s="30" t="str">
        <f>HYPERLINK("https://www.silabs.com/documents/login/miscellaneous/SDS13783-Z-Wave-Transport-Encapsulation-Command-Class-Specification.pdf","Transport-Encapsulation")</f>
        <v>Transport-Encapsulation</v>
      </c>
      <c r="D101" s="26" t="s">
        <v>2</v>
      </c>
      <c r="E101" s="26" t="s">
        <v>336</v>
      </c>
      <c r="F101" s="26">
        <v>1</v>
      </c>
      <c r="G101" s="48">
        <v>43556</v>
      </c>
      <c r="H101" s="46" t="str">
        <f>HYPERLINK("https://www.silabs.com/documents/login/miscellaneous/SDS14223-Z-Wave-Command-Class-Control-Specification.pdf","Yes")</f>
        <v>Yes</v>
      </c>
      <c r="I101" s="32" t="s">
        <v>385</v>
      </c>
    </row>
    <row r="102" spans="1:9" s="23" customFormat="1" ht="15" customHeight="1" x14ac:dyDescent="0.25">
      <c r="A102" s="25" t="s">
        <v>258</v>
      </c>
      <c r="B102" s="25" t="s">
        <v>259</v>
      </c>
      <c r="C102" s="29" t="str">
        <f t="shared" ref="C102" si="30">HYPERLINK("https://www.silabs.com/documents/login/miscellaneous/SDS13781-Z-Wave-Application-Command-Class-Specification.pdf","Application")</f>
        <v>Application</v>
      </c>
      <c r="D102" s="25" t="s">
        <v>2</v>
      </c>
      <c r="E102" s="25" t="s">
        <v>260</v>
      </c>
      <c r="F102" s="25">
        <v>1</v>
      </c>
      <c r="G102" s="32" t="s">
        <v>373</v>
      </c>
      <c r="H102" s="32" t="s">
        <v>1618</v>
      </c>
      <c r="I102" s="32" t="s">
        <v>373</v>
      </c>
    </row>
    <row r="103" spans="1:9" s="23" customFormat="1" ht="15" customHeight="1" x14ac:dyDescent="0.25">
      <c r="A103" s="25" t="s">
        <v>261</v>
      </c>
      <c r="B103" s="25" t="s">
        <v>262</v>
      </c>
      <c r="C103" s="29" t="str">
        <f t="shared" ref="C103" si="31">HYPERLINK("https://www.silabs.com/documents/login/miscellaneous/SDS13781-Z-Wave-Application-Command-Class-Specification.pdf","Application")</f>
        <v>Application</v>
      </c>
      <c r="D103" s="25" t="s">
        <v>2</v>
      </c>
      <c r="E103" s="25" t="s">
        <v>263</v>
      </c>
      <c r="F103" s="25">
        <v>1</v>
      </c>
      <c r="G103" s="32" t="s">
        <v>373</v>
      </c>
      <c r="H103" s="32" t="s">
        <v>1618</v>
      </c>
      <c r="I103" s="32" t="s">
        <v>373</v>
      </c>
    </row>
    <row r="104" spans="1:9" s="23" customFormat="1" ht="15" customHeight="1" x14ac:dyDescent="0.25">
      <c r="A104" s="25" t="s">
        <v>264</v>
      </c>
      <c r="B104" s="25" t="s">
        <v>265</v>
      </c>
      <c r="C104" s="29" t="str">
        <f t="shared" ref="C104" si="32">HYPERLINK("https://www.silabs.com/documents/login/miscellaneous/SDS13781-Z-Wave-Application-Command-Class-Specification.pdf","Application")</f>
        <v>Application</v>
      </c>
      <c r="D104" s="25" t="s">
        <v>2</v>
      </c>
      <c r="E104" s="25" t="s">
        <v>266</v>
      </c>
      <c r="F104" s="25">
        <v>5</v>
      </c>
      <c r="G104" s="33">
        <v>43556</v>
      </c>
      <c r="H104" s="32" t="s">
        <v>1618</v>
      </c>
      <c r="I104" s="32" t="s">
        <v>373</v>
      </c>
    </row>
    <row r="105" spans="1:9" s="23" customFormat="1" ht="15" customHeight="1" x14ac:dyDescent="0.25">
      <c r="A105" s="25" t="s">
        <v>267</v>
      </c>
      <c r="B105" s="25" t="s">
        <v>268</v>
      </c>
      <c r="C105" s="29" t="str">
        <f>HYPERLINK("https://www.silabs.com/documents/login/miscellaneous/SDS13781-Z-Wave-Application-Command-Class-Specification.pdf","Application")</f>
        <v>Application</v>
      </c>
      <c r="D105" s="25" t="s">
        <v>2</v>
      </c>
      <c r="E105" s="25" t="s">
        <v>269</v>
      </c>
      <c r="F105" s="25">
        <v>2</v>
      </c>
      <c r="G105" s="32" t="s">
        <v>373</v>
      </c>
      <c r="H105" s="32" t="s">
        <v>1618</v>
      </c>
      <c r="I105" s="32" t="s">
        <v>373</v>
      </c>
    </row>
    <row r="106" spans="1:9" s="23" customFormat="1" ht="15" customHeight="1" x14ac:dyDescent="0.25">
      <c r="A106" s="25" t="s">
        <v>270</v>
      </c>
      <c r="B106" s="25" t="s">
        <v>271</v>
      </c>
      <c r="C106" s="29" t="str">
        <f>HYPERLINK("https://www.silabs.com/documents/login/miscellaneous/SDS13781-Z-Wave-Application-Command-Class-Specification.pdf","Application")</f>
        <v>Application</v>
      </c>
      <c r="D106" s="25" t="s">
        <v>2</v>
      </c>
      <c r="E106" s="25" t="s">
        <v>272</v>
      </c>
      <c r="F106" s="25">
        <v>3</v>
      </c>
      <c r="G106" s="33">
        <v>43282</v>
      </c>
      <c r="H106" s="46" t="str">
        <f>HYPERLINK("https://www.silabs.com/documents/login/miscellaneous/SDS14223-Z-Wave-Command-Class-Control-Specification.pdf","Yes")</f>
        <v>Yes</v>
      </c>
      <c r="I106" s="32" t="s">
        <v>373</v>
      </c>
    </row>
    <row r="107" spans="1:9" s="23" customFormat="1" ht="15" customHeight="1" x14ac:dyDescent="0.25">
      <c r="A107" s="25" t="s">
        <v>273</v>
      </c>
      <c r="B107" s="25" t="s">
        <v>274</v>
      </c>
      <c r="C107" s="29" t="str">
        <f>HYPERLINK("https://www.silabs.com/documents/login/miscellaneous/SDS13781-Z-Wave-Application-Command-Class-Specification.pdf","Application")</f>
        <v>Application</v>
      </c>
      <c r="D107" s="25" t="s">
        <v>2</v>
      </c>
      <c r="E107" s="25" t="s">
        <v>275</v>
      </c>
      <c r="F107" s="25">
        <v>2</v>
      </c>
      <c r="G107" s="32" t="s">
        <v>373</v>
      </c>
      <c r="H107" s="32" t="s">
        <v>1618</v>
      </c>
      <c r="I107" s="32" t="s">
        <v>373</v>
      </c>
    </row>
    <row r="108" spans="1:9" s="23" customFormat="1" ht="15" customHeight="1" x14ac:dyDescent="0.25">
      <c r="A108" s="25" t="s">
        <v>276</v>
      </c>
      <c r="B108" s="25" t="s">
        <v>277</v>
      </c>
      <c r="C108" s="29" t="str">
        <f>HYPERLINK("https://www.silabs.com/documents/login/miscellaneous/SDS13781-Z-Wave-Application-Command-Class-Specification.pdf","Application")</f>
        <v>Application</v>
      </c>
      <c r="D108" s="25" t="s">
        <v>2</v>
      </c>
      <c r="E108" s="25" t="s">
        <v>278</v>
      </c>
      <c r="F108" s="25">
        <v>1</v>
      </c>
      <c r="G108" s="32" t="s">
        <v>373</v>
      </c>
      <c r="H108" s="46" t="str">
        <f t="shared" ref="H108" si="33">HYPERLINK("https://www.silabs.com/documents/login/miscellaneous/SDS14223-Z-Wave-Command-Class-Control-Specification.pdf","Yes")</f>
        <v>Yes</v>
      </c>
      <c r="I108" s="32" t="s">
        <v>373</v>
      </c>
    </row>
    <row r="109" spans="1:9" s="23" customFormat="1" ht="15" customHeight="1" x14ac:dyDescent="0.25">
      <c r="A109" s="25" t="s">
        <v>324</v>
      </c>
      <c r="B109" s="25" t="s">
        <v>279</v>
      </c>
      <c r="C109" s="29" t="str">
        <f>HYPERLINK("https://www.silabs.com/documents/login/miscellaneous/SDS13781-Z-Wave-Application-Command-Class-Specification.pdf","Application")</f>
        <v>Application</v>
      </c>
      <c r="D109" s="25" t="s">
        <v>2</v>
      </c>
      <c r="E109" s="25" t="s">
        <v>280</v>
      </c>
      <c r="F109" s="25">
        <v>3</v>
      </c>
      <c r="G109" s="33">
        <v>43466</v>
      </c>
      <c r="H109" s="46" t="str">
        <f>HYPERLINK("https://www.silabs.com/documents/login/miscellaneous/SDS14223-Z-Wave-Command-Class-Control-Specification.pdf","Yes")</f>
        <v>Yes</v>
      </c>
      <c r="I109" s="32" t="s">
        <v>373</v>
      </c>
    </row>
    <row r="110" spans="1:9" s="23" customFormat="1" ht="15" customHeight="1" x14ac:dyDescent="0.25">
      <c r="A110" s="25" t="s">
        <v>281</v>
      </c>
      <c r="B110" s="25" t="s">
        <v>282</v>
      </c>
      <c r="C110" s="30" t="str">
        <f t="shared" ref="C110" si="34">HYPERLINK("https://www.silabs.com/documents/login/miscellaneous/SDS13782-Z-Wave-Management-Command-Class-Specification.pdf","Management")</f>
        <v>Management</v>
      </c>
      <c r="D110" s="25" t="s">
        <v>2</v>
      </c>
      <c r="E110" s="25" t="s">
        <v>283</v>
      </c>
      <c r="F110" s="25">
        <v>2</v>
      </c>
      <c r="G110" s="33">
        <v>42917</v>
      </c>
      <c r="H110" s="32" t="s">
        <v>1618</v>
      </c>
      <c r="I110" s="32" t="s">
        <v>385</v>
      </c>
    </row>
    <row r="111" spans="1:9" s="23" customFormat="1" ht="15" customHeight="1" x14ac:dyDescent="0.25">
      <c r="A111" s="25" t="s">
        <v>284</v>
      </c>
      <c r="B111" s="25" t="s">
        <v>285</v>
      </c>
      <c r="C111" s="30" t="str">
        <f>HYPERLINK("https://www.silabs.com/documents/login/miscellaneous/SDS13782-Z-Wave-Management-Command-Class-Specification.pdf","Management")</f>
        <v>Management</v>
      </c>
      <c r="D111" s="25" t="s">
        <v>2</v>
      </c>
      <c r="E111" s="25" t="s">
        <v>286</v>
      </c>
      <c r="F111" s="25">
        <v>2</v>
      </c>
      <c r="G111" s="33">
        <v>43282</v>
      </c>
      <c r="H111" s="32" t="s">
        <v>1618</v>
      </c>
      <c r="I111" s="32" t="s">
        <v>373</v>
      </c>
    </row>
    <row r="112" spans="1:9" s="23" customFormat="1" ht="15" customHeight="1" x14ac:dyDescent="0.25">
      <c r="A112" s="25" t="s">
        <v>287</v>
      </c>
      <c r="B112" s="25" t="s">
        <v>288</v>
      </c>
      <c r="C112" s="30" t="str">
        <f>HYPERLINK("https://www.silabs.com/documents/login/miscellaneous/SDS13783-Z-Wave-Transport-Encapsulation-Command-Class-Specification.pdf","Transport-Encapsulation")</f>
        <v>Transport-Encapsulation</v>
      </c>
      <c r="D112" s="25" t="s">
        <v>2</v>
      </c>
      <c r="E112" s="25" t="s">
        <v>289</v>
      </c>
      <c r="F112" s="25">
        <v>2</v>
      </c>
      <c r="G112" s="33">
        <v>42712</v>
      </c>
      <c r="H112" s="33" t="s">
        <v>1618</v>
      </c>
      <c r="I112" s="32" t="s">
        <v>385</v>
      </c>
    </row>
    <row r="113" spans="1:9" s="23" customFormat="1" ht="15" customHeight="1" x14ac:dyDescent="0.25">
      <c r="A113" s="25" t="s">
        <v>290</v>
      </c>
      <c r="B113" s="25" t="s">
        <v>291</v>
      </c>
      <c r="C113" s="29" t="str">
        <f>HYPERLINK("https://www.silabs.com/documents/login/miscellaneous/SDS13781-Z-Wave-Application-Command-Class-Specification.pdf","Application")</f>
        <v>Application</v>
      </c>
      <c r="D113" s="25" t="s">
        <v>2</v>
      </c>
      <c r="E113" s="25" t="s">
        <v>292</v>
      </c>
      <c r="F113" s="25">
        <v>2</v>
      </c>
      <c r="G113" s="33">
        <v>43556</v>
      </c>
      <c r="H113" s="46" t="str">
        <f t="shared" ref="H113" si="35">HYPERLINK("https://www.silabs.com/documents/login/miscellaneous/SDS14223-Z-Wave-Command-Class-Control-Specification.pdf","Yes")</f>
        <v>Yes</v>
      </c>
      <c r="I113" s="32" t="s">
        <v>373</v>
      </c>
    </row>
    <row r="114" spans="1:9" s="23" customFormat="1" ht="15" customHeight="1" x14ac:dyDescent="0.25">
      <c r="A114" s="25" t="s">
        <v>293</v>
      </c>
      <c r="B114" s="25" t="s">
        <v>294</v>
      </c>
      <c r="C114" s="30" t="str">
        <f t="shared" ref="C114" si="36">HYPERLINK("https://www.silabs.com/documents/login/miscellaneous/SDS13782-Z-Wave-Management-Command-Class-Specification.pdf","Management")</f>
        <v>Management</v>
      </c>
      <c r="D114" s="25" t="s">
        <v>2</v>
      </c>
      <c r="E114" s="25" t="s">
        <v>295</v>
      </c>
      <c r="F114" s="25">
        <v>3</v>
      </c>
      <c r="G114" s="33">
        <v>43101</v>
      </c>
      <c r="H114" s="46" t="str">
        <f>HYPERLINK("https://www.silabs.com/documents/login/miscellaneous/SDS14223-Z-Wave-Command-Class-Control-Specification.pdf","Yes")</f>
        <v>Yes</v>
      </c>
      <c r="I114" s="32" t="s">
        <v>373</v>
      </c>
    </row>
    <row r="115" spans="1:9" s="23" customFormat="1" ht="15" customHeight="1" x14ac:dyDescent="0.25">
      <c r="A115" s="25" t="s">
        <v>296</v>
      </c>
      <c r="B115" s="25" t="s">
        <v>297</v>
      </c>
      <c r="C115" s="30" t="str">
        <f>HYPERLINK("https://www.silabs.com/documents/login/miscellaneous/SDS13782-Z-Wave-Management-Command-Class-Specification.pdf","Management")</f>
        <v>Management</v>
      </c>
      <c r="D115" s="25" t="s">
        <v>2</v>
      </c>
      <c r="E115" s="25" t="s">
        <v>298</v>
      </c>
      <c r="F115" s="25">
        <v>2</v>
      </c>
      <c r="G115" s="33">
        <v>43466</v>
      </c>
      <c r="H115" s="46" t="str">
        <f>HYPERLINK("https://www.silabs.com/documents/login/miscellaneous/SDS14223-Z-Wave-Command-Class-Control-Specification.pdf","Yes")</f>
        <v>Yes</v>
      </c>
      <c r="I115" s="32" t="s">
        <v>373</v>
      </c>
    </row>
    <row r="116" spans="1:9" s="23" customFormat="1" ht="15" customHeight="1" x14ac:dyDescent="0.25">
      <c r="A116" s="25" t="s">
        <v>299</v>
      </c>
      <c r="B116" s="25" t="s">
        <v>300</v>
      </c>
      <c r="C116" s="29" t="str">
        <f>HYPERLINK("https://www.silabs.com/documents/login/miscellaneous/SDS13781-Z-Wave-Application-Command-Class-Specification.pdf","Application")</f>
        <v>Application</v>
      </c>
      <c r="D116" s="25" t="s">
        <v>2</v>
      </c>
      <c r="E116" s="26" t="s">
        <v>337</v>
      </c>
      <c r="F116" s="25">
        <v>1</v>
      </c>
      <c r="G116" s="33">
        <v>43647</v>
      </c>
      <c r="H116" s="46" t="str">
        <f>HYPERLINK("https://www.silabs.com/documents/login/miscellaneous/SDS14223-Z-Wave-Command-Class-Control-Specification.pdf","Yes")</f>
        <v>Yes</v>
      </c>
      <c r="I116" s="32" t="s">
        <v>373</v>
      </c>
    </row>
    <row r="117" spans="1:9" s="23" customFormat="1" ht="15" customHeight="1" x14ac:dyDescent="0.25">
      <c r="A117" s="25" t="s">
        <v>301</v>
      </c>
      <c r="B117" s="25" t="s">
        <v>302</v>
      </c>
      <c r="C117" s="31" t="str">
        <f t="shared" ref="C117" si="37">HYPERLINK("https://www.silabs.com/documents/login/miscellaneous/SDS13784-Z-Wave-Network-Protocol-Command-Class-Specification.pdf","Network-Protocol")</f>
        <v>Network-Protocol</v>
      </c>
      <c r="D117" s="25" t="s">
        <v>2</v>
      </c>
      <c r="E117" s="25" t="s">
        <v>303</v>
      </c>
      <c r="F117" s="25">
        <v>4</v>
      </c>
      <c r="G117" s="33">
        <v>43101</v>
      </c>
      <c r="H117" s="33" t="s">
        <v>1618</v>
      </c>
      <c r="I117" s="32" t="s">
        <v>373</v>
      </c>
    </row>
    <row r="118" spans="1:9" s="23" customFormat="1" ht="15" customHeight="1" x14ac:dyDescent="0.25">
      <c r="A118" s="25" t="s">
        <v>351</v>
      </c>
      <c r="B118" s="25" t="s">
        <v>349</v>
      </c>
      <c r="C118" s="31" t="str">
        <f>HYPERLINK("https://www.silabs.com/documents/login/miscellaneous/SDS13784-Z-Wave-Network-Protocol-Command-Class-Specification.pdf","Network-Protocol")</f>
        <v>Network-Protocol</v>
      </c>
      <c r="D118" s="25" t="s">
        <v>2</v>
      </c>
      <c r="E118" s="25" t="s">
        <v>350</v>
      </c>
      <c r="F118" s="25">
        <v>1</v>
      </c>
      <c r="G118" s="32" t="s">
        <v>373</v>
      </c>
      <c r="H118" s="33" t="s">
        <v>1618</v>
      </c>
      <c r="I118" s="32" t="s">
        <v>373</v>
      </c>
    </row>
    <row r="119" spans="1:9" s="23" customFormat="1" ht="15" customHeight="1" x14ac:dyDescent="0.25">
      <c r="A119" s="25" t="s">
        <v>304</v>
      </c>
      <c r="B119" s="25" t="s">
        <v>305</v>
      </c>
      <c r="C119" s="31" t="str">
        <f>HYPERLINK("https://www.silabs.com/documents/login/miscellaneous/SDS13784-Z-Wave-Network-Protocol-Command-Class-Specification.pdf","Network-Protocol")</f>
        <v>Network-Protocol</v>
      </c>
      <c r="D119" s="25" t="s">
        <v>2</v>
      </c>
      <c r="E119" s="25" t="s">
        <v>306</v>
      </c>
      <c r="F119" s="25">
        <v>1</v>
      </c>
      <c r="G119" s="33">
        <v>43101</v>
      </c>
      <c r="H119" s="33" t="s">
        <v>1618</v>
      </c>
      <c r="I119" s="32" t="s">
        <v>373</v>
      </c>
    </row>
    <row r="120" spans="1:9" s="23" customFormat="1" ht="15" customHeight="1" x14ac:dyDescent="0.25">
      <c r="A120" s="25" t="s">
        <v>307</v>
      </c>
      <c r="B120" s="25" t="s">
        <v>308</v>
      </c>
      <c r="C120" s="30" t="str">
        <f>HYPERLINK("https://www.silabs.com/documents/login/miscellaneous/SDS13782-Z-Wave-Management-Command-Class-Specification.pdf","Management")</f>
        <v>Management</v>
      </c>
      <c r="D120" s="25" t="s">
        <v>2</v>
      </c>
      <c r="E120" s="25" t="s">
        <v>309</v>
      </c>
      <c r="F120" s="25">
        <v>1</v>
      </c>
      <c r="G120" s="33">
        <v>42917</v>
      </c>
      <c r="H120" s="33" t="s">
        <v>1618</v>
      </c>
      <c r="I120" s="32" t="s">
        <v>373</v>
      </c>
    </row>
    <row r="121" spans="1:9" s="23" customFormat="1" ht="15" customHeight="1" x14ac:dyDescent="0.25">
      <c r="A121" s="25" t="s">
        <v>310</v>
      </c>
      <c r="B121" s="25" t="s">
        <v>311</v>
      </c>
      <c r="C121" s="31" t="str">
        <f t="shared" ref="C121" si="38">HYPERLINK("https://www.silabs.com/documents/login/miscellaneous/SDS13784-Z-Wave-Network-Protocol-Command-Class-Specification.pdf","Network-Protocol")</f>
        <v>Network-Protocol</v>
      </c>
      <c r="D121" s="25" t="s">
        <v>2</v>
      </c>
      <c r="E121" s="25" t="s">
        <v>312</v>
      </c>
      <c r="F121" s="25">
        <v>1</v>
      </c>
      <c r="G121" s="33">
        <v>43101</v>
      </c>
      <c r="H121" s="33" t="s">
        <v>1618</v>
      </c>
      <c r="I121" s="32" t="s">
        <v>373</v>
      </c>
    </row>
    <row r="122" spans="1:9" s="23" customFormat="1" ht="15" customHeight="1" x14ac:dyDescent="0.25">
      <c r="A122" s="25" t="s">
        <v>313</v>
      </c>
      <c r="B122" s="25" t="s">
        <v>314</v>
      </c>
      <c r="C122" s="31" t="str">
        <f>HYPERLINK("https://www.silabs.com/documents/login/miscellaneous/SDS13784-Z-Wave-Network-Protocol-Command-Class-Specification.pdf","Network-Protocol")</f>
        <v>Network-Protocol</v>
      </c>
      <c r="D122" s="25" t="s">
        <v>2</v>
      </c>
      <c r="E122" s="25" t="s">
        <v>315</v>
      </c>
      <c r="F122" s="25">
        <v>1</v>
      </c>
      <c r="G122" s="33">
        <v>43101</v>
      </c>
      <c r="H122" s="33" t="s">
        <v>1618</v>
      </c>
      <c r="I122" s="32" t="s">
        <v>373</v>
      </c>
    </row>
    <row r="123" spans="1:9" s="23" customFormat="1" ht="15" customHeight="1" x14ac:dyDescent="0.25">
      <c r="A123" s="25" t="s">
        <v>318</v>
      </c>
      <c r="B123" s="25" t="s">
        <v>316</v>
      </c>
      <c r="C123" s="30" t="str">
        <f>HYPERLINK("https://www.silabs.com/documents/login/miscellaneous/SDS13782-Z-Wave-Management-Command-Class-Specification.pdf","Management")</f>
        <v>Management</v>
      </c>
      <c r="D123" s="25" t="s">
        <v>2</v>
      </c>
      <c r="E123" s="25" t="s">
        <v>317</v>
      </c>
      <c r="F123" s="25">
        <v>2</v>
      </c>
      <c r="G123" s="33">
        <v>43191</v>
      </c>
      <c r="H123" s="33" t="s">
        <v>1618</v>
      </c>
      <c r="I123" s="32" t="s">
        <v>385</v>
      </c>
    </row>
  </sheetData>
  <autoFilter ref="A1:I123"/>
  <printOptions horizontalCentered="1"/>
  <pageMargins left="0.23622047244094499" right="0.23622047244094499" top="0.35433070866141703" bottom="0.35433070866141703" header="0.31496062992126" footer="0.31496062992126"/>
  <pageSetup paperSize="9" scale="34"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1"/>
  <sheetViews>
    <sheetView tabSelected="1" zoomScaleSheetLayoutView="25" workbookViewId="0">
      <pane ySplit="1" topLeftCell="A46" activePane="bottomLeft" state="frozen"/>
      <selection pane="bottomLeft" activeCell="F75" sqref="F75"/>
    </sheetView>
  </sheetViews>
  <sheetFormatPr baseColWidth="10" defaultColWidth="8.85546875" defaultRowHeight="15" x14ac:dyDescent="0.25"/>
  <cols>
    <col min="1" max="1" width="40.28515625" style="36" customWidth="1"/>
    <col min="2" max="2" width="57.7109375" bestFit="1" customWidth="1"/>
    <col min="3" max="3" width="56.7109375" bestFit="1" customWidth="1"/>
    <col min="4" max="4" width="7.5703125" bestFit="1" customWidth="1"/>
    <col min="5" max="5" width="19.140625" bestFit="1" customWidth="1"/>
    <col min="6" max="6" width="20.7109375" bestFit="1" customWidth="1"/>
    <col min="7" max="7" width="75.5703125" bestFit="1" customWidth="1"/>
  </cols>
  <sheetData>
    <row r="1" spans="1:7" s="37" customFormat="1" ht="30" customHeight="1" x14ac:dyDescent="0.25">
      <c r="A1" s="28" t="s">
        <v>387</v>
      </c>
      <c r="B1" s="27" t="s">
        <v>388</v>
      </c>
      <c r="C1" s="27" t="s">
        <v>160</v>
      </c>
      <c r="D1" s="27" t="s">
        <v>1</v>
      </c>
      <c r="E1" s="27" t="s">
        <v>1512</v>
      </c>
      <c r="F1" s="27" t="s">
        <v>1513</v>
      </c>
      <c r="G1" s="28" t="s">
        <v>375</v>
      </c>
    </row>
    <row r="2" spans="1:7" x14ac:dyDescent="0.25">
      <c r="A2" s="7" t="s">
        <v>3</v>
      </c>
      <c r="B2" s="38" t="s">
        <v>389</v>
      </c>
      <c r="C2" s="38" t="s">
        <v>390</v>
      </c>
      <c r="D2" s="38" t="s">
        <v>391</v>
      </c>
      <c r="E2" s="39" t="s">
        <v>1514</v>
      </c>
      <c r="F2" s="39" t="s">
        <v>1515</v>
      </c>
      <c r="G2" s="39" t="s">
        <v>373</v>
      </c>
    </row>
    <row r="3" spans="1:7" x14ac:dyDescent="0.25">
      <c r="A3" s="7"/>
      <c r="B3" s="38" t="s">
        <v>392</v>
      </c>
      <c r="C3" s="38" t="s">
        <v>393</v>
      </c>
      <c r="D3" s="38" t="s">
        <v>394</v>
      </c>
      <c r="E3" s="39" t="s">
        <v>1515</v>
      </c>
      <c r="F3" s="39" t="s">
        <v>1514</v>
      </c>
      <c r="G3" s="39" t="s">
        <v>373</v>
      </c>
    </row>
    <row r="4" spans="1:7" x14ac:dyDescent="0.25">
      <c r="A4" s="7"/>
      <c r="B4" s="38" t="s">
        <v>395</v>
      </c>
      <c r="C4" s="38" t="s">
        <v>396</v>
      </c>
      <c r="D4" s="38" t="s">
        <v>397</v>
      </c>
      <c r="E4" s="39" t="s">
        <v>1514</v>
      </c>
      <c r="F4" s="39" t="s">
        <v>1515</v>
      </c>
      <c r="G4" s="39" t="s">
        <v>373</v>
      </c>
    </row>
    <row r="5" spans="1:7" x14ac:dyDescent="0.25">
      <c r="A5" s="7"/>
      <c r="B5" s="38" t="s">
        <v>398</v>
      </c>
      <c r="C5" s="38" t="s">
        <v>399</v>
      </c>
      <c r="D5" s="38" t="s">
        <v>400</v>
      </c>
      <c r="E5" s="39" t="s">
        <v>1514</v>
      </c>
      <c r="F5" s="39" t="s">
        <v>1515</v>
      </c>
      <c r="G5" s="39" t="s">
        <v>373</v>
      </c>
    </row>
    <row r="6" spans="1:7" x14ac:dyDescent="0.25">
      <c r="A6" s="7"/>
      <c r="B6" s="38" t="s">
        <v>401</v>
      </c>
      <c r="C6" s="38" t="s">
        <v>402</v>
      </c>
      <c r="D6" s="38" t="s">
        <v>403</v>
      </c>
      <c r="E6" s="39" t="s">
        <v>1515</v>
      </c>
      <c r="F6" s="39" t="s">
        <v>1514</v>
      </c>
      <c r="G6" s="39" t="s">
        <v>373</v>
      </c>
    </row>
    <row r="7" spans="1:7" x14ac:dyDescent="0.25">
      <c r="A7" s="7" t="s">
        <v>7</v>
      </c>
      <c r="B7" s="38" t="s">
        <v>404</v>
      </c>
      <c r="C7" s="38" t="s">
        <v>405</v>
      </c>
      <c r="D7" s="38" t="s">
        <v>406</v>
      </c>
      <c r="E7" s="39" t="s">
        <v>1514</v>
      </c>
      <c r="F7" s="39" t="s">
        <v>1515</v>
      </c>
      <c r="G7" s="39" t="s">
        <v>373</v>
      </c>
    </row>
    <row r="8" spans="1:7" x14ac:dyDescent="0.25">
      <c r="A8" s="7"/>
      <c r="B8" s="39" t="s">
        <v>407</v>
      </c>
      <c r="C8" s="38" t="s">
        <v>408</v>
      </c>
      <c r="D8" s="39" t="s">
        <v>409</v>
      </c>
      <c r="E8" s="39" t="s">
        <v>1515</v>
      </c>
      <c r="F8" s="39" t="s">
        <v>1514</v>
      </c>
      <c r="G8" s="39" t="s">
        <v>373</v>
      </c>
    </row>
    <row r="9" spans="1:7" x14ac:dyDescent="0.25">
      <c r="A9" s="7"/>
      <c r="B9" s="39" t="s">
        <v>410</v>
      </c>
      <c r="C9" s="38" t="s">
        <v>411</v>
      </c>
      <c r="D9" s="39" t="s">
        <v>412</v>
      </c>
      <c r="E9" s="39" t="s">
        <v>1514</v>
      </c>
      <c r="F9" s="39" t="s">
        <v>1515</v>
      </c>
      <c r="G9" s="39" t="s">
        <v>373</v>
      </c>
    </row>
    <row r="10" spans="1:7" x14ac:dyDescent="0.25">
      <c r="A10" s="7"/>
      <c r="B10" s="39" t="s">
        <v>413</v>
      </c>
      <c r="C10" s="38" t="s">
        <v>414</v>
      </c>
      <c r="D10" s="39" t="s">
        <v>391</v>
      </c>
      <c r="E10" s="39" t="s">
        <v>1515</v>
      </c>
      <c r="F10" s="39" t="s">
        <v>1514</v>
      </c>
      <c r="G10" s="39" t="s">
        <v>373</v>
      </c>
    </row>
    <row r="11" spans="1:7" x14ac:dyDescent="0.25">
      <c r="A11" s="40" t="s">
        <v>10</v>
      </c>
      <c r="B11" s="39" t="s">
        <v>415</v>
      </c>
      <c r="C11" s="38" t="s">
        <v>416</v>
      </c>
      <c r="D11" s="39" t="s">
        <v>406</v>
      </c>
      <c r="E11" s="39" t="s">
        <v>1514</v>
      </c>
      <c r="F11" s="39" t="s">
        <v>1515</v>
      </c>
      <c r="G11" s="39" t="s">
        <v>373</v>
      </c>
    </row>
    <row r="12" spans="1:7" x14ac:dyDescent="0.25">
      <c r="A12" s="7" t="s">
        <v>13</v>
      </c>
      <c r="B12" s="39" t="s">
        <v>417</v>
      </c>
      <c r="C12" s="38" t="s">
        <v>418</v>
      </c>
      <c r="D12" s="39" t="s">
        <v>406</v>
      </c>
      <c r="E12" s="39" t="s">
        <v>1514</v>
      </c>
      <c r="F12" s="39" t="s">
        <v>1515</v>
      </c>
      <c r="G12" s="39" t="s">
        <v>373</v>
      </c>
    </row>
    <row r="13" spans="1:7" x14ac:dyDescent="0.25">
      <c r="A13" s="7"/>
      <c r="B13" s="39" t="s">
        <v>419</v>
      </c>
      <c r="C13" s="38" t="s">
        <v>420</v>
      </c>
      <c r="D13" s="39" t="s">
        <v>409</v>
      </c>
      <c r="E13" s="39" t="s">
        <v>1514</v>
      </c>
      <c r="F13" s="39" t="s">
        <v>1515</v>
      </c>
      <c r="G13" s="39" t="s">
        <v>373</v>
      </c>
    </row>
    <row r="14" spans="1:7" x14ac:dyDescent="0.25">
      <c r="A14" s="7"/>
      <c r="B14" s="39" t="s">
        <v>421</v>
      </c>
      <c r="C14" s="38" t="s">
        <v>422</v>
      </c>
      <c r="D14" s="39" t="s">
        <v>412</v>
      </c>
      <c r="E14" s="39" t="s">
        <v>1515</v>
      </c>
      <c r="F14" s="39" t="s">
        <v>1514</v>
      </c>
      <c r="G14" s="39" t="s">
        <v>373</v>
      </c>
    </row>
    <row r="15" spans="1:7" x14ac:dyDescent="0.25">
      <c r="A15" s="7"/>
      <c r="B15" s="39" t="s">
        <v>423</v>
      </c>
      <c r="C15" s="38" t="s">
        <v>424</v>
      </c>
      <c r="D15" s="39" t="s">
        <v>391</v>
      </c>
      <c r="E15" s="39" t="s">
        <v>1514</v>
      </c>
      <c r="F15" s="39" t="s">
        <v>1515</v>
      </c>
      <c r="G15" s="39" t="s">
        <v>373</v>
      </c>
    </row>
    <row r="16" spans="1:7" x14ac:dyDescent="0.25">
      <c r="A16" s="7"/>
      <c r="B16" s="39" t="s">
        <v>425</v>
      </c>
      <c r="C16" s="38" t="s">
        <v>426</v>
      </c>
      <c r="D16" s="39" t="s">
        <v>394</v>
      </c>
      <c r="E16" s="39" t="s">
        <v>1514</v>
      </c>
      <c r="F16" s="39" t="s">
        <v>1515</v>
      </c>
      <c r="G16" s="39" t="s">
        <v>373</v>
      </c>
    </row>
    <row r="17" spans="1:7" x14ac:dyDescent="0.25">
      <c r="A17" s="7" t="s">
        <v>16</v>
      </c>
      <c r="B17" s="39" t="s">
        <v>427</v>
      </c>
      <c r="C17" s="38" t="s">
        <v>428</v>
      </c>
      <c r="D17" s="39" t="s">
        <v>406</v>
      </c>
      <c r="E17" s="38" t="s">
        <v>1514</v>
      </c>
      <c r="F17" s="39" t="s">
        <v>1515</v>
      </c>
      <c r="G17" s="39" t="s">
        <v>373</v>
      </c>
    </row>
    <row r="18" spans="1:7" x14ac:dyDescent="0.25">
      <c r="A18" s="7"/>
      <c r="B18" s="39" t="s">
        <v>429</v>
      </c>
      <c r="C18" s="38" t="s">
        <v>430</v>
      </c>
      <c r="D18" s="39" t="s">
        <v>409</v>
      </c>
      <c r="E18" s="38" t="s">
        <v>1514</v>
      </c>
      <c r="F18" s="38" t="s">
        <v>1515</v>
      </c>
      <c r="G18" s="39" t="s">
        <v>373</v>
      </c>
    </row>
    <row r="19" spans="1:7" x14ac:dyDescent="0.25">
      <c r="A19" s="7"/>
      <c r="B19" s="39" t="s">
        <v>431</v>
      </c>
      <c r="C19" s="38" t="s">
        <v>432</v>
      </c>
      <c r="D19" s="39" t="s">
        <v>412</v>
      </c>
      <c r="E19" s="38" t="s">
        <v>1515</v>
      </c>
      <c r="F19" s="38" t="s">
        <v>1514</v>
      </c>
      <c r="G19" s="39" t="s">
        <v>373</v>
      </c>
    </row>
    <row r="20" spans="1:7" x14ac:dyDescent="0.25">
      <c r="A20" s="40" t="s">
        <v>19</v>
      </c>
      <c r="B20" s="39" t="s">
        <v>433</v>
      </c>
      <c r="C20" s="38" t="s">
        <v>434</v>
      </c>
      <c r="D20" s="39" t="s">
        <v>406</v>
      </c>
      <c r="E20" s="38" t="s">
        <v>1515</v>
      </c>
      <c r="F20" s="38" t="s">
        <v>1514</v>
      </c>
      <c r="G20" s="39" t="s">
        <v>373</v>
      </c>
    </row>
    <row r="21" spans="1:7" x14ac:dyDescent="0.25">
      <c r="A21" s="7" t="s">
        <v>23</v>
      </c>
      <c r="B21" s="39" t="s">
        <v>435</v>
      </c>
      <c r="C21" s="38" t="s">
        <v>436</v>
      </c>
      <c r="D21" s="39" t="s">
        <v>406</v>
      </c>
      <c r="E21" s="38" t="s">
        <v>1515</v>
      </c>
      <c r="F21" s="38" t="s">
        <v>1514</v>
      </c>
      <c r="G21" s="39" t="s">
        <v>373</v>
      </c>
    </row>
    <row r="22" spans="1:7" x14ac:dyDescent="0.25">
      <c r="A22" s="7"/>
      <c r="B22" s="39" t="s">
        <v>437</v>
      </c>
      <c r="C22" s="38" t="s">
        <v>438</v>
      </c>
      <c r="D22" s="39" t="s">
        <v>409</v>
      </c>
      <c r="E22" s="38" t="s">
        <v>1515</v>
      </c>
      <c r="F22" s="38" t="s">
        <v>1514</v>
      </c>
      <c r="G22" s="39" t="s">
        <v>373</v>
      </c>
    </row>
    <row r="23" spans="1:7" x14ac:dyDescent="0.25">
      <c r="A23" s="7" t="s">
        <v>25</v>
      </c>
      <c r="B23" s="39" t="s">
        <v>439</v>
      </c>
      <c r="C23" s="38" t="s">
        <v>440</v>
      </c>
      <c r="D23" s="39" t="s">
        <v>406</v>
      </c>
      <c r="E23" s="38" t="s">
        <v>1514</v>
      </c>
      <c r="F23" s="38" t="s">
        <v>1515</v>
      </c>
      <c r="G23" s="39" t="s">
        <v>373</v>
      </c>
    </row>
    <row r="24" spans="1:7" x14ac:dyDescent="0.25">
      <c r="A24" s="7"/>
      <c r="B24" s="39" t="s">
        <v>441</v>
      </c>
      <c r="C24" s="38" t="s">
        <v>442</v>
      </c>
      <c r="D24" s="39" t="s">
        <v>409</v>
      </c>
      <c r="E24" s="38" t="s">
        <v>1514</v>
      </c>
      <c r="F24" s="38" t="s">
        <v>1515</v>
      </c>
      <c r="G24" s="39" t="s">
        <v>373</v>
      </c>
    </row>
    <row r="25" spans="1:7" x14ac:dyDescent="0.25">
      <c r="A25" s="7"/>
      <c r="B25" s="39" t="s">
        <v>443</v>
      </c>
      <c r="C25" s="38" t="s">
        <v>444</v>
      </c>
      <c r="D25" s="39" t="s">
        <v>412</v>
      </c>
      <c r="E25" s="38" t="s">
        <v>1515</v>
      </c>
      <c r="F25" s="38" t="s">
        <v>1514</v>
      </c>
      <c r="G25" s="39" t="s">
        <v>373</v>
      </c>
    </row>
    <row r="26" spans="1:7" x14ac:dyDescent="0.25">
      <c r="A26" s="7"/>
      <c r="B26" s="39" t="s">
        <v>445</v>
      </c>
      <c r="C26" s="38" t="s">
        <v>446</v>
      </c>
      <c r="D26" s="39" t="s">
        <v>391</v>
      </c>
      <c r="E26" s="38" t="s">
        <v>1514</v>
      </c>
      <c r="F26" s="38" t="s">
        <v>1515</v>
      </c>
      <c r="G26" s="39" t="s">
        <v>373</v>
      </c>
    </row>
    <row r="27" spans="1:7" x14ac:dyDescent="0.25">
      <c r="A27" s="7"/>
      <c r="B27" s="39" t="s">
        <v>447</v>
      </c>
      <c r="C27" s="38" t="s">
        <v>448</v>
      </c>
      <c r="D27" s="39" t="s">
        <v>394</v>
      </c>
      <c r="E27" s="38" t="s">
        <v>1514</v>
      </c>
      <c r="F27" s="38" t="s">
        <v>1515</v>
      </c>
      <c r="G27" s="39" t="s">
        <v>373</v>
      </c>
    </row>
    <row r="28" spans="1:7" x14ac:dyDescent="0.25">
      <c r="A28" s="7"/>
      <c r="B28" s="39" t="s">
        <v>449</v>
      </c>
      <c r="C28" s="38" t="s">
        <v>450</v>
      </c>
      <c r="D28" s="39" t="s">
        <v>397</v>
      </c>
      <c r="E28" s="38" t="s">
        <v>1515</v>
      </c>
      <c r="F28" s="38" t="s">
        <v>1514</v>
      </c>
      <c r="G28" s="39" t="s">
        <v>373</v>
      </c>
    </row>
    <row r="29" spans="1:7" x14ac:dyDescent="0.25">
      <c r="A29" s="7"/>
      <c r="B29" s="39" t="s">
        <v>451</v>
      </c>
      <c r="C29" s="38" t="s">
        <v>1602</v>
      </c>
      <c r="D29" s="39" t="s">
        <v>452</v>
      </c>
      <c r="E29" s="38" t="s">
        <v>1514</v>
      </c>
      <c r="F29" s="38" t="s">
        <v>1515</v>
      </c>
      <c r="G29" s="39" t="s">
        <v>373</v>
      </c>
    </row>
    <row r="30" spans="1:7" x14ac:dyDescent="0.25">
      <c r="A30" s="7"/>
      <c r="B30" s="39" t="s">
        <v>453</v>
      </c>
      <c r="C30" s="38" t="s">
        <v>1603</v>
      </c>
      <c r="D30" s="39" t="s">
        <v>454</v>
      </c>
      <c r="E30" s="38" t="s">
        <v>1515</v>
      </c>
      <c r="F30" s="38" t="s">
        <v>1514</v>
      </c>
      <c r="G30" s="39" t="s">
        <v>373</v>
      </c>
    </row>
    <row r="31" spans="1:7" x14ac:dyDescent="0.25">
      <c r="A31" s="7" t="s">
        <v>28</v>
      </c>
      <c r="B31" s="39" t="s">
        <v>455</v>
      </c>
      <c r="C31" s="38" t="s">
        <v>456</v>
      </c>
      <c r="D31" s="39" t="s">
        <v>406</v>
      </c>
      <c r="E31" s="38" t="s">
        <v>1514</v>
      </c>
      <c r="F31" s="38" t="s">
        <v>1515</v>
      </c>
      <c r="G31" s="39" t="s">
        <v>373</v>
      </c>
    </row>
    <row r="32" spans="1:7" x14ac:dyDescent="0.25">
      <c r="A32" s="7"/>
      <c r="B32" s="39" t="s">
        <v>457</v>
      </c>
      <c r="C32" s="38" t="s">
        <v>458</v>
      </c>
      <c r="D32" s="39" t="s">
        <v>409</v>
      </c>
      <c r="E32" s="38" t="s">
        <v>1515</v>
      </c>
      <c r="F32" s="38" t="s">
        <v>1514</v>
      </c>
      <c r="G32" s="39" t="s">
        <v>373</v>
      </c>
    </row>
    <row r="33" spans="1:7" x14ac:dyDescent="0.25">
      <c r="A33" s="7"/>
      <c r="B33" s="39" t="s">
        <v>459</v>
      </c>
      <c r="C33" s="38" t="s">
        <v>460</v>
      </c>
      <c r="D33" s="39" t="s">
        <v>412</v>
      </c>
      <c r="E33" s="38" t="s">
        <v>1514</v>
      </c>
      <c r="F33" s="38" t="s">
        <v>1515</v>
      </c>
      <c r="G33" s="39" t="s">
        <v>373</v>
      </c>
    </row>
    <row r="34" spans="1:7" x14ac:dyDescent="0.25">
      <c r="A34" s="7"/>
      <c r="B34" s="39" t="s">
        <v>461</v>
      </c>
      <c r="C34" s="38" t="s">
        <v>462</v>
      </c>
      <c r="D34" s="39" t="s">
        <v>391</v>
      </c>
      <c r="E34" s="38" t="s">
        <v>1514</v>
      </c>
      <c r="F34" s="38" t="s">
        <v>1515</v>
      </c>
      <c r="G34" s="39" t="s">
        <v>373</v>
      </c>
    </row>
    <row r="35" spans="1:7" x14ac:dyDescent="0.25">
      <c r="A35" s="7"/>
      <c r="B35" s="39" t="s">
        <v>463</v>
      </c>
      <c r="C35" s="38" t="s">
        <v>464</v>
      </c>
      <c r="D35" s="39" t="s">
        <v>394</v>
      </c>
      <c r="E35" s="38" t="s">
        <v>1515</v>
      </c>
      <c r="F35" s="38" t="s">
        <v>1514</v>
      </c>
      <c r="G35" s="39" t="s">
        <v>373</v>
      </c>
    </row>
    <row r="36" spans="1:7" x14ac:dyDescent="0.25">
      <c r="A36" s="10" t="s">
        <v>31</v>
      </c>
      <c r="B36" s="39" t="s">
        <v>465</v>
      </c>
      <c r="C36" s="38" t="s">
        <v>466</v>
      </c>
      <c r="D36" s="39" t="s">
        <v>406</v>
      </c>
      <c r="E36" s="38" t="s">
        <v>1514</v>
      </c>
      <c r="F36" s="38" t="s">
        <v>1515</v>
      </c>
      <c r="G36" s="39" t="s">
        <v>373</v>
      </c>
    </row>
    <row r="37" spans="1:7" x14ac:dyDescent="0.25">
      <c r="A37" s="9"/>
      <c r="B37" s="39" t="s">
        <v>467</v>
      </c>
      <c r="C37" s="38" t="s">
        <v>468</v>
      </c>
      <c r="D37" s="39" t="s">
        <v>409</v>
      </c>
      <c r="E37" s="38" t="s">
        <v>1515</v>
      </c>
      <c r="F37" s="38" t="s">
        <v>1514</v>
      </c>
      <c r="G37" s="39" t="s">
        <v>373</v>
      </c>
    </row>
    <row r="38" spans="1:7" x14ac:dyDescent="0.25">
      <c r="A38" s="9"/>
      <c r="B38" s="39" t="s">
        <v>469</v>
      </c>
      <c r="C38" s="38" t="s">
        <v>470</v>
      </c>
      <c r="D38" s="39" t="s">
        <v>412</v>
      </c>
      <c r="E38" s="38" t="s">
        <v>1514</v>
      </c>
      <c r="F38" s="38" t="s">
        <v>1515</v>
      </c>
      <c r="G38" s="39" t="s">
        <v>373</v>
      </c>
    </row>
    <row r="39" spans="1:7" x14ac:dyDescent="0.25">
      <c r="A39" s="9"/>
      <c r="B39" s="39" t="s">
        <v>471</v>
      </c>
      <c r="C39" s="38" t="s">
        <v>472</v>
      </c>
      <c r="D39" s="39" t="s">
        <v>391</v>
      </c>
      <c r="E39" s="38" t="s">
        <v>1515</v>
      </c>
      <c r="F39" s="38" t="s">
        <v>1514</v>
      </c>
      <c r="G39" s="39" t="s">
        <v>373</v>
      </c>
    </row>
    <row r="40" spans="1:7" x14ac:dyDescent="0.25">
      <c r="A40" s="9"/>
      <c r="B40" s="39" t="s">
        <v>473</v>
      </c>
      <c r="C40" s="38" t="s">
        <v>474</v>
      </c>
      <c r="D40" s="39" t="s">
        <v>394</v>
      </c>
      <c r="E40" s="38" t="s">
        <v>1514</v>
      </c>
      <c r="F40" s="38" t="s">
        <v>1515</v>
      </c>
      <c r="G40" s="39" t="s">
        <v>373</v>
      </c>
    </row>
    <row r="41" spans="1:7" x14ac:dyDescent="0.25">
      <c r="A41" s="8"/>
      <c r="B41" s="39" t="s">
        <v>475</v>
      </c>
      <c r="C41" s="38" t="s">
        <v>476</v>
      </c>
      <c r="D41" s="39" t="s">
        <v>397</v>
      </c>
      <c r="E41" s="38" t="s">
        <v>1515</v>
      </c>
      <c r="F41" s="38" t="s">
        <v>1514</v>
      </c>
      <c r="G41" s="39" t="s">
        <v>373</v>
      </c>
    </row>
    <row r="42" spans="1:7" x14ac:dyDescent="0.25">
      <c r="A42" s="10" t="s">
        <v>1695</v>
      </c>
      <c r="B42" s="39" t="s">
        <v>1696</v>
      </c>
      <c r="C42" s="38" t="s">
        <v>1697</v>
      </c>
      <c r="D42" s="39" t="s">
        <v>406</v>
      </c>
      <c r="E42" s="38" t="s">
        <v>1514</v>
      </c>
      <c r="F42" s="38" t="s">
        <v>1515</v>
      </c>
      <c r="G42" s="39" t="s">
        <v>373</v>
      </c>
    </row>
    <row r="43" spans="1:7" x14ac:dyDescent="0.25">
      <c r="A43" s="9"/>
      <c r="B43" s="39" t="s">
        <v>1699</v>
      </c>
      <c r="C43" s="38" t="s">
        <v>1698</v>
      </c>
      <c r="D43" s="39" t="s">
        <v>409</v>
      </c>
      <c r="E43" s="38" t="s">
        <v>1515</v>
      </c>
      <c r="F43" s="38" t="s">
        <v>1514</v>
      </c>
      <c r="G43" s="39" t="s">
        <v>373</v>
      </c>
    </row>
    <row r="44" spans="1:7" x14ac:dyDescent="0.25">
      <c r="A44" s="9"/>
      <c r="B44" s="39" t="s">
        <v>1708</v>
      </c>
      <c r="C44" s="38" t="s">
        <v>1700</v>
      </c>
      <c r="D44" s="39" t="s">
        <v>412</v>
      </c>
      <c r="E44" s="38" t="s">
        <v>1514</v>
      </c>
      <c r="F44" s="38" t="s">
        <v>1515</v>
      </c>
      <c r="G44" s="39" t="s">
        <v>373</v>
      </c>
    </row>
    <row r="45" spans="1:7" x14ac:dyDescent="0.25">
      <c r="A45" s="9"/>
      <c r="B45" s="39" t="s">
        <v>1709</v>
      </c>
      <c r="C45" s="38" t="s">
        <v>1701</v>
      </c>
      <c r="D45" s="39" t="s">
        <v>391</v>
      </c>
      <c r="E45" s="38" t="s">
        <v>1514</v>
      </c>
      <c r="F45" s="38" t="s">
        <v>1515</v>
      </c>
      <c r="G45" s="39" t="s">
        <v>373</v>
      </c>
    </row>
    <row r="46" spans="1:7" x14ac:dyDescent="0.25">
      <c r="A46" s="9"/>
      <c r="B46" s="39" t="s">
        <v>1710</v>
      </c>
      <c r="C46" s="38" t="s">
        <v>1702</v>
      </c>
      <c r="D46" s="39" t="s">
        <v>394</v>
      </c>
      <c r="E46" s="38" t="s">
        <v>1515</v>
      </c>
      <c r="F46" s="38" t="s">
        <v>1514</v>
      </c>
      <c r="G46" s="39" t="s">
        <v>373</v>
      </c>
    </row>
    <row r="47" spans="1:7" x14ac:dyDescent="0.25">
      <c r="A47" s="9"/>
      <c r="B47" s="39" t="s">
        <v>1711</v>
      </c>
      <c r="C47" s="38" t="s">
        <v>1703</v>
      </c>
      <c r="D47" s="39" t="s">
        <v>397</v>
      </c>
      <c r="E47" s="38" t="s">
        <v>1514</v>
      </c>
      <c r="F47" s="38" t="s">
        <v>1515</v>
      </c>
      <c r="G47" s="39"/>
    </row>
    <row r="48" spans="1:7" x14ac:dyDescent="0.25">
      <c r="A48" s="9"/>
      <c r="B48" s="39" t="s">
        <v>1712</v>
      </c>
      <c r="C48" s="38" t="s">
        <v>1704</v>
      </c>
      <c r="D48" s="39" t="s">
        <v>400</v>
      </c>
      <c r="E48" s="38" t="s">
        <v>1514</v>
      </c>
      <c r="F48" s="38" t="s">
        <v>1515</v>
      </c>
      <c r="G48" s="39" t="s">
        <v>373</v>
      </c>
    </row>
    <row r="49" spans="1:7" x14ac:dyDescent="0.25">
      <c r="A49" s="9"/>
      <c r="B49" s="39" t="s">
        <v>1713</v>
      </c>
      <c r="C49" s="38" t="s">
        <v>1705</v>
      </c>
      <c r="D49" s="39" t="s">
        <v>403</v>
      </c>
      <c r="E49" s="38" t="s">
        <v>1515</v>
      </c>
      <c r="F49" s="38" t="s">
        <v>1514</v>
      </c>
      <c r="G49" s="39" t="s">
        <v>373</v>
      </c>
    </row>
    <row r="50" spans="1:7" x14ac:dyDescent="0.25">
      <c r="A50" s="9"/>
      <c r="B50" s="39" t="s">
        <v>1714</v>
      </c>
      <c r="C50" s="38" t="s">
        <v>1706</v>
      </c>
      <c r="D50" s="39" t="s">
        <v>591</v>
      </c>
      <c r="E50" s="38" t="s">
        <v>1514</v>
      </c>
      <c r="F50" s="38" t="s">
        <v>1515</v>
      </c>
      <c r="G50" s="39" t="s">
        <v>373</v>
      </c>
    </row>
    <row r="51" spans="1:7" x14ac:dyDescent="0.25">
      <c r="A51" s="9"/>
      <c r="B51" s="39" t="s">
        <v>1715</v>
      </c>
      <c r="C51" s="38" t="s">
        <v>1707</v>
      </c>
      <c r="D51" s="39" t="s">
        <v>607</v>
      </c>
      <c r="E51" s="38" t="s">
        <v>1515</v>
      </c>
      <c r="F51" s="38" t="s">
        <v>1514</v>
      </c>
      <c r="G51" s="39" t="s">
        <v>373</v>
      </c>
    </row>
    <row r="52" spans="1:7" x14ac:dyDescent="0.25">
      <c r="A52" s="10" t="s">
        <v>1716</v>
      </c>
      <c r="B52" s="39" t="s">
        <v>1717</v>
      </c>
      <c r="C52" s="38" t="s">
        <v>1718</v>
      </c>
      <c r="D52" s="39" t="s">
        <v>406</v>
      </c>
      <c r="E52" s="38" t="s">
        <v>1514</v>
      </c>
      <c r="F52" s="38" t="s">
        <v>1515</v>
      </c>
      <c r="G52" s="39" t="s">
        <v>373</v>
      </c>
    </row>
    <row r="53" spans="1:7" x14ac:dyDescent="0.25">
      <c r="A53" s="9"/>
      <c r="B53" s="39" t="s">
        <v>1723</v>
      </c>
      <c r="C53" s="38" t="s">
        <v>1719</v>
      </c>
      <c r="D53" s="39" t="s">
        <v>409</v>
      </c>
      <c r="E53" s="38" t="s">
        <v>1515</v>
      </c>
      <c r="F53" s="38" t="s">
        <v>1514</v>
      </c>
      <c r="G53" s="39" t="s">
        <v>373</v>
      </c>
    </row>
    <row r="54" spans="1:7" x14ac:dyDescent="0.25">
      <c r="A54" s="9"/>
      <c r="B54" s="39" t="s">
        <v>1724</v>
      </c>
      <c r="C54" s="38" t="s">
        <v>1720</v>
      </c>
      <c r="D54" s="39" t="s">
        <v>412</v>
      </c>
      <c r="E54" s="38" t="s">
        <v>1514</v>
      </c>
      <c r="F54" s="38" t="s">
        <v>1515</v>
      </c>
      <c r="G54" s="39" t="s">
        <v>373</v>
      </c>
    </row>
    <row r="55" spans="1:7" x14ac:dyDescent="0.25">
      <c r="A55" s="9"/>
      <c r="B55" s="39" t="s">
        <v>1726</v>
      </c>
      <c r="C55" s="38" t="s">
        <v>1721</v>
      </c>
      <c r="D55" s="39" t="s">
        <v>391</v>
      </c>
      <c r="E55" s="38" t="s">
        <v>1514</v>
      </c>
      <c r="F55" s="38" t="s">
        <v>1515</v>
      </c>
      <c r="G55" s="39" t="s">
        <v>373</v>
      </c>
    </row>
    <row r="56" spans="1:7" x14ac:dyDescent="0.25">
      <c r="A56" s="9"/>
      <c r="B56" s="39" t="s">
        <v>1725</v>
      </c>
      <c r="C56" s="38" t="s">
        <v>1722</v>
      </c>
      <c r="D56" s="39" t="s">
        <v>394</v>
      </c>
      <c r="E56" s="38" t="s">
        <v>1515</v>
      </c>
      <c r="F56" s="38" t="s">
        <v>1514</v>
      </c>
      <c r="G56" s="39" t="s">
        <v>373</v>
      </c>
    </row>
    <row r="57" spans="1:7" x14ac:dyDescent="0.25">
      <c r="A57" s="7" t="s">
        <v>34</v>
      </c>
      <c r="B57" s="39" t="s">
        <v>477</v>
      </c>
      <c r="C57" s="38" t="s">
        <v>478</v>
      </c>
      <c r="D57" s="39" t="s">
        <v>406</v>
      </c>
      <c r="E57" s="38" t="s">
        <v>1514</v>
      </c>
      <c r="F57" s="38" t="s">
        <v>1515</v>
      </c>
      <c r="G57" s="39" t="s">
        <v>373</v>
      </c>
    </row>
    <row r="58" spans="1:7" x14ac:dyDescent="0.25">
      <c r="A58" s="7"/>
      <c r="B58" s="39" t="s">
        <v>479</v>
      </c>
      <c r="C58" s="38" t="s">
        <v>480</v>
      </c>
      <c r="D58" s="39" t="s">
        <v>409</v>
      </c>
      <c r="E58" s="38" t="s">
        <v>1514</v>
      </c>
      <c r="F58" s="38" t="s">
        <v>1515</v>
      </c>
      <c r="G58" s="39" t="s">
        <v>373</v>
      </c>
    </row>
    <row r="59" spans="1:7" x14ac:dyDescent="0.25">
      <c r="A59" s="7"/>
      <c r="B59" s="39" t="s">
        <v>481</v>
      </c>
      <c r="C59" s="38" t="s">
        <v>482</v>
      </c>
      <c r="D59" s="39" t="s">
        <v>412</v>
      </c>
      <c r="E59" s="38" t="s">
        <v>1515</v>
      </c>
      <c r="F59" s="38" t="s">
        <v>1514</v>
      </c>
      <c r="G59" s="39" t="s">
        <v>373</v>
      </c>
    </row>
    <row r="60" spans="1:7" x14ac:dyDescent="0.25">
      <c r="A60" s="7"/>
      <c r="B60" s="39" t="s">
        <v>483</v>
      </c>
      <c r="C60" s="38" t="s">
        <v>484</v>
      </c>
      <c r="D60" s="39" t="s">
        <v>391</v>
      </c>
      <c r="E60" s="38" t="s">
        <v>1514</v>
      </c>
      <c r="F60" s="38" t="s">
        <v>1515</v>
      </c>
      <c r="G60" s="39" t="s">
        <v>373</v>
      </c>
    </row>
    <row r="61" spans="1:7" x14ac:dyDescent="0.25">
      <c r="A61" s="7"/>
      <c r="B61" s="39" t="s">
        <v>485</v>
      </c>
      <c r="C61" s="38" t="s">
        <v>486</v>
      </c>
      <c r="D61" s="39" t="s">
        <v>394</v>
      </c>
      <c r="E61" s="38" t="s">
        <v>1515</v>
      </c>
      <c r="F61" s="38" t="s">
        <v>1514</v>
      </c>
      <c r="G61" s="39" t="s">
        <v>373</v>
      </c>
    </row>
    <row r="62" spans="1:7" x14ac:dyDescent="0.25">
      <c r="A62" s="7"/>
      <c r="B62" s="39" t="s">
        <v>487</v>
      </c>
      <c r="C62" s="38" t="s">
        <v>488</v>
      </c>
      <c r="D62" s="39" t="s">
        <v>397</v>
      </c>
      <c r="E62" s="38" t="s">
        <v>1514</v>
      </c>
      <c r="F62" s="38" t="s">
        <v>1515</v>
      </c>
      <c r="G62" s="39" t="s">
        <v>373</v>
      </c>
    </row>
    <row r="63" spans="1:7" x14ac:dyDescent="0.25">
      <c r="A63" s="7"/>
      <c r="B63" s="39" t="s">
        <v>489</v>
      </c>
      <c r="C63" s="38" t="s">
        <v>490</v>
      </c>
      <c r="D63" s="39" t="s">
        <v>400</v>
      </c>
      <c r="E63" s="38" t="s">
        <v>1514</v>
      </c>
      <c r="F63" s="38" t="s">
        <v>1515</v>
      </c>
      <c r="G63" s="39" t="s">
        <v>373</v>
      </c>
    </row>
    <row r="64" spans="1:7" x14ac:dyDescent="0.25">
      <c r="A64" s="7"/>
      <c r="B64" s="39" t="s">
        <v>491</v>
      </c>
      <c r="C64" s="38" t="s">
        <v>492</v>
      </c>
      <c r="D64" s="39" t="s">
        <v>403</v>
      </c>
      <c r="E64" s="38" t="s">
        <v>1515</v>
      </c>
      <c r="F64" s="38" t="s">
        <v>1514</v>
      </c>
      <c r="G64" s="39" t="s">
        <v>373</v>
      </c>
    </row>
    <row r="65" spans="1:7" x14ac:dyDescent="0.25">
      <c r="A65" s="7" t="s">
        <v>37</v>
      </c>
      <c r="B65" s="39" t="s">
        <v>493</v>
      </c>
      <c r="C65" s="38" t="s">
        <v>494</v>
      </c>
      <c r="D65" s="39" t="s">
        <v>406</v>
      </c>
      <c r="E65" s="38" t="s">
        <v>1514</v>
      </c>
      <c r="F65" s="38" t="s">
        <v>1515</v>
      </c>
      <c r="G65" s="39" t="s">
        <v>373</v>
      </c>
    </row>
    <row r="66" spans="1:7" x14ac:dyDescent="0.25">
      <c r="A66" s="7"/>
      <c r="B66" s="39" t="s">
        <v>495</v>
      </c>
      <c r="C66" s="38" t="s">
        <v>496</v>
      </c>
      <c r="D66" s="39" t="s">
        <v>409</v>
      </c>
      <c r="E66" s="38" t="s">
        <v>1514</v>
      </c>
      <c r="F66" s="38" t="s">
        <v>1515</v>
      </c>
      <c r="G66" s="39" t="s">
        <v>373</v>
      </c>
    </row>
    <row r="67" spans="1:7" x14ac:dyDescent="0.25">
      <c r="A67" s="7"/>
      <c r="B67" s="39" t="s">
        <v>497</v>
      </c>
      <c r="C67" s="38" t="s">
        <v>498</v>
      </c>
      <c r="D67" s="39" t="s">
        <v>412</v>
      </c>
      <c r="E67" s="38" t="s">
        <v>1515</v>
      </c>
      <c r="F67" s="38" t="s">
        <v>1514</v>
      </c>
      <c r="G67" s="39" t="s">
        <v>373</v>
      </c>
    </row>
    <row r="68" spans="1:7" x14ac:dyDescent="0.25">
      <c r="A68" s="7" t="s">
        <v>40</v>
      </c>
      <c r="B68" s="39" t="s">
        <v>499</v>
      </c>
      <c r="C68" s="38" t="s">
        <v>500</v>
      </c>
      <c r="D68" s="39" t="s">
        <v>406</v>
      </c>
      <c r="E68" s="38" t="s">
        <v>1514</v>
      </c>
      <c r="F68" s="38" t="s">
        <v>1515</v>
      </c>
      <c r="G68" s="39" t="s">
        <v>373</v>
      </c>
    </row>
    <row r="69" spans="1:7" x14ac:dyDescent="0.25">
      <c r="A69" s="7"/>
      <c r="B69" s="39" t="s">
        <v>501</v>
      </c>
      <c r="C69" s="38" t="s">
        <v>502</v>
      </c>
      <c r="D69" s="39" t="s">
        <v>409</v>
      </c>
      <c r="E69" s="38" t="s">
        <v>1515</v>
      </c>
      <c r="F69" s="38" t="s">
        <v>1514</v>
      </c>
      <c r="G69" s="39" t="s">
        <v>373</v>
      </c>
    </row>
    <row r="70" spans="1:7" x14ac:dyDescent="0.25">
      <c r="A70" s="7" t="s">
        <v>43</v>
      </c>
      <c r="B70" s="39" t="s">
        <v>503</v>
      </c>
      <c r="C70" s="38" t="s">
        <v>504</v>
      </c>
      <c r="D70" s="39" t="s">
        <v>406</v>
      </c>
      <c r="E70" s="38" t="s">
        <v>1514</v>
      </c>
      <c r="F70" s="38" t="s">
        <v>1515</v>
      </c>
      <c r="G70" s="39" t="s">
        <v>373</v>
      </c>
    </row>
    <row r="71" spans="1:7" x14ac:dyDescent="0.25">
      <c r="A71" s="7"/>
      <c r="B71" s="39" t="s">
        <v>505</v>
      </c>
      <c r="C71" s="38" t="s">
        <v>506</v>
      </c>
      <c r="D71" s="39" t="s">
        <v>409</v>
      </c>
      <c r="E71" s="38" t="s">
        <v>1514</v>
      </c>
      <c r="F71" s="38" t="s">
        <v>1515</v>
      </c>
      <c r="G71" s="39" t="s">
        <v>373</v>
      </c>
    </row>
    <row r="72" spans="1:7" x14ac:dyDescent="0.25">
      <c r="A72" s="10" t="s">
        <v>47</v>
      </c>
      <c r="B72" s="39" t="s">
        <v>507</v>
      </c>
      <c r="C72" s="38" t="s">
        <v>508</v>
      </c>
      <c r="D72" s="39" t="s">
        <v>409</v>
      </c>
      <c r="E72" s="38" t="s">
        <v>1514</v>
      </c>
      <c r="F72" s="38" t="s">
        <v>1515</v>
      </c>
      <c r="G72" s="39" t="s">
        <v>373</v>
      </c>
    </row>
    <row r="73" spans="1:7" x14ac:dyDescent="0.25">
      <c r="A73" s="9"/>
      <c r="B73" s="39" t="s">
        <v>509</v>
      </c>
      <c r="C73" s="38" t="s">
        <v>510</v>
      </c>
      <c r="D73" s="39" t="s">
        <v>412</v>
      </c>
      <c r="E73" s="38" t="s">
        <v>1515</v>
      </c>
      <c r="F73" s="38" t="s">
        <v>1514</v>
      </c>
      <c r="G73" s="39" t="s">
        <v>373</v>
      </c>
    </row>
    <row r="74" spans="1:7" x14ac:dyDescent="0.25">
      <c r="A74" s="9"/>
      <c r="B74" s="39" t="s">
        <v>1752</v>
      </c>
      <c r="C74" s="38" t="s">
        <v>1751</v>
      </c>
      <c r="D74" s="39" t="s">
        <v>391</v>
      </c>
      <c r="E74" s="38" t="s">
        <v>1514</v>
      </c>
      <c r="F74" s="38" t="s">
        <v>1515</v>
      </c>
      <c r="G74" s="39"/>
    </row>
    <row r="75" spans="1:7" x14ac:dyDescent="0.25">
      <c r="A75" s="8"/>
      <c r="B75" s="39" t="s">
        <v>1750</v>
      </c>
      <c r="C75" s="38" t="s">
        <v>1753</v>
      </c>
      <c r="D75" s="39" t="s">
        <v>394</v>
      </c>
      <c r="E75" s="38" t="s">
        <v>1515</v>
      </c>
      <c r="F75" s="38" t="s">
        <v>1514</v>
      </c>
      <c r="G75" s="39"/>
    </row>
    <row r="76" spans="1:7" x14ac:dyDescent="0.25">
      <c r="A76" s="7" t="s">
        <v>50</v>
      </c>
      <c r="B76" s="39" t="s">
        <v>511</v>
      </c>
      <c r="C76" s="38" t="s">
        <v>512</v>
      </c>
      <c r="D76" s="39" t="s">
        <v>409</v>
      </c>
      <c r="E76" s="38" t="s">
        <v>1514</v>
      </c>
      <c r="F76" s="38" t="s">
        <v>1515</v>
      </c>
      <c r="G76" s="39" t="s">
        <v>373</v>
      </c>
    </row>
    <row r="77" spans="1:7" x14ac:dyDescent="0.25">
      <c r="A77" s="7"/>
      <c r="B77" s="39" t="s">
        <v>513</v>
      </c>
      <c r="C77" s="38" t="s">
        <v>514</v>
      </c>
      <c r="D77" s="39" t="s">
        <v>412</v>
      </c>
      <c r="E77" s="38" t="s">
        <v>1515</v>
      </c>
      <c r="F77" s="38" t="s">
        <v>1514</v>
      </c>
      <c r="G77" s="39" t="s">
        <v>373</v>
      </c>
    </row>
    <row r="78" spans="1:7" x14ac:dyDescent="0.25">
      <c r="A78" s="7"/>
      <c r="B78" s="39" t="s">
        <v>515</v>
      </c>
      <c r="C78" s="38" t="s">
        <v>516</v>
      </c>
      <c r="D78" s="39" t="s">
        <v>406</v>
      </c>
      <c r="E78" s="38" t="s">
        <v>1514</v>
      </c>
      <c r="F78" s="38" t="s">
        <v>1515</v>
      </c>
      <c r="G78" s="39" t="s">
        <v>373</v>
      </c>
    </row>
    <row r="79" spans="1:7" x14ac:dyDescent="0.25">
      <c r="A79" s="7"/>
      <c r="B79" s="39" t="s">
        <v>517</v>
      </c>
      <c r="C79" s="38" t="s">
        <v>518</v>
      </c>
      <c r="D79" s="39" t="s">
        <v>391</v>
      </c>
      <c r="E79" s="38" t="s">
        <v>1515</v>
      </c>
      <c r="F79" s="38" t="s">
        <v>1514</v>
      </c>
      <c r="G79" s="39" t="s">
        <v>373</v>
      </c>
    </row>
    <row r="80" spans="1:7" x14ac:dyDescent="0.25">
      <c r="A80" s="7" t="s">
        <v>53</v>
      </c>
      <c r="B80" s="39" t="s">
        <v>519</v>
      </c>
      <c r="C80" s="38" t="s">
        <v>520</v>
      </c>
      <c r="D80" s="39" t="s">
        <v>406</v>
      </c>
      <c r="E80" s="38" t="s">
        <v>1514</v>
      </c>
      <c r="F80" s="38" t="s">
        <v>1515</v>
      </c>
      <c r="G80" s="39" t="s">
        <v>373</v>
      </c>
    </row>
    <row r="81" spans="1:7" x14ac:dyDescent="0.25">
      <c r="A81" s="7"/>
      <c r="B81" s="39" t="s">
        <v>521</v>
      </c>
      <c r="C81" s="38" t="s">
        <v>522</v>
      </c>
      <c r="D81" s="39" t="s">
        <v>409</v>
      </c>
      <c r="E81" s="38" t="s">
        <v>1514</v>
      </c>
      <c r="F81" s="38" t="s">
        <v>1515</v>
      </c>
      <c r="G81" s="39" t="s">
        <v>373</v>
      </c>
    </row>
    <row r="82" spans="1:7" x14ac:dyDescent="0.25">
      <c r="A82" s="7"/>
      <c r="B82" s="39" t="s">
        <v>523</v>
      </c>
      <c r="C82" s="38" t="s">
        <v>524</v>
      </c>
      <c r="D82" s="39" t="s">
        <v>412</v>
      </c>
      <c r="E82" s="38" t="s">
        <v>1515</v>
      </c>
      <c r="F82" s="38" t="s">
        <v>1514</v>
      </c>
      <c r="G82" s="39" t="s">
        <v>373</v>
      </c>
    </row>
    <row r="83" spans="1:7" x14ac:dyDescent="0.25">
      <c r="A83" s="7" t="s">
        <v>56</v>
      </c>
      <c r="B83" s="39" t="s">
        <v>525</v>
      </c>
      <c r="C83" s="38" t="s">
        <v>526</v>
      </c>
      <c r="D83" s="39" t="s">
        <v>406</v>
      </c>
      <c r="E83" s="38" t="s">
        <v>1514</v>
      </c>
      <c r="F83" s="38" t="s">
        <v>1515</v>
      </c>
      <c r="G83" s="39" t="s">
        <v>373</v>
      </c>
    </row>
    <row r="84" spans="1:7" x14ac:dyDescent="0.25">
      <c r="A84" s="7"/>
      <c r="B84" s="39" t="s">
        <v>527</v>
      </c>
      <c r="C84" s="38" t="s">
        <v>528</v>
      </c>
      <c r="D84" s="39" t="s">
        <v>409</v>
      </c>
      <c r="E84" s="38" t="s">
        <v>1514</v>
      </c>
      <c r="F84" s="38" t="s">
        <v>1515</v>
      </c>
      <c r="G84" s="39" t="s">
        <v>373</v>
      </c>
    </row>
    <row r="85" spans="1:7" x14ac:dyDescent="0.25">
      <c r="A85" s="7"/>
      <c r="B85" s="39" t="s">
        <v>529</v>
      </c>
      <c r="C85" s="38" t="s">
        <v>530</v>
      </c>
      <c r="D85" s="39" t="s">
        <v>412</v>
      </c>
      <c r="E85" s="38" t="s">
        <v>1515</v>
      </c>
      <c r="F85" s="38" t="s">
        <v>1514</v>
      </c>
      <c r="G85" s="39" t="s">
        <v>373</v>
      </c>
    </row>
    <row r="86" spans="1:7" x14ac:dyDescent="0.25">
      <c r="A86" s="7" t="s">
        <v>59</v>
      </c>
      <c r="B86" s="39" t="s">
        <v>531</v>
      </c>
      <c r="C86" s="38" t="s">
        <v>532</v>
      </c>
      <c r="D86" s="39" t="s">
        <v>406</v>
      </c>
      <c r="E86" s="38" t="s">
        <v>1514</v>
      </c>
      <c r="F86" s="38" t="s">
        <v>1515</v>
      </c>
      <c r="G86" s="39" t="s">
        <v>373</v>
      </c>
    </row>
    <row r="87" spans="1:7" x14ac:dyDescent="0.25">
      <c r="A87" s="7"/>
      <c r="B87" s="38" t="s">
        <v>533</v>
      </c>
      <c r="C87" s="38" t="s">
        <v>534</v>
      </c>
      <c r="D87" s="39" t="s">
        <v>409</v>
      </c>
      <c r="E87" s="38" t="s">
        <v>1514</v>
      </c>
      <c r="F87" s="38" t="s">
        <v>1515</v>
      </c>
      <c r="G87" s="39" t="s">
        <v>373</v>
      </c>
    </row>
    <row r="88" spans="1:7" x14ac:dyDescent="0.25">
      <c r="A88" s="7"/>
      <c r="B88" s="39" t="s">
        <v>535</v>
      </c>
      <c r="C88" s="38" t="s">
        <v>536</v>
      </c>
      <c r="D88" s="39" t="s">
        <v>412</v>
      </c>
      <c r="E88" s="38" t="s">
        <v>1515</v>
      </c>
      <c r="F88" s="38" t="s">
        <v>1514</v>
      </c>
      <c r="G88" s="39" t="s">
        <v>373</v>
      </c>
    </row>
    <row r="89" spans="1:7" x14ac:dyDescent="0.25">
      <c r="A89" s="7"/>
      <c r="B89" s="39" t="s">
        <v>537</v>
      </c>
      <c r="C89" s="38" t="s">
        <v>538</v>
      </c>
      <c r="D89" s="39" t="s">
        <v>391</v>
      </c>
      <c r="E89" s="38" t="s">
        <v>1514</v>
      </c>
      <c r="F89" s="38" t="s">
        <v>1515</v>
      </c>
      <c r="G89" s="39" t="s">
        <v>373</v>
      </c>
    </row>
    <row r="90" spans="1:7" x14ac:dyDescent="0.25">
      <c r="A90" s="7"/>
      <c r="B90" s="39" t="s">
        <v>539</v>
      </c>
      <c r="C90" s="38" t="s">
        <v>540</v>
      </c>
      <c r="D90" s="39" t="s">
        <v>394</v>
      </c>
      <c r="E90" s="38" t="s">
        <v>1515</v>
      </c>
      <c r="F90" s="38" t="s">
        <v>1514</v>
      </c>
      <c r="G90" s="39" t="s">
        <v>373</v>
      </c>
    </row>
    <row r="91" spans="1:7" x14ac:dyDescent="0.25">
      <c r="A91" s="7"/>
      <c r="B91" s="39" t="s">
        <v>541</v>
      </c>
      <c r="C91" s="38" t="s">
        <v>542</v>
      </c>
      <c r="D91" s="39" t="s">
        <v>397</v>
      </c>
      <c r="E91" s="38" t="s">
        <v>1514</v>
      </c>
      <c r="F91" s="38" t="s">
        <v>1515</v>
      </c>
      <c r="G91" s="39" t="s">
        <v>373</v>
      </c>
    </row>
    <row r="92" spans="1:7" x14ac:dyDescent="0.25">
      <c r="A92" s="7"/>
      <c r="B92" s="39" t="s">
        <v>543</v>
      </c>
      <c r="C92" s="38" t="s">
        <v>544</v>
      </c>
      <c r="D92" s="39" t="s">
        <v>400</v>
      </c>
      <c r="E92" s="38" t="s">
        <v>1514</v>
      </c>
      <c r="F92" s="38" t="s">
        <v>1515</v>
      </c>
      <c r="G92" s="39" t="s">
        <v>373</v>
      </c>
    </row>
    <row r="93" spans="1:7" x14ac:dyDescent="0.25">
      <c r="A93" s="7"/>
      <c r="B93" s="39" t="s">
        <v>545</v>
      </c>
      <c r="C93" s="38" t="s">
        <v>546</v>
      </c>
      <c r="D93" s="39" t="s">
        <v>403</v>
      </c>
      <c r="E93" s="38" t="s">
        <v>1515</v>
      </c>
      <c r="F93" s="38" t="s">
        <v>1514</v>
      </c>
      <c r="G93" s="39" t="s">
        <v>373</v>
      </c>
    </row>
    <row r="94" spans="1:7" x14ac:dyDescent="0.25">
      <c r="A94" s="7" t="s">
        <v>62</v>
      </c>
      <c r="B94" s="39" t="s">
        <v>547</v>
      </c>
      <c r="C94" s="38" t="s">
        <v>548</v>
      </c>
      <c r="D94" s="39" t="s">
        <v>406</v>
      </c>
      <c r="E94" s="38" t="s">
        <v>1514</v>
      </c>
      <c r="F94" s="38" t="s">
        <v>1515</v>
      </c>
      <c r="G94" s="39" t="s">
        <v>373</v>
      </c>
    </row>
    <row r="95" spans="1:7" x14ac:dyDescent="0.25">
      <c r="A95" s="7"/>
      <c r="B95" s="39" t="s">
        <v>549</v>
      </c>
      <c r="C95" s="38" t="s">
        <v>550</v>
      </c>
      <c r="D95" s="39" t="s">
        <v>409</v>
      </c>
      <c r="E95" s="38" t="s">
        <v>1515</v>
      </c>
      <c r="F95" s="38" t="s">
        <v>1514</v>
      </c>
      <c r="G95" s="39" t="s">
        <v>373</v>
      </c>
    </row>
    <row r="96" spans="1:7" x14ac:dyDescent="0.25">
      <c r="A96" s="7"/>
      <c r="B96" s="39" t="s">
        <v>551</v>
      </c>
      <c r="C96" s="38" t="s">
        <v>552</v>
      </c>
      <c r="D96" s="39" t="s">
        <v>412</v>
      </c>
      <c r="E96" s="38" t="s">
        <v>1515</v>
      </c>
      <c r="F96" s="38" t="s">
        <v>1514</v>
      </c>
      <c r="G96" s="39" t="s">
        <v>373</v>
      </c>
    </row>
    <row r="97" spans="1:7" x14ac:dyDescent="0.25">
      <c r="A97" s="7"/>
      <c r="B97" s="39" t="s">
        <v>553</v>
      </c>
      <c r="C97" s="38" t="s">
        <v>554</v>
      </c>
      <c r="D97" s="39" t="s">
        <v>391</v>
      </c>
      <c r="E97" s="38" t="s">
        <v>1514</v>
      </c>
      <c r="F97" s="38" t="s">
        <v>1515</v>
      </c>
      <c r="G97" s="39" t="s">
        <v>373</v>
      </c>
    </row>
    <row r="98" spans="1:7" x14ac:dyDescent="0.25">
      <c r="A98" s="7"/>
      <c r="B98" s="39" t="s">
        <v>555</v>
      </c>
      <c r="C98" s="39" t="s">
        <v>556</v>
      </c>
      <c r="D98" s="39" t="s">
        <v>394</v>
      </c>
      <c r="E98" s="38" t="s">
        <v>1514</v>
      </c>
      <c r="F98" s="38" t="s">
        <v>1515</v>
      </c>
      <c r="G98" s="39" t="s">
        <v>373</v>
      </c>
    </row>
    <row r="99" spans="1:7" x14ac:dyDescent="0.25">
      <c r="A99" s="7"/>
      <c r="B99" s="39" t="s">
        <v>557</v>
      </c>
      <c r="C99" s="39" t="s">
        <v>558</v>
      </c>
      <c r="D99" s="39" t="s">
        <v>397</v>
      </c>
      <c r="E99" s="38" t="s">
        <v>1515</v>
      </c>
      <c r="F99" s="38" t="s">
        <v>1514</v>
      </c>
      <c r="G99" s="39" t="s">
        <v>373</v>
      </c>
    </row>
    <row r="100" spans="1:7" x14ac:dyDescent="0.25">
      <c r="A100" s="7" t="s">
        <v>65</v>
      </c>
      <c r="B100" s="39" t="s">
        <v>559</v>
      </c>
      <c r="C100" s="38" t="s">
        <v>560</v>
      </c>
      <c r="D100" s="39" t="s">
        <v>391</v>
      </c>
      <c r="E100" s="38" t="s">
        <v>1514</v>
      </c>
      <c r="F100" s="38" t="s">
        <v>1515</v>
      </c>
      <c r="G100" s="39" t="s">
        <v>373</v>
      </c>
    </row>
    <row r="101" spans="1:7" x14ac:dyDescent="0.25">
      <c r="A101" s="7"/>
      <c r="B101" s="39" t="s">
        <v>561</v>
      </c>
      <c r="C101" s="38" t="s">
        <v>562</v>
      </c>
      <c r="D101" s="39" t="s">
        <v>394</v>
      </c>
      <c r="E101" s="38" t="s">
        <v>1514</v>
      </c>
      <c r="F101" s="38" t="s">
        <v>1515</v>
      </c>
      <c r="G101" s="39" t="s">
        <v>373</v>
      </c>
    </row>
    <row r="102" spans="1:7" x14ac:dyDescent="0.25">
      <c r="A102" s="7"/>
      <c r="B102" s="39" t="s">
        <v>563</v>
      </c>
      <c r="C102" s="38" t="s">
        <v>564</v>
      </c>
      <c r="D102" s="39" t="s">
        <v>397</v>
      </c>
      <c r="E102" s="38" t="s">
        <v>1515</v>
      </c>
      <c r="F102" s="38" t="s">
        <v>1514</v>
      </c>
      <c r="G102" s="39" t="s">
        <v>373</v>
      </c>
    </row>
    <row r="103" spans="1:7" x14ac:dyDescent="0.25">
      <c r="A103" s="7" t="s">
        <v>68</v>
      </c>
      <c r="B103" s="39" t="s">
        <v>565</v>
      </c>
      <c r="C103" s="38" t="s">
        <v>566</v>
      </c>
      <c r="D103" s="39" t="s">
        <v>406</v>
      </c>
      <c r="E103" s="38" t="s">
        <v>1514</v>
      </c>
      <c r="F103" s="38" t="s">
        <v>1515</v>
      </c>
      <c r="G103" s="39" t="s">
        <v>373</v>
      </c>
    </row>
    <row r="104" spans="1:7" x14ac:dyDescent="0.25">
      <c r="A104" s="7"/>
      <c r="B104" s="39" t="s">
        <v>567</v>
      </c>
      <c r="C104" s="38" t="s">
        <v>568</v>
      </c>
      <c r="D104" s="39" t="s">
        <v>409</v>
      </c>
      <c r="E104" s="38" t="s">
        <v>1515</v>
      </c>
      <c r="F104" s="38" t="s">
        <v>1514</v>
      </c>
      <c r="G104" s="39" t="s">
        <v>373</v>
      </c>
    </row>
    <row r="105" spans="1:7" x14ac:dyDescent="0.25">
      <c r="A105" s="7"/>
      <c r="B105" s="39" t="s">
        <v>569</v>
      </c>
      <c r="C105" s="38" t="s">
        <v>570</v>
      </c>
      <c r="D105" s="39" t="s">
        <v>412</v>
      </c>
      <c r="E105" s="38" t="s">
        <v>1514</v>
      </c>
      <c r="F105" s="38" t="s">
        <v>1515</v>
      </c>
      <c r="G105" s="39" t="s">
        <v>373</v>
      </c>
    </row>
    <row r="106" spans="1:7" x14ac:dyDescent="0.25">
      <c r="A106" s="7"/>
      <c r="B106" s="39" t="s">
        <v>571</v>
      </c>
      <c r="C106" s="38" t="s">
        <v>572</v>
      </c>
      <c r="D106" s="39" t="s">
        <v>391</v>
      </c>
      <c r="E106" s="38" t="s">
        <v>1515</v>
      </c>
      <c r="F106" s="38" t="s">
        <v>1514</v>
      </c>
      <c r="G106" s="39" t="s">
        <v>373</v>
      </c>
    </row>
    <row r="107" spans="1:7" x14ac:dyDescent="0.25">
      <c r="A107" s="7"/>
      <c r="B107" s="39" t="s">
        <v>573</v>
      </c>
      <c r="C107" s="38" t="s">
        <v>574</v>
      </c>
      <c r="D107" s="39" t="s">
        <v>394</v>
      </c>
      <c r="E107" s="38" t="s">
        <v>1514</v>
      </c>
      <c r="F107" s="38" t="s">
        <v>1515</v>
      </c>
      <c r="G107" s="39" t="s">
        <v>373</v>
      </c>
    </row>
    <row r="108" spans="1:7" x14ac:dyDescent="0.25">
      <c r="A108" s="7"/>
      <c r="B108" s="39" t="s">
        <v>575</v>
      </c>
      <c r="C108" s="38" t="s">
        <v>576</v>
      </c>
      <c r="D108" s="39" t="s">
        <v>397</v>
      </c>
      <c r="E108" s="38" t="s">
        <v>1514</v>
      </c>
      <c r="F108" s="38" t="s">
        <v>1515</v>
      </c>
      <c r="G108" s="39" t="s">
        <v>373</v>
      </c>
    </row>
    <row r="109" spans="1:7" x14ac:dyDescent="0.25">
      <c r="A109" s="7"/>
      <c r="B109" s="39" t="s">
        <v>577</v>
      </c>
      <c r="C109" s="38" t="s">
        <v>578</v>
      </c>
      <c r="D109" s="39" t="s">
        <v>400</v>
      </c>
      <c r="E109" s="38" t="s">
        <v>1514</v>
      </c>
      <c r="F109" s="38" t="s">
        <v>1515</v>
      </c>
      <c r="G109" s="39" t="s">
        <v>373</v>
      </c>
    </row>
    <row r="110" spans="1:7" x14ac:dyDescent="0.25">
      <c r="A110" s="10" t="s">
        <v>71</v>
      </c>
      <c r="B110" s="39" t="s">
        <v>579</v>
      </c>
      <c r="C110" s="38" t="s">
        <v>580</v>
      </c>
      <c r="D110" s="39" t="s">
        <v>391</v>
      </c>
      <c r="E110" s="38" t="s">
        <v>1514</v>
      </c>
      <c r="F110" s="38" t="s">
        <v>1515</v>
      </c>
      <c r="G110" s="39" t="s">
        <v>373</v>
      </c>
    </row>
    <row r="111" spans="1:7" x14ac:dyDescent="0.25">
      <c r="A111" s="9"/>
      <c r="B111" s="39" t="s">
        <v>581</v>
      </c>
      <c r="C111" s="38" t="s">
        <v>582</v>
      </c>
      <c r="D111" s="39" t="s">
        <v>394</v>
      </c>
      <c r="E111" s="38" t="s">
        <v>1514</v>
      </c>
      <c r="F111" s="38" t="s">
        <v>1515</v>
      </c>
      <c r="G111" s="39" t="s">
        <v>373</v>
      </c>
    </row>
    <row r="112" spans="1:7" x14ac:dyDescent="0.25">
      <c r="A112" s="9"/>
      <c r="B112" s="39" t="s">
        <v>583</v>
      </c>
      <c r="C112" s="38" t="s">
        <v>584</v>
      </c>
      <c r="D112" s="39" t="s">
        <v>397</v>
      </c>
      <c r="E112" s="38" t="s">
        <v>1515</v>
      </c>
      <c r="F112" s="38" t="s">
        <v>1514</v>
      </c>
      <c r="G112" s="39" t="s">
        <v>373</v>
      </c>
    </row>
    <row r="113" spans="1:7" x14ac:dyDescent="0.25">
      <c r="A113" s="9"/>
      <c r="B113" s="39" t="s">
        <v>585</v>
      </c>
      <c r="C113" s="38" t="s">
        <v>586</v>
      </c>
      <c r="D113" s="39" t="s">
        <v>400</v>
      </c>
      <c r="E113" s="38" t="s">
        <v>1514</v>
      </c>
      <c r="F113" s="38" t="s">
        <v>1515</v>
      </c>
      <c r="G113" s="39" t="s">
        <v>373</v>
      </c>
    </row>
    <row r="114" spans="1:7" x14ac:dyDescent="0.25">
      <c r="A114" s="9"/>
      <c r="B114" s="39" t="s">
        <v>587</v>
      </c>
      <c r="C114" s="38" t="s">
        <v>588</v>
      </c>
      <c r="D114" s="39" t="s">
        <v>403</v>
      </c>
      <c r="E114" s="38" t="s">
        <v>1514</v>
      </c>
      <c r="F114" s="38" t="s">
        <v>1515</v>
      </c>
      <c r="G114" s="39" t="s">
        <v>373</v>
      </c>
    </row>
    <row r="115" spans="1:7" x14ac:dyDescent="0.25">
      <c r="A115" s="9"/>
      <c r="B115" s="39" t="s">
        <v>589</v>
      </c>
      <c r="C115" s="38" t="s">
        <v>590</v>
      </c>
      <c r="D115" s="39" t="s">
        <v>591</v>
      </c>
      <c r="E115" s="38" t="s">
        <v>1515</v>
      </c>
      <c r="F115" s="38" t="s">
        <v>1514</v>
      </c>
      <c r="G115" s="39" t="s">
        <v>373</v>
      </c>
    </row>
    <row r="116" spans="1:7" x14ac:dyDescent="0.25">
      <c r="A116" s="9"/>
      <c r="B116" s="39" t="s">
        <v>592</v>
      </c>
      <c r="C116" s="38" t="s">
        <v>593</v>
      </c>
      <c r="D116" s="39" t="s">
        <v>594</v>
      </c>
      <c r="E116" s="38" t="s">
        <v>1514</v>
      </c>
      <c r="F116" s="38" t="s">
        <v>1515</v>
      </c>
      <c r="G116" s="39" t="s">
        <v>373</v>
      </c>
    </row>
    <row r="117" spans="1:7" x14ac:dyDescent="0.25">
      <c r="A117" s="9"/>
      <c r="B117" s="39" t="s">
        <v>595</v>
      </c>
      <c r="C117" s="38" t="s">
        <v>596</v>
      </c>
      <c r="D117" s="39" t="s">
        <v>452</v>
      </c>
      <c r="E117" s="38" t="s">
        <v>1515</v>
      </c>
      <c r="F117" s="38" t="s">
        <v>1514</v>
      </c>
      <c r="G117" s="39" t="s">
        <v>373</v>
      </c>
    </row>
    <row r="118" spans="1:7" x14ac:dyDescent="0.25">
      <c r="A118" s="9"/>
      <c r="B118" s="39" t="s">
        <v>597</v>
      </c>
      <c r="C118" s="38" t="s">
        <v>598</v>
      </c>
      <c r="D118" s="39" t="s">
        <v>454</v>
      </c>
      <c r="E118" s="38" t="s">
        <v>1514</v>
      </c>
      <c r="F118" s="38" t="s">
        <v>1515</v>
      </c>
      <c r="G118" s="39" t="s">
        <v>373</v>
      </c>
    </row>
    <row r="119" spans="1:7" x14ac:dyDescent="0.25">
      <c r="A119" s="9"/>
      <c r="B119" s="39" t="s">
        <v>599</v>
      </c>
      <c r="C119" s="38" t="s">
        <v>600</v>
      </c>
      <c r="D119" s="39" t="s">
        <v>601</v>
      </c>
      <c r="E119" s="38" t="s">
        <v>1515</v>
      </c>
      <c r="F119" s="38" t="s">
        <v>1514</v>
      </c>
      <c r="G119" s="39" t="s">
        <v>373</v>
      </c>
    </row>
    <row r="120" spans="1:7" x14ac:dyDescent="0.25">
      <c r="A120" s="9"/>
      <c r="B120" s="39" t="s">
        <v>602</v>
      </c>
      <c r="C120" s="38" t="s">
        <v>603</v>
      </c>
      <c r="D120" s="39" t="s">
        <v>604</v>
      </c>
      <c r="E120" s="38" t="s">
        <v>1514</v>
      </c>
      <c r="F120" s="38" t="s">
        <v>1515</v>
      </c>
      <c r="G120" s="39" t="s">
        <v>373</v>
      </c>
    </row>
    <row r="121" spans="1:7" x14ac:dyDescent="0.25">
      <c r="A121" s="9"/>
      <c r="B121" s="39" t="s">
        <v>605</v>
      </c>
      <c r="C121" s="38" t="s">
        <v>606</v>
      </c>
      <c r="D121" s="39" t="s">
        <v>607</v>
      </c>
      <c r="E121" s="38" t="s">
        <v>1515</v>
      </c>
      <c r="F121" s="38" t="s">
        <v>1514</v>
      </c>
      <c r="G121" s="39" t="s">
        <v>373</v>
      </c>
    </row>
    <row r="122" spans="1:7" x14ac:dyDescent="0.25">
      <c r="A122" s="8"/>
      <c r="B122" s="39" t="s">
        <v>608</v>
      </c>
      <c r="C122" s="38" t="s">
        <v>609</v>
      </c>
      <c r="D122" s="39" t="s">
        <v>406</v>
      </c>
      <c r="E122" s="38" t="s">
        <v>1514</v>
      </c>
      <c r="F122" s="38" t="s">
        <v>1515</v>
      </c>
      <c r="G122" s="39" t="s">
        <v>373</v>
      </c>
    </row>
    <row r="123" spans="1:7" x14ac:dyDescent="0.25">
      <c r="A123" s="7" t="s">
        <v>74</v>
      </c>
      <c r="B123" s="39" t="s">
        <v>610</v>
      </c>
      <c r="C123" s="38" t="s">
        <v>611</v>
      </c>
      <c r="D123" s="39" t="s">
        <v>169</v>
      </c>
      <c r="E123" s="39" t="s">
        <v>1514</v>
      </c>
      <c r="F123" s="39" t="s">
        <v>1515</v>
      </c>
      <c r="G123" s="39" t="s">
        <v>373</v>
      </c>
    </row>
    <row r="124" spans="1:7" x14ac:dyDescent="0.25">
      <c r="A124" s="7"/>
      <c r="B124" s="39" t="s">
        <v>612</v>
      </c>
      <c r="C124" s="38" t="s">
        <v>613</v>
      </c>
      <c r="D124" s="38" t="s">
        <v>144</v>
      </c>
      <c r="E124" s="39" t="s">
        <v>1514</v>
      </c>
      <c r="F124" s="39" t="s">
        <v>1515</v>
      </c>
      <c r="G124" s="39" t="s">
        <v>373</v>
      </c>
    </row>
    <row r="125" spans="1:7" x14ac:dyDescent="0.25">
      <c r="A125" s="7"/>
      <c r="B125" s="39" t="s">
        <v>614</v>
      </c>
      <c r="C125" s="38" t="s">
        <v>615</v>
      </c>
      <c r="D125" s="38" t="s">
        <v>70</v>
      </c>
      <c r="E125" s="39" t="s">
        <v>1514</v>
      </c>
      <c r="F125" s="39" t="s">
        <v>1515</v>
      </c>
      <c r="G125" s="39" t="s">
        <v>373</v>
      </c>
    </row>
    <row r="126" spans="1:7" x14ac:dyDescent="0.25">
      <c r="A126" s="7"/>
      <c r="B126" s="39" t="s">
        <v>616</v>
      </c>
      <c r="C126" s="38" t="s">
        <v>617</v>
      </c>
      <c r="D126" s="38" t="s">
        <v>184</v>
      </c>
      <c r="E126" s="39" t="s">
        <v>1514</v>
      </c>
      <c r="F126" s="39" t="s">
        <v>1515</v>
      </c>
      <c r="G126" s="39" t="s">
        <v>373</v>
      </c>
    </row>
    <row r="127" spans="1:7" x14ac:dyDescent="0.25">
      <c r="A127" s="40" t="s">
        <v>77</v>
      </c>
      <c r="B127" s="39" t="s">
        <v>618</v>
      </c>
      <c r="C127" s="38" t="s">
        <v>619</v>
      </c>
      <c r="D127" s="38" t="s">
        <v>406</v>
      </c>
      <c r="E127" s="38" t="s">
        <v>1514</v>
      </c>
      <c r="F127" s="38" t="s">
        <v>1515</v>
      </c>
      <c r="G127" s="39" t="s">
        <v>373</v>
      </c>
    </row>
    <row r="128" spans="1:7" x14ac:dyDescent="0.25">
      <c r="A128" s="7" t="s">
        <v>82</v>
      </c>
      <c r="B128" s="39" t="s">
        <v>620</v>
      </c>
      <c r="C128" s="38" t="s">
        <v>621</v>
      </c>
      <c r="D128" s="39" t="s">
        <v>406</v>
      </c>
      <c r="E128" s="38" t="s">
        <v>1514</v>
      </c>
      <c r="F128" s="38" t="s">
        <v>1515</v>
      </c>
      <c r="G128" s="39" t="s">
        <v>373</v>
      </c>
    </row>
    <row r="129" spans="1:7" x14ac:dyDescent="0.25">
      <c r="A129" s="7"/>
      <c r="B129" s="39" t="s">
        <v>622</v>
      </c>
      <c r="C129" s="38" t="s">
        <v>623</v>
      </c>
      <c r="D129" s="38" t="s">
        <v>409</v>
      </c>
      <c r="E129" s="38" t="s">
        <v>1515</v>
      </c>
      <c r="F129" s="38" t="s">
        <v>1514</v>
      </c>
      <c r="G129" s="39" t="s">
        <v>373</v>
      </c>
    </row>
    <row r="130" spans="1:7" x14ac:dyDescent="0.25">
      <c r="A130" s="7"/>
      <c r="B130" s="39" t="s">
        <v>624</v>
      </c>
      <c r="C130" s="38" t="s">
        <v>625</v>
      </c>
      <c r="D130" s="38" t="s">
        <v>412</v>
      </c>
      <c r="E130" s="38" t="s">
        <v>1514</v>
      </c>
      <c r="F130" s="38" t="s">
        <v>1515</v>
      </c>
      <c r="G130" s="39" t="s">
        <v>373</v>
      </c>
    </row>
    <row r="131" spans="1:7" x14ac:dyDescent="0.25">
      <c r="A131" s="7"/>
      <c r="B131" s="39" t="s">
        <v>626</v>
      </c>
      <c r="C131" s="38" t="s">
        <v>627</v>
      </c>
      <c r="D131" s="38" t="s">
        <v>391</v>
      </c>
      <c r="E131" s="38" t="s">
        <v>1514</v>
      </c>
      <c r="F131" s="38" t="s">
        <v>1515</v>
      </c>
      <c r="G131" s="39" t="s">
        <v>373</v>
      </c>
    </row>
    <row r="132" spans="1:7" x14ac:dyDescent="0.25">
      <c r="A132" s="7" t="s">
        <v>83</v>
      </c>
      <c r="B132" s="39" t="s">
        <v>628</v>
      </c>
      <c r="C132" s="38" t="s">
        <v>629</v>
      </c>
      <c r="D132" s="38" t="s">
        <v>406</v>
      </c>
      <c r="E132" s="38" t="s">
        <v>1514</v>
      </c>
      <c r="F132" s="38" t="s">
        <v>1515</v>
      </c>
      <c r="G132" s="39" t="s">
        <v>373</v>
      </c>
    </row>
    <row r="133" spans="1:7" x14ac:dyDescent="0.25">
      <c r="A133" s="7"/>
      <c r="B133" s="39" t="s">
        <v>630</v>
      </c>
      <c r="C133" s="38" t="s">
        <v>631</v>
      </c>
      <c r="D133" s="38" t="s">
        <v>409</v>
      </c>
      <c r="E133" s="38" t="s">
        <v>1515</v>
      </c>
      <c r="F133" s="38" t="s">
        <v>1514</v>
      </c>
      <c r="G133" s="39" t="s">
        <v>373</v>
      </c>
    </row>
    <row r="134" spans="1:7" x14ac:dyDescent="0.25">
      <c r="A134" s="7"/>
      <c r="B134" s="39" t="s">
        <v>632</v>
      </c>
      <c r="C134" s="38" t="s">
        <v>633</v>
      </c>
      <c r="D134" s="38" t="s">
        <v>412</v>
      </c>
      <c r="E134" s="38" t="s">
        <v>1514</v>
      </c>
      <c r="F134" s="38" t="s">
        <v>1515</v>
      </c>
      <c r="G134" s="39" t="s">
        <v>373</v>
      </c>
    </row>
    <row r="135" spans="1:7" x14ac:dyDescent="0.25">
      <c r="A135" s="7"/>
      <c r="B135" s="39" t="s">
        <v>634</v>
      </c>
      <c r="C135" s="38" t="s">
        <v>635</v>
      </c>
      <c r="D135" s="38" t="s">
        <v>391</v>
      </c>
      <c r="E135" s="38" t="s">
        <v>1515</v>
      </c>
      <c r="F135" s="38" t="s">
        <v>1514</v>
      </c>
      <c r="G135" s="39" t="s">
        <v>373</v>
      </c>
    </row>
    <row r="136" spans="1:7" x14ac:dyDescent="0.25">
      <c r="A136" s="40" t="s">
        <v>86</v>
      </c>
      <c r="B136" s="39" t="s">
        <v>636</v>
      </c>
      <c r="C136" s="38" t="s">
        <v>637</v>
      </c>
      <c r="D136" s="38" t="s">
        <v>406</v>
      </c>
      <c r="E136" s="38" t="s">
        <v>1515</v>
      </c>
      <c r="F136" s="38" t="s">
        <v>1514</v>
      </c>
      <c r="G136" s="39" t="s">
        <v>373</v>
      </c>
    </row>
    <row r="137" spans="1:7" x14ac:dyDescent="0.25">
      <c r="A137" s="7" t="s">
        <v>89</v>
      </c>
      <c r="B137" s="39" t="s">
        <v>638</v>
      </c>
      <c r="C137" s="38" t="s">
        <v>639</v>
      </c>
      <c r="D137" s="39" t="s">
        <v>406</v>
      </c>
      <c r="E137" s="38" t="s">
        <v>1514</v>
      </c>
      <c r="F137" s="38" t="s">
        <v>1515</v>
      </c>
      <c r="G137" s="39" t="s">
        <v>373</v>
      </c>
    </row>
    <row r="138" spans="1:7" x14ac:dyDescent="0.25">
      <c r="A138" s="7"/>
      <c r="B138" s="39" t="s">
        <v>640</v>
      </c>
      <c r="C138" s="38" t="s">
        <v>641</v>
      </c>
      <c r="D138" s="39" t="s">
        <v>409</v>
      </c>
      <c r="E138" s="38" t="s">
        <v>1514</v>
      </c>
      <c r="F138" s="38" t="s">
        <v>1515</v>
      </c>
      <c r="G138" s="39" t="s">
        <v>373</v>
      </c>
    </row>
    <row r="139" spans="1:7" x14ac:dyDescent="0.25">
      <c r="A139" s="7"/>
      <c r="B139" s="39" t="s">
        <v>642</v>
      </c>
      <c r="C139" s="38" t="s">
        <v>643</v>
      </c>
      <c r="D139" s="39" t="s">
        <v>412</v>
      </c>
      <c r="E139" s="38" t="s">
        <v>1515</v>
      </c>
      <c r="F139" s="38" t="s">
        <v>1514</v>
      </c>
      <c r="G139" s="39" t="s">
        <v>373</v>
      </c>
    </row>
    <row r="140" spans="1:7" x14ac:dyDescent="0.25">
      <c r="A140" s="7"/>
      <c r="B140" s="39" t="s">
        <v>644</v>
      </c>
      <c r="C140" s="38" t="s">
        <v>645</v>
      </c>
      <c r="D140" s="39" t="s">
        <v>391</v>
      </c>
      <c r="E140" s="38" t="s">
        <v>1514</v>
      </c>
      <c r="F140" s="38" t="s">
        <v>1515</v>
      </c>
      <c r="G140" s="39" t="s">
        <v>373</v>
      </c>
    </row>
    <row r="141" spans="1:7" x14ac:dyDescent="0.25">
      <c r="A141" s="7"/>
      <c r="B141" s="39" t="s">
        <v>646</v>
      </c>
      <c r="C141" s="38" t="s">
        <v>647</v>
      </c>
      <c r="D141" s="39" t="s">
        <v>394</v>
      </c>
      <c r="E141" s="38" t="s">
        <v>1514</v>
      </c>
      <c r="F141" s="38" t="s">
        <v>1515</v>
      </c>
      <c r="G141" s="39" t="s">
        <v>373</v>
      </c>
    </row>
    <row r="142" spans="1:7" x14ac:dyDescent="0.25">
      <c r="A142" s="7"/>
      <c r="B142" s="39" t="s">
        <v>648</v>
      </c>
      <c r="C142" s="38" t="s">
        <v>649</v>
      </c>
      <c r="D142" s="39" t="s">
        <v>397</v>
      </c>
      <c r="E142" s="38" t="s">
        <v>1515</v>
      </c>
      <c r="F142" s="38" t="s">
        <v>1514</v>
      </c>
      <c r="G142" s="39" t="s">
        <v>373</v>
      </c>
    </row>
    <row r="143" spans="1:7" x14ac:dyDescent="0.25">
      <c r="A143" s="7"/>
      <c r="B143" s="39" t="s">
        <v>1620</v>
      </c>
      <c r="C143" s="38" t="s">
        <v>1622</v>
      </c>
      <c r="D143" s="39" t="s">
        <v>400</v>
      </c>
      <c r="E143" s="38" t="s">
        <v>1514</v>
      </c>
      <c r="F143" s="38" t="s">
        <v>1515</v>
      </c>
      <c r="G143" s="39" t="s">
        <v>373</v>
      </c>
    </row>
    <row r="144" spans="1:7" x14ac:dyDescent="0.25">
      <c r="A144" s="7"/>
      <c r="B144" s="39" t="s">
        <v>1621</v>
      </c>
      <c r="C144" s="38" t="s">
        <v>1623</v>
      </c>
      <c r="D144" s="39" t="s">
        <v>403</v>
      </c>
      <c r="E144" s="38" t="s">
        <v>1515</v>
      </c>
      <c r="F144" s="38" t="s">
        <v>1514</v>
      </c>
      <c r="G144" s="39" t="s">
        <v>373</v>
      </c>
    </row>
    <row r="145" spans="1:7" x14ac:dyDescent="0.25">
      <c r="A145" s="7" t="s">
        <v>92</v>
      </c>
      <c r="B145" s="39" t="s">
        <v>650</v>
      </c>
      <c r="C145" s="38" t="s">
        <v>651</v>
      </c>
      <c r="D145" s="39" t="s">
        <v>406</v>
      </c>
      <c r="E145" s="38" t="s">
        <v>1514</v>
      </c>
      <c r="F145" s="38" t="s">
        <v>1515</v>
      </c>
      <c r="G145" s="39" t="s">
        <v>373</v>
      </c>
    </row>
    <row r="146" spans="1:7" x14ac:dyDescent="0.25">
      <c r="A146" s="7"/>
      <c r="B146" s="39" t="s">
        <v>652</v>
      </c>
      <c r="C146" s="38" t="s">
        <v>653</v>
      </c>
      <c r="D146" s="39" t="s">
        <v>409</v>
      </c>
      <c r="E146" s="38" t="s">
        <v>1515</v>
      </c>
      <c r="F146" s="38" t="s">
        <v>1514</v>
      </c>
      <c r="G146" s="39" t="s">
        <v>373</v>
      </c>
    </row>
    <row r="147" spans="1:7" x14ac:dyDescent="0.25">
      <c r="A147" s="7"/>
      <c r="B147" s="39" t="s">
        <v>654</v>
      </c>
      <c r="C147" s="38" t="s">
        <v>655</v>
      </c>
      <c r="D147" s="39" t="s">
        <v>412</v>
      </c>
      <c r="E147" s="38" t="s">
        <v>1514</v>
      </c>
      <c r="F147" s="38" t="s">
        <v>1515</v>
      </c>
      <c r="G147" s="39" t="s">
        <v>373</v>
      </c>
    </row>
    <row r="148" spans="1:7" x14ac:dyDescent="0.25">
      <c r="A148" s="7"/>
      <c r="B148" s="39" t="s">
        <v>656</v>
      </c>
      <c r="C148" s="38" t="s">
        <v>657</v>
      </c>
      <c r="D148" s="39" t="s">
        <v>391</v>
      </c>
      <c r="E148" s="38" t="s">
        <v>1515</v>
      </c>
      <c r="F148" s="38" t="s">
        <v>1514</v>
      </c>
      <c r="G148" s="39" t="s">
        <v>373</v>
      </c>
    </row>
    <row r="149" spans="1:7" x14ac:dyDescent="0.25">
      <c r="A149" s="7" t="s">
        <v>95</v>
      </c>
      <c r="B149" s="38" t="s">
        <v>658</v>
      </c>
      <c r="C149" s="38" t="s">
        <v>659</v>
      </c>
      <c r="D149" s="38" t="s">
        <v>409</v>
      </c>
      <c r="E149" s="38" t="s">
        <v>1514</v>
      </c>
      <c r="F149" s="38" t="s">
        <v>1515</v>
      </c>
      <c r="G149" s="39" t="s">
        <v>373</v>
      </c>
    </row>
    <row r="150" spans="1:7" x14ac:dyDescent="0.25">
      <c r="A150" s="7"/>
      <c r="B150" s="39" t="s">
        <v>660</v>
      </c>
      <c r="C150" s="38" t="s">
        <v>661</v>
      </c>
      <c r="D150" s="39" t="s">
        <v>412</v>
      </c>
      <c r="E150" s="38" t="s">
        <v>1515</v>
      </c>
      <c r="F150" s="38" t="s">
        <v>1514</v>
      </c>
      <c r="G150" s="39" t="s">
        <v>373</v>
      </c>
    </row>
    <row r="151" spans="1:7" x14ac:dyDescent="0.25">
      <c r="A151" s="10" t="s">
        <v>342</v>
      </c>
      <c r="B151" s="39" t="s">
        <v>662</v>
      </c>
      <c r="C151" s="38" t="s">
        <v>663</v>
      </c>
      <c r="D151" s="39" t="s">
        <v>406</v>
      </c>
      <c r="E151" s="38" t="s">
        <v>1515</v>
      </c>
      <c r="F151" s="38" t="s">
        <v>1514</v>
      </c>
      <c r="G151" s="39" t="s">
        <v>373</v>
      </c>
    </row>
    <row r="152" spans="1:7" x14ac:dyDescent="0.25">
      <c r="A152" s="9"/>
      <c r="B152" s="39" t="s">
        <v>664</v>
      </c>
      <c r="C152" s="38" t="s">
        <v>665</v>
      </c>
      <c r="D152" s="39" t="s">
        <v>409</v>
      </c>
      <c r="E152" s="38" t="s">
        <v>1514</v>
      </c>
      <c r="F152" s="38" t="s">
        <v>1515</v>
      </c>
      <c r="G152" s="39" t="s">
        <v>373</v>
      </c>
    </row>
    <row r="153" spans="1:7" x14ac:dyDescent="0.25">
      <c r="A153" s="9"/>
      <c r="B153" s="39" t="s">
        <v>666</v>
      </c>
      <c r="C153" s="38" t="s">
        <v>667</v>
      </c>
      <c r="D153" s="39" t="s">
        <v>412</v>
      </c>
      <c r="E153" s="38" t="s">
        <v>1515</v>
      </c>
      <c r="F153" s="38" t="s">
        <v>1514</v>
      </c>
      <c r="G153" s="39" t="s">
        <v>373</v>
      </c>
    </row>
    <row r="154" spans="1:7" x14ac:dyDescent="0.25">
      <c r="A154" s="9"/>
      <c r="B154" s="39" t="s">
        <v>668</v>
      </c>
      <c r="C154" s="38" t="s">
        <v>669</v>
      </c>
      <c r="D154" s="39" t="s">
        <v>391</v>
      </c>
      <c r="E154" s="38" t="s">
        <v>1514</v>
      </c>
      <c r="F154" s="38" t="s">
        <v>1515</v>
      </c>
      <c r="G154" s="39" t="s">
        <v>373</v>
      </c>
    </row>
    <row r="155" spans="1:7" x14ac:dyDescent="0.25">
      <c r="A155" s="9"/>
      <c r="B155" s="39" t="s">
        <v>670</v>
      </c>
      <c r="C155" s="38" t="s">
        <v>671</v>
      </c>
      <c r="D155" s="39" t="s">
        <v>394</v>
      </c>
      <c r="E155" s="38" t="s">
        <v>1515</v>
      </c>
      <c r="F155" s="38" t="s">
        <v>1514</v>
      </c>
      <c r="G155" s="39" t="s">
        <v>373</v>
      </c>
    </row>
    <row r="156" spans="1:7" x14ac:dyDescent="0.25">
      <c r="A156" s="9"/>
      <c r="B156" s="39" t="s">
        <v>672</v>
      </c>
      <c r="C156" s="38" t="s">
        <v>673</v>
      </c>
      <c r="D156" s="39" t="s">
        <v>397</v>
      </c>
      <c r="E156" s="38" t="s">
        <v>1514</v>
      </c>
      <c r="F156" s="38" t="s">
        <v>1515</v>
      </c>
      <c r="G156" s="39" t="s">
        <v>373</v>
      </c>
    </row>
    <row r="157" spans="1:7" x14ac:dyDescent="0.25">
      <c r="A157" s="9"/>
      <c r="B157" s="39" t="s">
        <v>674</v>
      </c>
      <c r="C157" s="38" t="s">
        <v>675</v>
      </c>
      <c r="D157" s="39" t="s">
        <v>400</v>
      </c>
      <c r="E157" s="38" t="s">
        <v>1514</v>
      </c>
      <c r="F157" s="38" t="s">
        <v>1515</v>
      </c>
      <c r="G157" s="39" t="s">
        <v>373</v>
      </c>
    </row>
    <row r="158" spans="1:7" x14ac:dyDescent="0.25">
      <c r="A158" s="8"/>
      <c r="B158" s="39" t="s">
        <v>676</v>
      </c>
      <c r="C158" s="38" t="s">
        <v>677</v>
      </c>
      <c r="D158" s="39" t="s">
        <v>403</v>
      </c>
      <c r="E158" s="38" t="s">
        <v>1515</v>
      </c>
      <c r="F158" s="38" t="s">
        <v>1514</v>
      </c>
      <c r="G158" s="39" t="s">
        <v>373</v>
      </c>
    </row>
    <row r="159" spans="1:7" x14ac:dyDescent="0.25">
      <c r="A159" s="7" t="s">
        <v>98</v>
      </c>
      <c r="B159" s="39" t="s">
        <v>678</v>
      </c>
      <c r="C159" s="38" t="s">
        <v>679</v>
      </c>
      <c r="D159" s="39" t="s">
        <v>406</v>
      </c>
      <c r="E159" s="38" t="s">
        <v>1514</v>
      </c>
      <c r="F159" s="38" t="s">
        <v>1515</v>
      </c>
      <c r="G159" s="39" t="s">
        <v>373</v>
      </c>
    </row>
    <row r="160" spans="1:7" x14ac:dyDescent="0.25">
      <c r="A160" s="7"/>
      <c r="B160" s="39" t="s">
        <v>680</v>
      </c>
      <c r="C160" s="38" t="s">
        <v>681</v>
      </c>
      <c r="D160" s="39" t="s">
        <v>409</v>
      </c>
      <c r="E160" s="38" t="s">
        <v>1515</v>
      </c>
      <c r="F160" s="38" t="s">
        <v>1514</v>
      </c>
      <c r="G160" s="39" t="s">
        <v>373</v>
      </c>
    </row>
    <row r="161" spans="1:7" x14ac:dyDescent="0.25">
      <c r="A161" s="7"/>
      <c r="B161" s="39" t="s">
        <v>682</v>
      </c>
      <c r="C161" s="38" t="s">
        <v>683</v>
      </c>
      <c r="D161" s="39" t="s">
        <v>412</v>
      </c>
      <c r="E161" s="38" t="s">
        <v>1514</v>
      </c>
      <c r="F161" s="38" t="s">
        <v>1515</v>
      </c>
      <c r="G161" s="39" t="s">
        <v>373</v>
      </c>
    </row>
    <row r="162" spans="1:7" x14ac:dyDescent="0.25">
      <c r="A162" s="7"/>
      <c r="B162" s="38" t="s">
        <v>684</v>
      </c>
      <c r="C162" s="38" t="s">
        <v>685</v>
      </c>
      <c r="D162" s="39" t="s">
        <v>391</v>
      </c>
      <c r="E162" s="38" t="s">
        <v>1515</v>
      </c>
      <c r="F162" s="38" t="s">
        <v>1514</v>
      </c>
      <c r="G162" s="39" t="s">
        <v>373</v>
      </c>
    </row>
    <row r="163" spans="1:7" x14ac:dyDescent="0.25">
      <c r="A163" s="7"/>
      <c r="B163" s="39" t="s">
        <v>686</v>
      </c>
      <c r="C163" s="38" t="s">
        <v>687</v>
      </c>
      <c r="D163" s="39" t="s">
        <v>394</v>
      </c>
      <c r="E163" s="39" t="s">
        <v>1515</v>
      </c>
      <c r="F163" s="39" t="s">
        <v>1514</v>
      </c>
      <c r="G163" s="39" t="s">
        <v>1606</v>
      </c>
    </row>
    <row r="164" spans="1:7" x14ac:dyDescent="0.25">
      <c r="A164" s="7"/>
      <c r="B164" s="39" t="s">
        <v>688</v>
      </c>
      <c r="C164" s="38" t="s">
        <v>689</v>
      </c>
      <c r="D164" s="39" t="s">
        <v>397</v>
      </c>
      <c r="E164" s="42" t="s">
        <v>1514</v>
      </c>
      <c r="F164" s="39" t="s">
        <v>1515</v>
      </c>
      <c r="G164" s="39" t="s">
        <v>1606</v>
      </c>
    </row>
    <row r="165" spans="1:7" x14ac:dyDescent="0.25">
      <c r="A165" s="7"/>
      <c r="B165" s="39" t="s">
        <v>690</v>
      </c>
      <c r="C165" s="38" t="s">
        <v>691</v>
      </c>
      <c r="D165" s="39" t="s">
        <v>400</v>
      </c>
      <c r="E165" s="38" t="s">
        <v>1515</v>
      </c>
      <c r="F165" s="38" t="s">
        <v>1514</v>
      </c>
      <c r="G165" s="39" t="s">
        <v>373</v>
      </c>
    </row>
    <row r="166" spans="1:7" x14ac:dyDescent="0.25">
      <c r="A166" s="7"/>
      <c r="B166" s="39" t="s">
        <v>692</v>
      </c>
      <c r="C166" s="38" t="s">
        <v>693</v>
      </c>
      <c r="D166" s="39" t="s">
        <v>403</v>
      </c>
      <c r="E166" s="38" t="s">
        <v>1514</v>
      </c>
      <c r="F166" s="38" t="s">
        <v>1515</v>
      </c>
      <c r="G166" s="39" t="s">
        <v>373</v>
      </c>
    </row>
    <row r="167" spans="1:7" x14ac:dyDescent="0.25">
      <c r="A167" s="7"/>
      <c r="B167" s="39" t="s">
        <v>694</v>
      </c>
      <c r="C167" s="38" t="s">
        <v>695</v>
      </c>
      <c r="D167" s="39" t="s">
        <v>591</v>
      </c>
      <c r="E167" s="38" t="s">
        <v>1515</v>
      </c>
      <c r="F167" s="38" t="s">
        <v>1514</v>
      </c>
      <c r="G167" s="39" t="s">
        <v>373</v>
      </c>
    </row>
    <row r="168" spans="1:7" x14ac:dyDescent="0.25">
      <c r="A168" s="7"/>
      <c r="B168" s="39" t="s">
        <v>696</v>
      </c>
      <c r="C168" s="39" t="s">
        <v>697</v>
      </c>
      <c r="D168" s="39" t="s">
        <v>594</v>
      </c>
      <c r="E168" s="38" t="s">
        <v>1514</v>
      </c>
      <c r="F168" s="38" t="s">
        <v>1515</v>
      </c>
      <c r="G168" s="39" t="s">
        <v>373</v>
      </c>
    </row>
    <row r="169" spans="1:7" x14ac:dyDescent="0.25">
      <c r="A169" s="7"/>
      <c r="B169" s="39" t="s">
        <v>698</v>
      </c>
      <c r="C169" s="39" t="s">
        <v>699</v>
      </c>
      <c r="D169" s="39" t="s">
        <v>452</v>
      </c>
      <c r="E169" s="38" t="s">
        <v>1515</v>
      </c>
      <c r="F169" s="38" t="s">
        <v>1514</v>
      </c>
      <c r="G169" s="39" t="s">
        <v>373</v>
      </c>
    </row>
    <row r="170" spans="1:7" x14ac:dyDescent="0.25">
      <c r="A170" s="10" t="s">
        <v>1730</v>
      </c>
      <c r="B170" s="39" t="s">
        <v>1733</v>
      </c>
      <c r="C170" s="39" t="s">
        <v>1734</v>
      </c>
      <c r="D170" s="39" t="s">
        <v>406</v>
      </c>
      <c r="E170" s="38" t="s">
        <v>1735</v>
      </c>
      <c r="F170" s="38" t="s">
        <v>1515</v>
      </c>
      <c r="G170" s="39"/>
    </row>
    <row r="171" spans="1:7" x14ac:dyDescent="0.25">
      <c r="A171" s="9"/>
      <c r="B171" s="39" t="s">
        <v>1736</v>
      </c>
      <c r="C171" s="39" t="s">
        <v>1737</v>
      </c>
      <c r="D171" s="39" t="s">
        <v>409</v>
      </c>
      <c r="E171" s="38" t="s">
        <v>1515</v>
      </c>
      <c r="F171" s="38" t="s">
        <v>1514</v>
      </c>
      <c r="G171" s="39"/>
    </row>
    <row r="172" spans="1:7" x14ac:dyDescent="0.25">
      <c r="A172" s="9"/>
      <c r="B172" s="39" t="s">
        <v>1738</v>
      </c>
      <c r="C172" s="39" t="s">
        <v>1739</v>
      </c>
      <c r="D172" s="39" t="s">
        <v>412</v>
      </c>
      <c r="E172" s="38" t="s">
        <v>1514</v>
      </c>
      <c r="F172" s="38" t="s">
        <v>1515</v>
      </c>
      <c r="G172" s="39"/>
    </row>
    <row r="173" spans="1:7" x14ac:dyDescent="0.25">
      <c r="A173" s="9"/>
      <c r="B173" s="39" t="s">
        <v>1740</v>
      </c>
      <c r="C173" s="39" t="s">
        <v>1741</v>
      </c>
      <c r="D173" s="39" t="s">
        <v>391</v>
      </c>
      <c r="E173" s="38" t="s">
        <v>1514</v>
      </c>
      <c r="F173" s="38" t="s">
        <v>1515</v>
      </c>
      <c r="G173" s="39"/>
    </row>
    <row r="174" spans="1:7" x14ac:dyDescent="0.25">
      <c r="A174" s="9"/>
      <c r="B174" s="39" t="s">
        <v>1742</v>
      </c>
      <c r="C174" s="39" t="s">
        <v>1743</v>
      </c>
      <c r="D174" s="39" t="s">
        <v>394</v>
      </c>
      <c r="E174" s="38" t="s">
        <v>1515</v>
      </c>
      <c r="F174" s="38" t="s">
        <v>1514</v>
      </c>
      <c r="G174" s="39"/>
    </row>
    <row r="175" spans="1:7" x14ac:dyDescent="0.25">
      <c r="A175" s="9"/>
      <c r="B175" s="39" t="s">
        <v>1744</v>
      </c>
      <c r="C175" s="39" t="s">
        <v>1745</v>
      </c>
      <c r="D175" s="39" t="s">
        <v>397</v>
      </c>
      <c r="E175" s="38" t="s">
        <v>1514</v>
      </c>
      <c r="F175" s="38" t="s">
        <v>1515</v>
      </c>
      <c r="G175" s="39"/>
    </row>
    <row r="176" spans="1:7" x14ac:dyDescent="0.25">
      <c r="A176" s="9"/>
      <c r="B176" s="39" t="s">
        <v>1746</v>
      </c>
      <c r="C176" s="39" t="s">
        <v>1747</v>
      </c>
      <c r="D176" s="39" t="s">
        <v>400</v>
      </c>
      <c r="E176" s="38" t="s">
        <v>1514</v>
      </c>
      <c r="F176" s="38" t="s">
        <v>1515</v>
      </c>
      <c r="G176" s="39"/>
    </row>
    <row r="177" spans="1:7" x14ac:dyDescent="0.25">
      <c r="A177" s="8"/>
      <c r="B177" s="39" t="s">
        <v>1748</v>
      </c>
      <c r="C177" s="39" t="s">
        <v>1749</v>
      </c>
      <c r="D177" s="39" t="s">
        <v>403</v>
      </c>
      <c r="E177" s="38" t="s">
        <v>1515</v>
      </c>
      <c r="F177" s="38" t="s">
        <v>1514</v>
      </c>
      <c r="G177" s="39"/>
    </row>
    <row r="178" spans="1:7" x14ac:dyDescent="0.25">
      <c r="A178" s="7" t="s">
        <v>101</v>
      </c>
      <c r="B178" s="39" t="s">
        <v>700</v>
      </c>
      <c r="C178" s="38" t="s">
        <v>701</v>
      </c>
      <c r="D178" s="39" t="s">
        <v>406</v>
      </c>
      <c r="E178" s="38" t="s">
        <v>1514</v>
      </c>
      <c r="F178" s="38" t="s">
        <v>1515</v>
      </c>
      <c r="G178" s="39" t="s">
        <v>373</v>
      </c>
    </row>
    <row r="179" spans="1:7" x14ac:dyDescent="0.25">
      <c r="A179" s="7"/>
      <c r="B179" s="39" t="s">
        <v>702</v>
      </c>
      <c r="C179" s="38" t="s">
        <v>703</v>
      </c>
      <c r="D179" s="39" t="s">
        <v>409</v>
      </c>
      <c r="E179" s="38" t="s">
        <v>1514</v>
      </c>
      <c r="F179" s="38" t="s">
        <v>1515</v>
      </c>
      <c r="G179" s="39" t="s">
        <v>373</v>
      </c>
    </row>
    <row r="180" spans="1:7" x14ac:dyDescent="0.25">
      <c r="A180" s="7"/>
      <c r="B180" s="39" t="s">
        <v>704</v>
      </c>
      <c r="C180" s="38" t="s">
        <v>705</v>
      </c>
      <c r="D180" s="39" t="s">
        <v>412</v>
      </c>
      <c r="E180" s="38" t="s">
        <v>1515</v>
      </c>
      <c r="F180" s="38" t="s">
        <v>1514</v>
      </c>
      <c r="G180" s="39" t="s">
        <v>373</v>
      </c>
    </row>
    <row r="181" spans="1:7" x14ac:dyDescent="0.25">
      <c r="A181" s="7" t="s">
        <v>104</v>
      </c>
      <c r="B181" s="39" t="s">
        <v>706</v>
      </c>
      <c r="C181" s="38" t="s">
        <v>707</v>
      </c>
      <c r="D181" s="39" t="s">
        <v>406</v>
      </c>
      <c r="E181" s="38" t="s">
        <v>1514</v>
      </c>
      <c r="F181" s="38" t="s">
        <v>1515</v>
      </c>
      <c r="G181" s="39" t="s">
        <v>373</v>
      </c>
    </row>
    <row r="182" spans="1:7" x14ac:dyDescent="0.25">
      <c r="A182" s="7"/>
      <c r="B182" s="39" t="s">
        <v>708</v>
      </c>
      <c r="C182" s="38" t="s">
        <v>709</v>
      </c>
      <c r="D182" s="39" t="s">
        <v>409</v>
      </c>
      <c r="E182" s="38" t="s">
        <v>1514</v>
      </c>
      <c r="F182" s="38" t="s">
        <v>1515</v>
      </c>
      <c r="G182" s="39" t="s">
        <v>373</v>
      </c>
    </row>
    <row r="183" spans="1:7" x14ac:dyDescent="0.25">
      <c r="A183" s="7"/>
      <c r="B183" s="39" t="s">
        <v>710</v>
      </c>
      <c r="C183" s="38" t="s">
        <v>711</v>
      </c>
      <c r="D183" s="39" t="s">
        <v>412</v>
      </c>
      <c r="E183" s="38" t="s">
        <v>1515</v>
      </c>
      <c r="F183" s="38" t="s">
        <v>1514</v>
      </c>
      <c r="G183" s="39" t="s">
        <v>373</v>
      </c>
    </row>
    <row r="184" spans="1:7" x14ac:dyDescent="0.25">
      <c r="A184" s="40" t="s">
        <v>107</v>
      </c>
      <c r="B184" s="39" t="s">
        <v>712</v>
      </c>
      <c r="C184" s="38" t="s">
        <v>713</v>
      </c>
      <c r="D184" s="39" t="s">
        <v>406</v>
      </c>
      <c r="E184" s="38" t="s">
        <v>1515</v>
      </c>
      <c r="F184" s="38" t="s">
        <v>1514</v>
      </c>
      <c r="G184" s="39" t="s">
        <v>373</v>
      </c>
    </row>
    <row r="185" spans="1:7" x14ac:dyDescent="0.25">
      <c r="A185" s="7" t="s">
        <v>110</v>
      </c>
      <c r="B185" s="39" t="s">
        <v>714</v>
      </c>
      <c r="C185" s="38" t="s">
        <v>715</v>
      </c>
      <c r="D185" s="39" t="s">
        <v>406</v>
      </c>
      <c r="E185" s="38" t="s">
        <v>1514</v>
      </c>
      <c r="F185" s="38" t="s">
        <v>1515</v>
      </c>
      <c r="G185" s="39" t="s">
        <v>373</v>
      </c>
    </row>
    <row r="186" spans="1:7" x14ac:dyDescent="0.25">
      <c r="A186" s="7"/>
      <c r="B186" s="39" t="s">
        <v>716</v>
      </c>
      <c r="C186" s="38" t="s">
        <v>717</v>
      </c>
      <c r="D186" s="39" t="s">
        <v>409</v>
      </c>
      <c r="E186" s="38" t="s">
        <v>1515</v>
      </c>
      <c r="F186" s="38" t="s">
        <v>1514</v>
      </c>
      <c r="G186" s="39" t="s">
        <v>373</v>
      </c>
    </row>
    <row r="187" spans="1:7" x14ac:dyDescent="0.25">
      <c r="A187" s="7"/>
      <c r="B187" s="39" t="s">
        <v>718</v>
      </c>
      <c r="C187" s="38" t="s">
        <v>719</v>
      </c>
      <c r="D187" s="39" t="s">
        <v>412</v>
      </c>
      <c r="E187" s="38" t="s">
        <v>1514</v>
      </c>
      <c r="F187" s="38" t="s">
        <v>1515</v>
      </c>
      <c r="G187" s="39" t="s">
        <v>373</v>
      </c>
    </row>
    <row r="188" spans="1:7" x14ac:dyDescent="0.25">
      <c r="A188" s="7"/>
      <c r="B188" s="39" t="s">
        <v>720</v>
      </c>
      <c r="C188" s="38" t="s">
        <v>721</v>
      </c>
      <c r="D188" s="39" t="s">
        <v>391</v>
      </c>
      <c r="E188" s="38" t="s">
        <v>1515</v>
      </c>
      <c r="F188" s="38" t="s">
        <v>1514</v>
      </c>
      <c r="G188" s="39" t="s">
        <v>373</v>
      </c>
    </row>
    <row r="189" spans="1:7" x14ac:dyDescent="0.25">
      <c r="A189" s="7" t="s">
        <v>113</v>
      </c>
      <c r="B189" s="39" t="s">
        <v>722</v>
      </c>
      <c r="C189" s="38" t="s">
        <v>723</v>
      </c>
      <c r="D189" s="39" t="s">
        <v>406</v>
      </c>
      <c r="E189" s="38" t="s">
        <v>1514</v>
      </c>
      <c r="F189" s="38" t="s">
        <v>1515</v>
      </c>
      <c r="G189" s="39" t="s">
        <v>373</v>
      </c>
    </row>
    <row r="190" spans="1:7" x14ac:dyDescent="0.25">
      <c r="A190" s="7"/>
      <c r="B190" s="39" t="s">
        <v>724</v>
      </c>
      <c r="C190" s="38" t="s">
        <v>725</v>
      </c>
      <c r="D190" s="39" t="s">
        <v>409</v>
      </c>
      <c r="E190" s="38" t="s">
        <v>1514</v>
      </c>
      <c r="F190" s="38" t="s">
        <v>1515</v>
      </c>
      <c r="G190" s="39" t="s">
        <v>373</v>
      </c>
    </row>
    <row r="191" spans="1:7" x14ac:dyDescent="0.25">
      <c r="A191" s="7"/>
      <c r="B191" s="39" t="s">
        <v>726</v>
      </c>
      <c r="C191" s="38" t="s">
        <v>727</v>
      </c>
      <c r="D191" s="39" t="s">
        <v>412</v>
      </c>
      <c r="E191" s="38" t="s">
        <v>1515</v>
      </c>
      <c r="F191" s="38" t="s">
        <v>1514</v>
      </c>
      <c r="G191" s="39" t="s">
        <v>373</v>
      </c>
    </row>
    <row r="192" spans="1:7" x14ac:dyDescent="0.25">
      <c r="A192" s="7"/>
      <c r="B192" s="39" t="s">
        <v>728</v>
      </c>
      <c r="C192" s="38" t="s">
        <v>729</v>
      </c>
      <c r="D192" s="39" t="s">
        <v>391</v>
      </c>
      <c r="E192" s="38" t="s">
        <v>1514</v>
      </c>
      <c r="F192" s="38" t="s">
        <v>1515</v>
      </c>
      <c r="G192" s="39" t="s">
        <v>373</v>
      </c>
    </row>
    <row r="193" spans="1:7" x14ac:dyDescent="0.25">
      <c r="A193" s="7"/>
      <c r="B193" s="39" t="s">
        <v>730</v>
      </c>
      <c r="C193" s="38" t="s">
        <v>731</v>
      </c>
      <c r="D193" s="39" t="s">
        <v>394</v>
      </c>
      <c r="E193" s="38" t="s">
        <v>1514</v>
      </c>
      <c r="F193" s="38" t="s">
        <v>1515</v>
      </c>
      <c r="G193" s="39" t="s">
        <v>373</v>
      </c>
    </row>
    <row r="194" spans="1:7" x14ac:dyDescent="0.25">
      <c r="A194" s="7"/>
      <c r="B194" s="39" t="s">
        <v>732</v>
      </c>
      <c r="C194" s="38" t="s">
        <v>733</v>
      </c>
      <c r="D194" s="39" t="s">
        <v>397</v>
      </c>
      <c r="E194" s="38" t="s">
        <v>1515</v>
      </c>
      <c r="F194" s="38" t="s">
        <v>1514</v>
      </c>
      <c r="G194" s="39" t="s">
        <v>373</v>
      </c>
    </row>
    <row r="195" spans="1:7" x14ac:dyDescent="0.25">
      <c r="A195" s="7"/>
      <c r="B195" s="39" t="s">
        <v>734</v>
      </c>
      <c r="C195" s="38" t="s">
        <v>735</v>
      </c>
      <c r="D195" s="39" t="s">
        <v>400</v>
      </c>
      <c r="E195" s="38" t="s">
        <v>1514</v>
      </c>
      <c r="F195" s="38" t="s">
        <v>1515</v>
      </c>
      <c r="G195" s="39" t="s">
        <v>373</v>
      </c>
    </row>
    <row r="196" spans="1:7" x14ac:dyDescent="0.25">
      <c r="A196" s="7"/>
      <c r="B196" s="39" t="s">
        <v>736</v>
      </c>
      <c r="C196" s="38" t="s">
        <v>737</v>
      </c>
      <c r="D196" s="39" t="s">
        <v>403</v>
      </c>
      <c r="E196" s="38" t="s">
        <v>1514</v>
      </c>
      <c r="F196" s="38" t="s">
        <v>1515</v>
      </c>
      <c r="G196" s="39" t="s">
        <v>373</v>
      </c>
    </row>
    <row r="197" spans="1:7" x14ac:dyDescent="0.25">
      <c r="A197" s="7"/>
      <c r="B197" s="39" t="s">
        <v>738</v>
      </c>
      <c r="C197" s="38" t="s">
        <v>739</v>
      </c>
      <c r="D197" s="39" t="s">
        <v>591</v>
      </c>
      <c r="E197" s="38" t="s">
        <v>1515</v>
      </c>
      <c r="F197" s="38" t="s">
        <v>1514</v>
      </c>
      <c r="G197" s="39" t="s">
        <v>373</v>
      </c>
    </row>
    <row r="198" spans="1:7" x14ac:dyDescent="0.25">
      <c r="A198" s="7"/>
      <c r="B198" s="39" t="s">
        <v>740</v>
      </c>
      <c r="C198" s="38" t="s">
        <v>741</v>
      </c>
      <c r="D198" s="39" t="s">
        <v>594</v>
      </c>
      <c r="E198" s="38" t="s">
        <v>1514</v>
      </c>
      <c r="F198" s="38" t="s">
        <v>1515</v>
      </c>
      <c r="G198" s="39" t="s">
        <v>373</v>
      </c>
    </row>
    <row r="199" spans="1:7" x14ac:dyDescent="0.25">
      <c r="A199" s="7"/>
      <c r="B199" s="39" t="s">
        <v>742</v>
      </c>
      <c r="C199" s="38" t="s">
        <v>743</v>
      </c>
      <c r="D199" s="39" t="s">
        <v>452</v>
      </c>
      <c r="E199" s="38" t="s">
        <v>1515</v>
      </c>
      <c r="F199" s="38" t="s">
        <v>1514</v>
      </c>
      <c r="G199" s="39" t="s">
        <v>373</v>
      </c>
    </row>
    <row r="200" spans="1:7" x14ac:dyDescent="0.25">
      <c r="A200" s="7" t="s">
        <v>117</v>
      </c>
      <c r="B200" s="39" t="s">
        <v>744</v>
      </c>
      <c r="C200" s="38" t="s">
        <v>745</v>
      </c>
      <c r="D200" s="39" t="s">
        <v>406</v>
      </c>
      <c r="E200" s="38" t="s">
        <v>1514</v>
      </c>
      <c r="F200" s="38" t="s">
        <v>1515</v>
      </c>
      <c r="G200" s="39" t="s">
        <v>373</v>
      </c>
    </row>
    <row r="201" spans="1:7" x14ac:dyDescent="0.25">
      <c r="A201" s="7"/>
      <c r="B201" s="39" t="s">
        <v>746</v>
      </c>
      <c r="C201" s="38" t="s">
        <v>747</v>
      </c>
      <c r="D201" s="39" t="s">
        <v>409</v>
      </c>
      <c r="E201" s="38" t="s">
        <v>1514</v>
      </c>
      <c r="F201" s="38" t="s">
        <v>1515</v>
      </c>
      <c r="G201" s="39" t="s">
        <v>373</v>
      </c>
    </row>
    <row r="202" spans="1:7" x14ac:dyDescent="0.25">
      <c r="A202" s="7"/>
      <c r="B202" s="39" t="s">
        <v>748</v>
      </c>
      <c r="C202" s="38" t="s">
        <v>749</v>
      </c>
      <c r="D202" s="39" t="s">
        <v>412</v>
      </c>
      <c r="E202" s="38" t="s">
        <v>1515</v>
      </c>
      <c r="F202" s="38" t="s">
        <v>1514</v>
      </c>
      <c r="G202" s="39" t="s">
        <v>373</v>
      </c>
    </row>
    <row r="203" spans="1:7" x14ac:dyDescent="0.25">
      <c r="A203" s="7"/>
      <c r="B203" s="39" t="s">
        <v>750</v>
      </c>
      <c r="C203" s="38" t="s">
        <v>751</v>
      </c>
      <c r="D203" s="39" t="s">
        <v>391</v>
      </c>
      <c r="E203" s="38" t="s">
        <v>1514</v>
      </c>
      <c r="F203" s="38" t="s">
        <v>1515</v>
      </c>
      <c r="G203" s="39" t="s">
        <v>373</v>
      </c>
    </row>
    <row r="204" spans="1:7" x14ac:dyDescent="0.25">
      <c r="A204" s="7"/>
      <c r="B204" s="39" t="s">
        <v>752</v>
      </c>
      <c r="C204" s="38" t="s">
        <v>753</v>
      </c>
      <c r="D204" s="39" t="s">
        <v>394</v>
      </c>
      <c r="E204" s="38" t="s">
        <v>1515</v>
      </c>
      <c r="F204" s="38" t="s">
        <v>1514</v>
      </c>
      <c r="G204" s="39" t="s">
        <v>373</v>
      </c>
    </row>
    <row r="205" spans="1:7" x14ac:dyDescent="0.25">
      <c r="A205" s="7" t="s">
        <v>118</v>
      </c>
      <c r="B205" s="39" t="s">
        <v>754</v>
      </c>
      <c r="C205" s="38" t="s">
        <v>755</v>
      </c>
      <c r="D205" s="39" t="s">
        <v>406</v>
      </c>
      <c r="E205" s="38" t="s">
        <v>1514</v>
      </c>
      <c r="F205" s="38" t="s">
        <v>1515</v>
      </c>
      <c r="G205" s="39" t="s">
        <v>373</v>
      </c>
    </row>
    <row r="206" spans="1:7" x14ac:dyDescent="0.25">
      <c r="A206" s="7"/>
      <c r="B206" s="39" t="s">
        <v>756</v>
      </c>
      <c r="C206" s="38" t="s">
        <v>757</v>
      </c>
      <c r="D206" s="39" t="s">
        <v>409</v>
      </c>
      <c r="E206" s="38" t="s">
        <v>1515</v>
      </c>
      <c r="F206" s="38" t="s">
        <v>1514</v>
      </c>
      <c r="G206" s="39" t="s">
        <v>373</v>
      </c>
    </row>
    <row r="207" spans="1:7" x14ac:dyDescent="0.25">
      <c r="A207" s="7" t="s">
        <v>120</v>
      </c>
      <c r="B207" s="39" t="s">
        <v>758</v>
      </c>
      <c r="C207" s="38" t="s">
        <v>759</v>
      </c>
      <c r="D207" s="39" t="s">
        <v>406</v>
      </c>
      <c r="E207" s="38" t="s">
        <v>1514</v>
      </c>
      <c r="F207" s="38" t="s">
        <v>1515</v>
      </c>
      <c r="G207" s="39" t="s">
        <v>373</v>
      </c>
    </row>
    <row r="208" spans="1:7" x14ac:dyDescent="0.25">
      <c r="A208" s="7"/>
      <c r="B208" s="39" t="s">
        <v>760</v>
      </c>
      <c r="C208" s="38" t="s">
        <v>761</v>
      </c>
      <c r="D208" s="39" t="s">
        <v>409</v>
      </c>
      <c r="E208" s="38" t="s">
        <v>1514</v>
      </c>
      <c r="F208" s="38" t="s">
        <v>1515</v>
      </c>
      <c r="G208" s="39" t="s">
        <v>373</v>
      </c>
    </row>
    <row r="209" spans="1:7" x14ac:dyDescent="0.25">
      <c r="A209" s="7"/>
      <c r="B209" s="39" t="s">
        <v>762</v>
      </c>
      <c r="C209" s="38" t="s">
        <v>763</v>
      </c>
      <c r="D209" s="39" t="s">
        <v>412</v>
      </c>
      <c r="E209" s="38" t="s">
        <v>1515</v>
      </c>
      <c r="F209" s="38" t="s">
        <v>1514</v>
      </c>
      <c r="G209" s="39" t="s">
        <v>373</v>
      </c>
    </row>
    <row r="210" spans="1:7" x14ac:dyDescent="0.25">
      <c r="A210" s="7"/>
      <c r="B210" s="39" t="s">
        <v>764</v>
      </c>
      <c r="C210" s="38" t="s">
        <v>765</v>
      </c>
      <c r="D210" s="39" t="s">
        <v>391</v>
      </c>
      <c r="E210" s="38" t="s">
        <v>1514</v>
      </c>
      <c r="F210" s="38" t="s">
        <v>1515</v>
      </c>
      <c r="G210" s="39" t="s">
        <v>373</v>
      </c>
    </row>
    <row r="211" spans="1:7" x14ac:dyDescent="0.25">
      <c r="A211" s="7"/>
      <c r="B211" s="39" t="s">
        <v>766</v>
      </c>
      <c r="C211" s="38" t="s">
        <v>767</v>
      </c>
      <c r="D211" s="39" t="s">
        <v>394</v>
      </c>
      <c r="E211" s="38" t="s">
        <v>1515</v>
      </c>
      <c r="F211" s="38" t="s">
        <v>1514</v>
      </c>
      <c r="G211" s="39" t="s">
        <v>373</v>
      </c>
    </row>
    <row r="212" spans="1:7" x14ac:dyDescent="0.25">
      <c r="A212" s="7"/>
      <c r="B212" s="39" t="s">
        <v>768</v>
      </c>
      <c r="C212" s="38" t="s">
        <v>769</v>
      </c>
      <c r="D212" s="39" t="s">
        <v>397</v>
      </c>
      <c r="E212" s="38" t="s">
        <v>1514</v>
      </c>
      <c r="F212" s="38" t="s">
        <v>1515</v>
      </c>
      <c r="G212" s="39" t="s">
        <v>373</v>
      </c>
    </row>
    <row r="213" spans="1:7" x14ac:dyDescent="0.25">
      <c r="A213" s="7"/>
      <c r="B213" s="39" t="s">
        <v>770</v>
      </c>
      <c r="C213" s="38" t="s">
        <v>771</v>
      </c>
      <c r="D213" s="39" t="s">
        <v>400</v>
      </c>
      <c r="E213" s="38" t="s">
        <v>1515</v>
      </c>
      <c r="F213" s="38" t="s">
        <v>1514</v>
      </c>
      <c r="G213" s="39" t="s">
        <v>373</v>
      </c>
    </row>
    <row r="214" spans="1:7" x14ac:dyDescent="0.25">
      <c r="A214" s="7"/>
      <c r="B214" s="39" t="s">
        <v>772</v>
      </c>
      <c r="C214" s="38" t="s">
        <v>773</v>
      </c>
      <c r="D214" s="39" t="s">
        <v>403</v>
      </c>
      <c r="E214" s="38" t="s">
        <v>1514</v>
      </c>
      <c r="F214" s="38" t="s">
        <v>1515</v>
      </c>
      <c r="G214" s="39" t="s">
        <v>373</v>
      </c>
    </row>
    <row r="215" spans="1:7" x14ac:dyDescent="0.25">
      <c r="A215" s="7"/>
      <c r="B215" s="39" t="s">
        <v>774</v>
      </c>
      <c r="C215" s="38" t="s">
        <v>775</v>
      </c>
      <c r="D215" s="39" t="s">
        <v>591</v>
      </c>
      <c r="E215" s="38" t="s">
        <v>1515</v>
      </c>
      <c r="F215" s="38" t="s">
        <v>1514</v>
      </c>
      <c r="G215" s="39" t="s">
        <v>373</v>
      </c>
    </row>
    <row r="216" spans="1:7" x14ac:dyDescent="0.25">
      <c r="A216" s="7" t="s">
        <v>325</v>
      </c>
      <c r="B216" s="38" t="s">
        <v>776</v>
      </c>
      <c r="C216" s="38" t="s">
        <v>777</v>
      </c>
      <c r="D216" s="39" t="s">
        <v>406</v>
      </c>
      <c r="E216" s="39" t="s">
        <v>1515</v>
      </c>
      <c r="F216" s="39" t="s">
        <v>1515</v>
      </c>
      <c r="G216" s="39" t="s">
        <v>1604</v>
      </c>
    </row>
    <row r="217" spans="1:7" x14ac:dyDescent="0.25">
      <c r="A217" s="7"/>
      <c r="B217" s="38" t="s">
        <v>778</v>
      </c>
      <c r="C217" s="38" t="s">
        <v>779</v>
      </c>
      <c r="D217" s="39" t="s">
        <v>409</v>
      </c>
      <c r="E217" s="39" t="s">
        <v>1515</v>
      </c>
      <c r="F217" s="39" t="s">
        <v>1515</v>
      </c>
      <c r="G217" s="39" t="s">
        <v>1604</v>
      </c>
    </row>
    <row r="218" spans="1:7" x14ac:dyDescent="0.25">
      <c r="A218" s="7" t="s">
        <v>122</v>
      </c>
      <c r="B218" s="39" t="s">
        <v>780</v>
      </c>
      <c r="C218" s="38" t="s">
        <v>781</v>
      </c>
      <c r="D218" s="38" t="s">
        <v>406</v>
      </c>
      <c r="E218" s="38" t="s">
        <v>1514</v>
      </c>
      <c r="F218" s="38" t="s">
        <v>1515</v>
      </c>
      <c r="G218" s="39" t="s">
        <v>373</v>
      </c>
    </row>
    <row r="219" spans="1:7" x14ac:dyDescent="0.25">
      <c r="A219" s="7"/>
      <c r="B219" s="39" t="s">
        <v>782</v>
      </c>
      <c r="C219" s="38" t="s">
        <v>783</v>
      </c>
      <c r="D219" s="38" t="s">
        <v>409</v>
      </c>
      <c r="E219" s="38" t="s">
        <v>1514</v>
      </c>
      <c r="F219" s="38" t="s">
        <v>1515</v>
      </c>
      <c r="G219" s="39" t="s">
        <v>373</v>
      </c>
    </row>
    <row r="220" spans="1:7" x14ac:dyDescent="0.25">
      <c r="A220" s="7"/>
      <c r="B220" s="39" t="s">
        <v>784</v>
      </c>
      <c r="C220" s="38" t="s">
        <v>785</v>
      </c>
      <c r="D220" s="38" t="s">
        <v>412</v>
      </c>
      <c r="E220" s="38" t="s">
        <v>1515</v>
      </c>
      <c r="F220" s="38" t="s">
        <v>1514</v>
      </c>
      <c r="G220" s="39" t="s">
        <v>373</v>
      </c>
    </row>
    <row r="221" spans="1:7" x14ac:dyDescent="0.25">
      <c r="A221" s="7" t="s">
        <v>125</v>
      </c>
      <c r="B221" s="39" t="s">
        <v>786</v>
      </c>
      <c r="C221" s="38" t="s">
        <v>787</v>
      </c>
      <c r="D221" s="39" t="s">
        <v>406</v>
      </c>
      <c r="E221" s="38" t="s">
        <v>1514</v>
      </c>
      <c r="F221" s="38" t="s">
        <v>1515</v>
      </c>
      <c r="G221" s="39" t="s">
        <v>373</v>
      </c>
    </row>
    <row r="222" spans="1:7" x14ac:dyDescent="0.25">
      <c r="A222" s="7"/>
      <c r="B222" s="39" t="s">
        <v>788</v>
      </c>
      <c r="C222" s="38" t="s">
        <v>789</v>
      </c>
      <c r="D222" s="39" t="s">
        <v>409</v>
      </c>
      <c r="E222" s="38" t="s">
        <v>1514</v>
      </c>
      <c r="F222" s="38" t="s">
        <v>1515</v>
      </c>
      <c r="G222" s="39" t="s">
        <v>373</v>
      </c>
    </row>
    <row r="223" spans="1:7" x14ac:dyDescent="0.25">
      <c r="A223" s="7"/>
      <c r="B223" s="39" t="s">
        <v>790</v>
      </c>
      <c r="C223" s="38" t="s">
        <v>791</v>
      </c>
      <c r="D223" s="39" t="s">
        <v>412</v>
      </c>
      <c r="E223" s="38" t="s">
        <v>1515</v>
      </c>
      <c r="F223" s="38" t="s">
        <v>1514</v>
      </c>
      <c r="G223" s="39" t="s">
        <v>373</v>
      </c>
    </row>
    <row r="224" spans="1:7" x14ac:dyDescent="0.25">
      <c r="A224" s="7"/>
      <c r="B224" s="39" t="s">
        <v>792</v>
      </c>
      <c r="C224" s="38" t="s">
        <v>793</v>
      </c>
      <c r="D224" s="39" t="s">
        <v>391</v>
      </c>
      <c r="E224" s="38" t="s">
        <v>1514</v>
      </c>
      <c r="F224" s="38" t="s">
        <v>1515</v>
      </c>
      <c r="G224" s="39" t="s">
        <v>373</v>
      </c>
    </row>
    <row r="225" spans="1:7" x14ac:dyDescent="0.25">
      <c r="A225" s="7"/>
      <c r="B225" s="39" t="s">
        <v>794</v>
      </c>
      <c r="C225" s="38" t="s">
        <v>795</v>
      </c>
      <c r="D225" s="39" t="s">
        <v>394</v>
      </c>
      <c r="E225" s="38" t="s">
        <v>1514</v>
      </c>
      <c r="F225" s="38" t="s">
        <v>1515</v>
      </c>
      <c r="G225" s="39" t="s">
        <v>373</v>
      </c>
    </row>
    <row r="226" spans="1:7" x14ac:dyDescent="0.25">
      <c r="A226" s="10" t="s">
        <v>1655</v>
      </c>
      <c r="B226" s="39" t="s">
        <v>1658</v>
      </c>
      <c r="C226" s="38" t="s">
        <v>1672</v>
      </c>
      <c r="D226" s="39" t="s">
        <v>406</v>
      </c>
      <c r="E226" s="38" t="s">
        <v>1514</v>
      </c>
      <c r="F226" s="38" t="s">
        <v>1515</v>
      </c>
      <c r="G226" s="39" t="s">
        <v>373</v>
      </c>
    </row>
    <row r="227" spans="1:7" x14ac:dyDescent="0.25">
      <c r="A227" s="9"/>
      <c r="B227" s="39" t="s">
        <v>1659</v>
      </c>
      <c r="C227" s="38" t="s">
        <v>1673</v>
      </c>
      <c r="D227" s="39" t="s">
        <v>409</v>
      </c>
      <c r="E227" s="38" t="s">
        <v>1515</v>
      </c>
      <c r="F227" s="38" t="s">
        <v>1514</v>
      </c>
      <c r="G227" s="39" t="s">
        <v>373</v>
      </c>
    </row>
    <row r="228" spans="1:7" x14ac:dyDescent="0.25">
      <c r="A228" s="9"/>
      <c r="B228" s="39" t="s">
        <v>1660</v>
      </c>
      <c r="C228" s="38" t="s">
        <v>1674</v>
      </c>
      <c r="D228" s="39" t="s">
        <v>412</v>
      </c>
      <c r="E228" s="38" t="s">
        <v>1514</v>
      </c>
      <c r="F228" s="38" t="s">
        <v>1515</v>
      </c>
      <c r="G228" s="39" t="s">
        <v>373</v>
      </c>
    </row>
    <row r="229" spans="1:7" x14ac:dyDescent="0.25">
      <c r="A229" s="9"/>
      <c r="B229" s="39" t="s">
        <v>1662</v>
      </c>
      <c r="C229" s="38" t="s">
        <v>1675</v>
      </c>
      <c r="D229" s="39" t="s">
        <v>391</v>
      </c>
      <c r="E229" s="38" t="s">
        <v>1514</v>
      </c>
      <c r="F229" s="38" t="s">
        <v>1515</v>
      </c>
      <c r="G229" s="39" t="s">
        <v>373</v>
      </c>
    </row>
    <row r="230" spans="1:7" x14ac:dyDescent="0.25">
      <c r="A230" s="9"/>
      <c r="B230" s="39" t="s">
        <v>1661</v>
      </c>
      <c r="C230" s="38" t="s">
        <v>1676</v>
      </c>
      <c r="D230" s="39" t="s">
        <v>394</v>
      </c>
      <c r="E230" s="38" t="s">
        <v>1515</v>
      </c>
      <c r="F230" s="38" t="s">
        <v>1514</v>
      </c>
      <c r="G230" s="39" t="s">
        <v>373</v>
      </c>
    </row>
    <row r="231" spans="1:7" x14ac:dyDescent="0.25">
      <c r="A231" s="9"/>
      <c r="B231" s="39" t="s">
        <v>1677</v>
      </c>
      <c r="C231" s="38" t="s">
        <v>1678</v>
      </c>
      <c r="D231" s="39" t="s">
        <v>397</v>
      </c>
      <c r="E231" s="38" t="s">
        <v>1514</v>
      </c>
      <c r="F231" s="38" t="s">
        <v>1515</v>
      </c>
      <c r="G231" s="39" t="s">
        <v>373</v>
      </c>
    </row>
    <row r="232" spans="1:7" x14ac:dyDescent="0.25">
      <c r="A232" s="9"/>
      <c r="B232" s="39" t="s">
        <v>1663</v>
      </c>
      <c r="C232" s="38" t="s">
        <v>1679</v>
      </c>
      <c r="D232" s="39" t="s">
        <v>400</v>
      </c>
      <c r="E232" s="38" t="s">
        <v>1514</v>
      </c>
      <c r="F232" s="38" t="s">
        <v>1515</v>
      </c>
      <c r="G232" s="39" t="s">
        <v>373</v>
      </c>
    </row>
    <row r="233" spans="1:7" x14ac:dyDescent="0.25">
      <c r="A233" s="9"/>
      <c r="B233" s="39" t="s">
        <v>1664</v>
      </c>
      <c r="C233" s="38" t="s">
        <v>1680</v>
      </c>
      <c r="D233" s="39" t="s">
        <v>403</v>
      </c>
      <c r="E233" s="38" t="s">
        <v>1515</v>
      </c>
      <c r="F233" s="38" t="s">
        <v>1514</v>
      </c>
      <c r="G233" s="39" t="s">
        <v>373</v>
      </c>
    </row>
    <row r="234" spans="1:7" x14ac:dyDescent="0.25">
      <c r="A234" s="9"/>
      <c r="B234" s="39" t="s">
        <v>1665</v>
      </c>
      <c r="C234" s="38" t="s">
        <v>1681</v>
      </c>
      <c r="D234" s="39" t="s">
        <v>591</v>
      </c>
      <c r="E234" s="38" t="s">
        <v>1514</v>
      </c>
      <c r="F234" s="38" t="s">
        <v>1515</v>
      </c>
      <c r="G234" s="39" t="s">
        <v>373</v>
      </c>
    </row>
    <row r="235" spans="1:7" x14ac:dyDescent="0.25">
      <c r="A235" s="9"/>
      <c r="B235" s="39" t="s">
        <v>1666</v>
      </c>
      <c r="C235" s="38" t="s">
        <v>1682</v>
      </c>
      <c r="D235" s="39" t="s">
        <v>594</v>
      </c>
      <c r="E235" s="38" t="s">
        <v>1515</v>
      </c>
      <c r="F235" s="38" t="s">
        <v>1514</v>
      </c>
      <c r="G235" s="39" t="s">
        <v>373</v>
      </c>
    </row>
    <row r="236" spans="1:7" x14ac:dyDescent="0.25">
      <c r="A236" s="9"/>
      <c r="B236" s="39" t="s">
        <v>1667</v>
      </c>
      <c r="C236" s="38" t="s">
        <v>1683</v>
      </c>
      <c r="D236" s="39" t="s">
        <v>452</v>
      </c>
      <c r="E236" s="38" t="s">
        <v>1514</v>
      </c>
      <c r="F236" s="38" t="s">
        <v>1515</v>
      </c>
      <c r="G236" s="39" t="s">
        <v>373</v>
      </c>
    </row>
    <row r="237" spans="1:7" x14ac:dyDescent="0.25">
      <c r="A237" s="9"/>
      <c r="B237" s="39" t="s">
        <v>1668</v>
      </c>
      <c r="C237" s="38" t="s">
        <v>1684</v>
      </c>
      <c r="D237" s="39" t="s">
        <v>454</v>
      </c>
      <c r="E237" s="38" t="s">
        <v>1514</v>
      </c>
      <c r="F237" s="38" t="s">
        <v>1515</v>
      </c>
      <c r="G237" s="39" t="s">
        <v>373</v>
      </c>
    </row>
    <row r="238" spans="1:7" x14ac:dyDescent="0.25">
      <c r="A238" s="9"/>
      <c r="B238" s="39" t="s">
        <v>1669</v>
      </c>
      <c r="C238" s="38" t="s">
        <v>1685</v>
      </c>
      <c r="D238" s="39" t="s">
        <v>601</v>
      </c>
      <c r="E238" s="38" t="s">
        <v>1515</v>
      </c>
      <c r="F238" s="38" t="s">
        <v>1514</v>
      </c>
      <c r="G238" s="39" t="s">
        <v>373</v>
      </c>
    </row>
    <row r="239" spans="1:7" x14ac:dyDescent="0.25">
      <c r="A239" s="9"/>
      <c r="B239" s="39" t="s">
        <v>1671</v>
      </c>
      <c r="C239" s="38" t="s">
        <v>1686</v>
      </c>
      <c r="D239" s="39" t="s">
        <v>604</v>
      </c>
      <c r="E239" s="38" t="s">
        <v>1514</v>
      </c>
      <c r="F239" s="38" t="s">
        <v>1515</v>
      </c>
      <c r="G239" s="39" t="s">
        <v>373</v>
      </c>
    </row>
    <row r="240" spans="1:7" x14ac:dyDescent="0.25">
      <c r="A240" s="8"/>
      <c r="B240" s="39" t="s">
        <v>1670</v>
      </c>
      <c r="C240" s="38" t="s">
        <v>1687</v>
      </c>
      <c r="D240" s="39" t="s">
        <v>607</v>
      </c>
      <c r="E240" s="38" t="s">
        <v>1514</v>
      </c>
      <c r="F240" s="38" t="s">
        <v>1515</v>
      </c>
      <c r="G240" s="39" t="s">
        <v>373</v>
      </c>
    </row>
    <row r="241" spans="1:7" x14ac:dyDescent="0.25">
      <c r="A241" s="7" t="s">
        <v>128</v>
      </c>
      <c r="B241" s="39" t="s">
        <v>796</v>
      </c>
      <c r="C241" s="38" t="s">
        <v>797</v>
      </c>
      <c r="D241" s="39" t="s">
        <v>406</v>
      </c>
      <c r="E241" s="38" t="s">
        <v>1514</v>
      </c>
      <c r="F241" s="38" t="s">
        <v>1515</v>
      </c>
      <c r="G241" s="39" t="s">
        <v>373</v>
      </c>
    </row>
    <row r="242" spans="1:7" x14ac:dyDescent="0.25">
      <c r="A242" s="7"/>
      <c r="B242" s="39" t="s">
        <v>798</v>
      </c>
      <c r="C242" s="38" t="s">
        <v>799</v>
      </c>
      <c r="D242" s="39" t="s">
        <v>409</v>
      </c>
      <c r="E242" s="38" t="s">
        <v>1515</v>
      </c>
      <c r="F242" s="38" t="s">
        <v>1514</v>
      </c>
      <c r="G242" s="39" t="s">
        <v>373</v>
      </c>
    </row>
    <row r="243" spans="1:7" x14ac:dyDescent="0.25">
      <c r="A243" s="7"/>
      <c r="B243" s="39" t="s">
        <v>800</v>
      </c>
      <c r="C243" s="38" t="s">
        <v>801</v>
      </c>
      <c r="D243" s="39" t="s">
        <v>412</v>
      </c>
      <c r="E243" s="38" t="s">
        <v>1514</v>
      </c>
      <c r="F243" s="38" t="s">
        <v>1515</v>
      </c>
      <c r="G243" s="39" t="s">
        <v>373</v>
      </c>
    </row>
    <row r="244" spans="1:7" x14ac:dyDescent="0.25">
      <c r="A244" s="7"/>
      <c r="B244" s="39" t="s">
        <v>802</v>
      </c>
      <c r="C244" s="38" t="s">
        <v>803</v>
      </c>
      <c r="D244" s="39" t="s">
        <v>391</v>
      </c>
      <c r="E244" s="38" t="s">
        <v>1515</v>
      </c>
      <c r="F244" s="38" t="s">
        <v>1514</v>
      </c>
      <c r="G244" s="39" t="s">
        <v>373</v>
      </c>
    </row>
    <row r="245" spans="1:7" x14ac:dyDescent="0.25">
      <c r="A245" s="7"/>
      <c r="B245" s="39" t="s">
        <v>804</v>
      </c>
      <c r="C245" s="38" t="s">
        <v>805</v>
      </c>
      <c r="D245" s="39" t="s">
        <v>394</v>
      </c>
      <c r="E245" s="38" t="s">
        <v>1514</v>
      </c>
      <c r="F245" s="38" t="s">
        <v>1515</v>
      </c>
      <c r="G245" s="39" t="s">
        <v>373</v>
      </c>
    </row>
    <row r="246" spans="1:7" x14ac:dyDescent="0.25">
      <c r="A246" s="7"/>
      <c r="B246" s="39" t="s">
        <v>806</v>
      </c>
      <c r="C246" s="38" t="s">
        <v>807</v>
      </c>
      <c r="D246" s="39" t="s">
        <v>397</v>
      </c>
      <c r="E246" s="38" t="s">
        <v>1514</v>
      </c>
      <c r="F246" s="38" t="s">
        <v>1515</v>
      </c>
      <c r="G246" s="39" t="s">
        <v>373</v>
      </c>
    </row>
    <row r="247" spans="1:7" x14ac:dyDescent="0.25">
      <c r="A247" s="7"/>
      <c r="B247" s="39" t="s">
        <v>808</v>
      </c>
      <c r="C247" s="38" t="s">
        <v>809</v>
      </c>
      <c r="D247" s="39" t="s">
        <v>400</v>
      </c>
      <c r="E247" s="38" t="s">
        <v>1515</v>
      </c>
      <c r="F247" s="38" t="s">
        <v>1514</v>
      </c>
      <c r="G247" s="39" t="s">
        <v>373</v>
      </c>
    </row>
    <row r="248" spans="1:7" x14ac:dyDescent="0.25">
      <c r="A248" s="7"/>
      <c r="B248" s="39" t="s">
        <v>810</v>
      </c>
      <c r="C248" s="38" t="s">
        <v>811</v>
      </c>
      <c r="D248" s="39" t="s">
        <v>403</v>
      </c>
      <c r="E248" s="38" t="s">
        <v>1514</v>
      </c>
      <c r="F248" s="38" t="s">
        <v>1515</v>
      </c>
      <c r="G248" s="39" t="s">
        <v>373</v>
      </c>
    </row>
    <row r="249" spans="1:7" x14ac:dyDescent="0.25">
      <c r="A249" s="7"/>
      <c r="B249" s="39" t="s">
        <v>812</v>
      </c>
      <c r="C249" s="38" t="s">
        <v>813</v>
      </c>
      <c r="D249" s="39" t="s">
        <v>591</v>
      </c>
      <c r="E249" s="38" t="s">
        <v>1515</v>
      </c>
      <c r="F249" s="38" t="s">
        <v>1514</v>
      </c>
      <c r="G249" s="39" t="s">
        <v>373</v>
      </c>
    </row>
    <row r="250" spans="1:7" x14ac:dyDescent="0.25">
      <c r="A250" s="7"/>
      <c r="B250" s="39" t="s">
        <v>814</v>
      </c>
      <c r="C250" s="38" t="s">
        <v>815</v>
      </c>
      <c r="D250" s="39" t="s">
        <v>594</v>
      </c>
      <c r="E250" s="38" t="s">
        <v>1514</v>
      </c>
      <c r="F250" s="38" t="s">
        <v>1515</v>
      </c>
      <c r="G250" s="39" t="s">
        <v>373</v>
      </c>
    </row>
    <row r="251" spans="1:7" x14ac:dyDescent="0.25">
      <c r="A251" s="7"/>
      <c r="B251" s="39" t="s">
        <v>816</v>
      </c>
      <c r="C251" s="38" t="s">
        <v>817</v>
      </c>
      <c r="D251" s="39" t="s">
        <v>452</v>
      </c>
      <c r="E251" s="38" t="s">
        <v>1514</v>
      </c>
      <c r="F251" s="38" t="s">
        <v>1515</v>
      </c>
      <c r="G251" s="39" t="s">
        <v>373</v>
      </c>
    </row>
    <row r="252" spans="1:7" x14ac:dyDescent="0.25">
      <c r="A252" s="7"/>
      <c r="B252" s="39" t="s">
        <v>818</v>
      </c>
      <c r="C252" s="38" t="s">
        <v>819</v>
      </c>
      <c r="D252" s="39" t="s">
        <v>454</v>
      </c>
      <c r="E252" s="38" t="s">
        <v>1515</v>
      </c>
      <c r="F252" s="38" t="s">
        <v>1514</v>
      </c>
      <c r="G252" s="39" t="s">
        <v>373</v>
      </c>
    </row>
    <row r="253" spans="1:7" x14ac:dyDescent="0.25">
      <c r="A253" s="7"/>
      <c r="B253" s="39" t="s">
        <v>820</v>
      </c>
      <c r="C253" s="38" t="s">
        <v>821</v>
      </c>
      <c r="D253" s="39" t="s">
        <v>601</v>
      </c>
      <c r="E253" s="38" t="s">
        <v>1514</v>
      </c>
      <c r="F253" s="38" t="s">
        <v>1515</v>
      </c>
      <c r="G253" s="39" t="s">
        <v>373</v>
      </c>
    </row>
    <row r="254" spans="1:7" x14ac:dyDescent="0.25">
      <c r="A254" s="7"/>
      <c r="B254" s="39" t="s">
        <v>822</v>
      </c>
      <c r="C254" s="38" t="s">
        <v>823</v>
      </c>
      <c r="D254" s="39" t="s">
        <v>604</v>
      </c>
      <c r="E254" s="38" t="s">
        <v>1514</v>
      </c>
      <c r="F254" s="38" t="s">
        <v>1515</v>
      </c>
      <c r="G254" s="39" t="s">
        <v>373</v>
      </c>
    </row>
    <row r="255" spans="1:7" x14ac:dyDescent="0.25">
      <c r="A255" s="7"/>
      <c r="B255" s="39" t="s">
        <v>824</v>
      </c>
      <c r="C255" s="38" t="s">
        <v>825</v>
      </c>
      <c r="D255" s="39" t="s">
        <v>607</v>
      </c>
      <c r="E255" s="38" t="s">
        <v>1514</v>
      </c>
      <c r="F255" s="38" t="s">
        <v>1515</v>
      </c>
      <c r="G255" s="39" t="s">
        <v>373</v>
      </c>
    </row>
    <row r="256" spans="1:7" x14ac:dyDescent="0.25">
      <c r="A256" s="7"/>
      <c r="B256" s="39" t="s">
        <v>826</v>
      </c>
      <c r="C256" s="38" t="s">
        <v>827</v>
      </c>
      <c r="D256" s="39" t="s">
        <v>828</v>
      </c>
      <c r="E256" s="38" t="s">
        <v>1515</v>
      </c>
      <c r="F256" s="38" t="s">
        <v>1514</v>
      </c>
      <c r="G256" s="39" t="s">
        <v>373</v>
      </c>
    </row>
    <row r="257" spans="1:7" x14ac:dyDescent="0.25">
      <c r="A257" s="7"/>
      <c r="B257" s="39" t="s">
        <v>829</v>
      </c>
      <c r="C257" s="38" t="s">
        <v>830</v>
      </c>
      <c r="D257" s="39" t="s">
        <v>831</v>
      </c>
      <c r="E257" s="38" t="s">
        <v>1514</v>
      </c>
      <c r="F257" s="38" t="s">
        <v>1515</v>
      </c>
      <c r="G257" s="39" t="s">
        <v>373</v>
      </c>
    </row>
    <row r="258" spans="1:7" x14ac:dyDescent="0.25">
      <c r="A258" s="7"/>
      <c r="B258" s="39" t="s">
        <v>832</v>
      </c>
      <c r="C258" s="38" t="s">
        <v>833</v>
      </c>
      <c r="D258" s="39" t="s">
        <v>834</v>
      </c>
      <c r="E258" s="38" t="s">
        <v>1514</v>
      </c>
      <c r="F258" s="38" t="s">
        <v>1515</v>
      </c>
      <c r="G258" s="39" t="s">
        <v>373</v>
      </c>
    </row>
    <row r="259" spans="1:7" x14ac:dyDescent="0.25">
      <c r="A259" s="7" t="s">
        <v>130</v>
      </c>
      <c r="B259" s="39" t="s">
        <v>835</v>
      </c>
      <c r="C259" s="38" t="s">
        <v>836</v>
      </c>
      <c r="D259" s="39" t="s">
        <v>406</v>
      </c>
      <c r="E259" s="38" t="s">
        <v>1514</v>
      </c>
      <c r="F259" s="38" t="s">
        <v>1515</v>
      </c>
      <c r="G259" s="39" t="s">
        <v>373</v>
      </c>
    </row>
    <row r="260" spans="1:7" x14ac:dyDescent="0.25">
      <c r="A260" s="7"/>
      <c r="B260" s="39" t="s">
        <v>837</v>
      </c>
      <c r="C260" s="38" t="s">
        <v>838</v>
      </c>
      <c r="D260" s="39" t="s">
        <v>409</v>
      </c>
      <c r="E260" s="38" t="s">
        <v>1514</v>
      </c>
      <c r="F260" s="38" t="s">
        <v>1515</v>
      </c>
      <c r="G260" s="39" t="s">
        <v>373</v>
      </c>
    </row>
    <row r="261" spans="1:7" x14ac:dyDescent="0.25">
      <c r="A261" s="7"/>
      <c r="B261" s="39" t="s">
        <v>839</v>
      </c>
      <c r="C261" s="38" t="s">
        <v>840</v>
      </c>
      <c r="D261" s="39" t="s">
        <v>412</v>
      </c>
      <c r="E261" s="38" t="s">
        <v>1515</v>
      </c>
      <c r="F261" s="38" t="s">
        <v>1514</v>
      </c>
      <c r="G261" s="39" t="s">
        <v>373</v>
      </c>
    </row>
    <row r="262" spans="1:7" x14ac:dyDescent="0.25">
      <c r="A262" s="7" t="s">
        <v>133</v>
      </c>
      <c r="B262" s="39" t="s">
        <v>841</v>
      </c>
      <c r="C262" s="38" t="s">
        <v>842</v>
      </c>
      <c r="D262" s="39" t="s">
        <v>406</v>
      </c>
      <c r="E262" s="38" t="s">
        <v>1514</v>
      </c>
      <c r="F262" s="38" t="s">
        <v>1515</v>
      </c>
      <c r="G262" s="39" t="s">
        <v>373</v>
      </c>
    </row>
    <row r="263" spans="1:7" x14ac:dyDescent="0.25">
      <c r="A263" s="7"/>
      <c r="B263" s="39" t="s">
        <v>843</v>
      </c>
      <c r="C263" s="38" t="s">
        <v>844</v>
      </c>
      <c r="D263" s="38" t="s">
        <v>409</v>
      </c>
      <c r="E263" s="38" t="s">
        <v>1514</v>
      </c>
      <c r="F263" s="38" t="s">
        <v>1515</v>
      </c>
      <c r="G263" s="39" t="s">
        <v>373</v>
      </c>
    </row>
    <row r="264" spans="1:7" x14ac:dyDescent="0.25">
      <c r="A264" s="7"/>
      <c r="B264" s="39" t="s">
        <v>845</v>
      </c>
      <c r="C264" s="38" t="s">
        <v>846</v>
      </c>
      <c r="D264" s="38" t="s">
        <v>412</v>
      </c>
      <c r="E264" s="38" t="s">
        <v>1515</v>
      </c>
      <c r="F264" s="38" t="s">
        <v>1514</v>
      </c>
      <c r="G264" s="39" t="s">
        <v>373</v>
      </c>
    </row>
    <row r="265" spans="1:7" x14ac:dyDescent="0.25">
      <c r="A265" s="10" t="s">
        <v>369</v>
      </c>
      <c r="B265" s="39" t="s">
        <v>847</v>
      </c>
      <c r="C265" s="38" t="s">
        <v>848</v>
      </c>
      <c r="D265" s="38" t="s">
        <v>406</v>
      </c>
      <c r="E265" s="38" t="s">
        <v>1514</v>
      </c>
      <c r="F265" s="38" t="s">
        <v>1515</v>
      </c>
      <c r="G265" s="39" t="s">
        <v>373</v>
      </c>
    </row>
    <row r="266" spans="1:7" x14ac:dyDescent="0.25">
      <c r="A266" s="9"/>
      <c r="B266" s="39" t="s">
        <v>849</v>
      </c>
      <c r="C266" s="38" t="s">
        <v>850</v>
      </c>
      <c r="D266" s="38" t="s">
        <v>409</v>
      </c>
      <c r="E266" s="38" t="s">
        <v>1514</v>
      </c>
      <c r="F266" s="38" t="s">
        <v>1515</v>
      </c>
      <c r="G266" s="39" t="s">
        <v>373</v>
      </c>
    </row>
    <row r="267" spans="1:7" x14ac:dyDescent="0.25">
      <c r="A267" s="9"/>
      <c r="B267" s="39" t="s">
        <v>851</v>
      </c>
      <c r="C267" s="38" t="s">
        <v>852</v>
      </c>
      <c r="D267" s="38" t="s">
        <v>412</v>
      </c>
      <c r="E267" s="38" t="s">
        <v>1515</v>
      </c>
      <c r="F267" s="38" t="s">
        <v>1514</v>
      </c>
      <c r="G267" s="39" t="s">
        <v>373</v>
      </c>
    </row>
    <row r="268" spans="1:7" x14ac:dyDescent="0.25">
      <c r="A268" s="9"/>
      <c r="B268" s="39" t="s">
        <v>853</v>
      </c>
      <c r="C268" s="38" t="s">
        <v>854</v>
      </c>
      <c r="D268" s="38" t="s">
        <v>391</v>
      </c>
      <c r="E268" s="39" t="s">
        <v>1515</v>
      </c>
      <c r="F268" s="39" t="s">
        <v>1515</v>
      </c>
      <c r="G268" s="39" t="s">
        <v>1604</v>
      </c>
    </row>
    <row r="269" spans="1:7" x14ac:dyDescent="0.25">
      <c r="A269" s="9"/>
      <c r="B269" s="39" t="s">
        <v>855</v>
      </c>
      <c r="C269" s="38" t="s">
        <v>856</v>
      </c>
      <c r="D269" s="38" t="s">
        <v>394</v>
      </c>
      <c r="E269" s="39" t="s">
        <v>1515</v>
      </c>
      <c r="F269" s="39" t="s">
        <v>1515</v>
      </c>
      <c r="G269" s="39" t="s">
        <v>1604</v>
      </c>
    </row>
    <row r="270" spans="1:7" x14ac:dyDescent="0.25">
      <c r="A270" s="9"/>
      <c r="B270" s="39" t="s">
        <v>857</v>
      </c>
      <c r="C270" s="38" t="s">
        <v>1517</v>
      </c>
      <c r="D270" s="38" t="s">
        <v>397</v>
      </c>
      <c r="E270" s="39" t="s">
        <v>1515</v>
      </c>
      <c r="F270" s="39" t="s">
        <v>1515</v>
      </c>
      <c r="G270" s="39" t="s">
        <v>1604</v>
      </c>
    </row>
    <row r="271" spans="1:7" x14ac:dyDescent="0.25">
      <c r="A271" s="7" t="s">
        <v>139</v>
      </c>
      <c r="B271" s="39" t="s">
        <v>858</v>
      </c>
      <c r="C271" s="38" t="s">
        <v>859</v>
      </c>
      <c r="D271" s="39" t="s">
        <v>391</v>
      </c>
      <c r="E271" s="38" t="s">
        <v>1514</v>
      </c>
      <c r="F271" s="38" t="s">
        <v>1515</v>
      </c>
      <c r="G271" s="39" t="s">
        <v>373</v>
      </c>
    </row>
    <row r="272" spans="1:7" x14ac:dyDescent="0.25">
      <c r="A272" s="7"/>
      <c r="B272" s="39" t="s">
        <v>860</v>
      </c>
      <c r="C272" s="38" t="s">
        <v>861</v>
      </c>
      <c r="D272" s="39" t="s">
        <v>394</v>
      </c>
      <c r="E272" s="38" t="s">
        <v>1515</v>
      </c>
      <c r="F272" s="38" t="s">
        <v>1514</v>
      </c>
      <c r="G272" s="39" t="s">
        <v>373</v>
      </c>
    </row>
    <row r="273" spans="1:7" x14ac:dyDescent="0.25">
      <c r="A273" s="7" t="s">
        <v>142</v>
      </c>
      <c r="B273" s="39" t="s">
        <v>862</v>
      </c>
      <c r="C273" s="38" t="s">
        <v>863</v>
      </c>
      <c r="D273" s="39" t="s">
        <v>406</v>
      </c>
      <c r="E273" s="38" t="s">
        <v>1514</v>
      </c>
      <c r="F273" s="38" t="s">
        <v>1515</v>
      </c>
      <c r="G273" s="39" t="s">
        <v>373</v>
      </c>
    </row>
    <row r="274" spans="1:7" x14ac:dyDescent="0.25">
      <c r="A274" s="7"/>
      <c r="B274" s="39" t="s">
        <v>864</v>
      </c>
      <c r="C274" s="38" t="s">
        <v>865</v>
      </c>
      <c r="D274" s="39" t="s">
        <v>409</v>
      </c>
      <c r="E274" s="38" t="s">
        <v>1515</v>
      </c>
      <c r="F274" s="38" t="s">
        <v>1514</v>
      </c>
      <c r="G274" s="39" t="s">
        <v>373</v>
      </c>
    </row>
    <row r="275" spans="1:7" x14ac:dyDescent="0.25">
      <c r="A275" s="7"/>
      <c r="B275" s="39" t="s">
        <v>866</v>
      </c>
      <c r="C275" s="38" t="s">
        <v>867</v>
      </c>
      <c r="D275" s="39" t="s">
        <v>412</v>
      </c>
      <c r="E275" s="38" t="s">
        <v>1514</v>
      </c>
      <c r="F275" s="38" t="s">
        <v>1515</v>
      </c>
      <c r="G275" s="39" t="s">
        <v>373</v>
      </c>
    </row>
    <row r="276" spans="1:7" x14ac:dyDescent="0.25">
      <c r="A276" s="7"/>
      <c r="B276" s="39" t="s">
        <v>868</v>
      </c>
      <c r="C276" s="38" t="s">
        <v>869</v>
      </c>
      <c r="D276" s="39" t="s">
        <v>391</v>
      </c>
      <c r="E276" s="38" t="s">
        <v>1515</v>
      </c>
      <c r="F276" s="38" t="s">
        <v>1514</v>
      </c>
      <c r="G276" s="39" t="s">
        <v>373</v>
      </c>
    </row>
    <row r="277" spans="1:7" x14ac:dyDescent="0.25">
      <c r="A277" s="7"/>
      <c r="B277" s="39" t="s">
        <v>870</v>
      </c>
      <c r="C277" s="38" t="s">
        <v>871</v>
      </c>
      <c r="D277" s="39" t="s">
        <v>394</v>
      </c>
      <c r="E277" s="38" t="s">
        <v>1514</v>
      </c>
      <c r="F277" s="38" t="s">
        <v>1515</v>
      </c>
      <c r="G277" s="39" t="s">
        <v>373</v>
      </c>
    </row>
    <row r="278" spans="1:7" x14ac:dyDescent="0.25">
      <c r="A278" s="40" t="s">
        <v>145</v>
      </c>
      <c r="B278" s="39" t="s">
        <v>872</v>
      </c>
      <c r="C278" s="38" t="s">
        <v>873</v>
      </c>
      <c r="D278" s="39" t="s">
        <v>406</v>
      </c>
      <c r="E278" s="38" t="s">
        <v>1514</v>
      </c>
      <c r="F278" s="38" t="s">
        <v>1515</v>
      </c>
      <c r="G278" s="39" t="s">
        <v>373</v>
      </c>
    </row>
    <row r="279" spans="1:7" x14ac:dyDescent="0.25">
      <c r="A279" s="7" t="s">
        <v>148</v>
      </c>
      <c r="B279" s="39" t="s">
        <v>874</v>
      </c>
      <c r="C279" s="38" t="s">
        <v>875</v>
      </c>
      <c r="D279" s="39" t="s">
        <v>406</v>
      </c>
      <c r="E279" s="38" t="s">
        <v>1514</v>
      </c>
      <c r="F279" s="38" t="s">
        <v>1515</v>
      </c>
      <c r="G279" s="39" t="s">
        <v>373</v>
      </c>
    </row>
    <row r="280" spans="1:7" x14ac:dyDescent="0.25">
      <c r="A280" s="7"/>
      <c r="B280" s="39" t="s">
        <v>876</v>
      </c>
      <c r="C280" s="38" t="s">
        <v>877</v>
      </c>
      <c r="D280" s="39" t="s">
        <v>409</v>
      </c>
      <c r="E280" s="38" t="s">
        <v>1515</v>
      </c>
      <c r="F280" s="38" t="s">
        <v>1514</v>
      </c>
      <c r="G280" s="39" t="s">
        <v>373</v>
      </c>
    </row>
    <row r="281" spans="1:7" x14ac:dyDescent="0.25">
      <c r="A281" s="7"/>
      <c r="B281" s="39" t="s">
        <v>878</v>
      </c>
      <c r="C281" s="38" t="s">
        <v>879</v>
      </c>
      <c r="D281" s="39" t="s">
        <v>412</v>
      </c>
      <c r="E281" s="38" t="s">
        <v>1514</v>
      </c>
      <c r="F281" s="38" t="s">
        <v>1515</v>
      </c>
      <c r="G281" s="39" t="s">
        <v>373</v>
      </c>
    </row>
    <row r="282" spans="1:7" x14ac:dyDescent="0.25">
      <c r="A282" s="7"/>
      <c r="B282" s="39" t="s">
        <v>880</v>
      </c>
      <c r="C282" s="38" t="s">
        <v>881</v>
      </c>
      <c r="D282" s="39" t="s">
        <v>391</v>
      </c>
      <c r="E282" s="38" t="s">
        <v>1515</v>
      </c>
      <c r="F282" s="38" t="s">
        <v>1514</v>
      </c>
      <c r="G282" s="39" t="s">
        <v>373</v>
      </c>
    </row>
    <row r="283" spans="1:7" x14ac:dyDescent="0.25">
      <c r="A283" s="7"/>
      <c r="B283" s="39" t="s">
        <v>882</v>
      </c>
      <c r="C283" s="38" t="s">
        <v>883</v>
      </c>
      <c r="D283" s="39" t="s">
        <v>394</v>
      </c>
      <c r="E283" s="38" t="s">
        <v>1514</v>
      </c>
      <c r="F283" s="38" t="s">
        <v>1515</v>
      </c>
      <c r="G283" s="39" t="s">
        <v>373</v>
      </c>
    </row>
    <row r="284" spans="1:7" x14ac:dyDescent="0.25">
      <c r="A284" s="7"/>
      <c r="B284" s="39" t="s">
        <v>884</v>
      </c>
      <c r="C284" s="38" t="s">
        <v>885</v>
      </c>
      <c r="D284" s="39" t="s">
        <v>397</v>
      </c>
      <c r="E284" s="38" t="s">
        <v>1515</v>
      </c>
      <c r="F284" s="38" t="s">
        <v>1514</v>
      </c>
      <c r="G284" s="39" t="s">
        <v>373</v>
      </c>
    </row>
    <row r="285" spans="1:7" x14ac:dyDescent="0.25">
      <c r="A285" s="7"/>
      <c r="B285" s="39" t="s">
        <v>886</v>
      </c>
      <c r="C285" s="38" t="s">
        <v>887</v>
      </c>
      <c r="D285" s="39" t="s">
        <v>400</v>
      </c>
      <c r="E285" s="38" t="s">
        <v>1514</v>
      </c>
      <c r="F285" s="38" t="s">
        <v>1515</v>
      </c>
      <c r="G285" s="39" t="s">
        <v>373</v>
      </c>
    </row>
    <row r="286" spans="1:7" x14ac:dyDescent="0.25">
      <c r="A286" s="7"/>
      <c r="B286" s="39" t="s">
        <v>888</v>
      </c>
      <c r="C286" s="38" t="s">
        <v>889</v>
      </c>
      <c r="D286" s="39" t="s">
        <v>403</v>
      </c>
      <c r="E286" s="38" t="s">
        <v>1515</v>
      </c>
      <c r="F286" s="38" t="s">
        <v>1514</v>
      </c>
      <c r="G286" s="39" t="s">
        <v>373</v>
      </c>
    </row>
    <row r="287" spans="1:7" x14ac:dyDescent="0.25">
      <c r="A287" s="7"/>
      <c r="B287" s="39" t="s">
        <v>890</v>
      </c>
      <c r="C287" s="38" t="s">
        <v>891</v>
      </c>
      <c r="D287" s="39" t="s">
        <v>591</v>
      </c>
      <c r="E287" s="38" t="s">
        <v>1514</v>
      </c>
      <c r="F287" s="38" t="s">
        <v>1515</v>
      </c>
      <c r="G287" s="39" t="s">
        <v>373</v>
      </c>
    </row>
    <row r="288" spans="1:7" x14ac:dyDescent="0.25">
      <c r="A288" s="7"/>
      <c r="B288" s="39" t="s">
        <v>892</v>
      </c>
      <c r="C288" s="38" t="s">
        <v>893</v>
      </c>
      <c r="D288" s="39" t="s">
        <v>594</v>
      </c>
      <c r="E288" s="38" t="s">
        <v>1514</v>
      </c>
      <c r="F288" s="38" t="s">
        <v>1515</v>
      </c>
      <c r="G288" s="39" t="s">
        <v>373</v>
      </c>
    </row>
    <row r="289" spans="1:7" x14ac:dyDescent="0.25">
      <c r="A289" s="7"/>
      <c r="B289" s="39" t="s">
        <v>894</v>
      </c>
      <c r="C289" s="38" t="s">
        <v>895</v>
      </c>
      <c r="D289" s="39" t="s">
        <v>452</v>
      </c>
      <c r="E289" s="38" t="s">
        <v>1515</v>
      </c>
      <c r="F289" s="38" t="s">
        <v>1514</v>
      </c>
      <c r="G289" s="39" t="s">
        <v>373</v>
      </c>
    </row>
    <row r="290" spans="1:7" x14ac:dyDescent="0.25">
      <c r="A290" s="7"/>
      <c r="B290" s="39" t="s">
        <v>896</v>
      </c>
      <c r="C290" s="38" t="s">
        <v>897</v>
      </c>
      <c r="D290" s="39" t="s">
        <v>454</v>
      </c>
      <c r="E290" s="38" t="s">
        <v>1514</v>
      </c>
      <c r="F290" s="38" t="s">
        <v>1515</v>
      </c>
      <c r="G290" s="39" t="s">
        <v>373</v>
      </c>
    </row>
    <row r="291" spans="1:7" x14ac:dyDescent="0.25">
      <c r="A291" s="7"/>
      <c r="B291" s="39" t="s">
        <v>898</v>
      </c>
      <c r="C291" s="38" t="s">
        <v>899</v>
      </c>
      <c r="D291" s="39" t="s">
        <v>601</v>
      </c>
      <c r="E291" s="38" t="s">
        <v>1515</v>
      </c>
      <c r="F291" s="38" t="s">
        <v>1514</v>
      </c>
      <c r="G291" s="39" t="s">
        <v>373</v>
      </c>
    </row>
    <row r="292" spans="1:7" x14ac:dyDescent="0.25">
      <c r="A292" s="7"/>
      <c r="B292" s="39" t="s">
        <v>900</v>
      </c>
      <c r="C292" s="38" t="s">
        <v>901</v>
      </c>
      <c r="D292" s="39" t="s">
        <v>604</v>
      </c>
      <c r="E292" s="38" t="s">
        <v>1514</v>
      </c>
      <c r="F292" s="38" t="s">
        <v>1515</v>
      </c>
      <c r="G292" s="39" t="s">
        <v>373</v>
      </c>
    </row>
    <row r="293" spans="1:7" x14ac:dyDescent="0.25">
      <c r="A293" s="7"/>
      <c r="B293" s="39" t="s">
        <v>902</v>
      </c>
      <c r="C293" s="38" t="s">
        <v>903</v>
      </c>
      <c r="D293" s="39" t="s">
        <v>607</v>
      </c>
      <c r="E293" s="38" t="s">
        <v>1515</v>
      </c>
      <c r="F293" s="38" t="s">
        <v>1514</v>
      </c>
      <c r="G293" s="39" t="s">
        <v>373</v>
      </c>
    </row>
    <row r="294" spans="1:7" x14ac:dyDescent="0.25">
      <c r="A294" s="7" t="s">
        <v>151</v>
      </c>
      <c r="B294" s="39" t="s">
        <v>904</v>
      </c>
      <c r="C294" s="38" t="s">
        <v>905</v>
      </c>
      <c r="D294" s="39" t="s">
        <v>406</v>
      </c>
      <c r="E294" s="38" t="s">
        <v>1514</v>
      </c>
      <c r="F294" s="38" t="s">
        <v>1515</v>
      </c>
      <c r="G294" s="39" t="s">
        <v>373</v>
      </c>
    </row>
    <row r="295" spans="1:7" x14ac:dyDescent="0.25">
      <c r="A295" s="7"/>
      <c r="B295" s="39" t="s">
        <v>906</v>
      </c>
      <c r="C295" s="38" t="s">
        <v>907</v>
      </c>
      <c r="D295" s="39" t="s">
        <v>409</v>
      </c>
      <c r="E295" s="38" t="s">
        <v>1514</v>
      </c>
      <c r="F295" s="38" t="s">
        <v>1515</v>
      </c>
      <c r="G295" s="39" t="s">
        <v>373</v>
      </c>
    </row>
    <row r="296" spans="1:7" x14ac:dyDescent="0.25">
      <c r="A296" s="7"/>
      <c r="B296" s="39" t="s">
        <v>908</v>
      </c>
      <c r="C296" s="38" t="s">
        <v>909</v>
      </c>
      <c r="D296" s="39" t="s">
        <v>412</v>
      </c>
      <c r="E296" s="38" t="s">
        <v>1515</v>
      </c>
      <c r="F296" s="38" t="s">
        <v>1514</v>
      </c>
      <c r="G296" s="39" t="s">
        <v>373</v>
      </c>
    </row>
    <row r="297" spans="1:7" x14ac:dyDescent="0.25">
      <c r="A297" s="7" t="s">
        <v>154</v>
      </c>
      <c r="B297" s="39" t="s">
        <v>910</v>
      </c>
      <c r="C297" s="38" t="s">
        <v>911</v>
      </c>
      <c r="D297" s="39" t="s">
        <v>406</v>
      </c>
      <c r="E297" s="38" t="s">
        <v>1514</v>
      </c>
      <c r="F297" s="38" t="s">
        <v>1515</v>
      </c>
      <c r="G297" s="39" t="s">
        <v>373</v>
      </c>
    </row>
    <row r="298" spans="1:7" x14ac:dyDescent="0.25">
      <c r="A298" s="7"/>
      <c r="B298" s="39" t="s">
        <v>912</v>
      </c>
      <c r="C298" s="38" t="s">
        <v>913</v>
      </c>
      <c r="D298" s="39" t="s">
        <v>409</v>
      </c>
      <c r="E298" s="38" t="s">
        <v>1514</v>
      </c>
      <c r="F298" s="38" t="s">
        <v>1515</v>
      </c>
      <c r="G298" s="39" t="s">
        <v>373</v>
      </c>
    </row>
    <row r="299" spans="1:7" x14ac:dyDescent="0.25">
      <c r="A299" s="7"/>
      <c r="B299" s="39" t="s">
        <v>914</v>
      </c>
      <c r="C299" s="38" t="s">
        <v>915</v>
      </c>
      <c r="D299" s="39" t="s">
        <v>412</v>
      </c>
      <c r="E299" s="38" t="s">
        <v>1515</v>
      </c>
      <c r="F299" s="38" t="s">
        <v>1514</v>
      </c>
      <c r="G299" s="39" t="s">
        <v>373</v>
      </c>
    </row>
    <row r="300" spans="1:7" x14ac:dyDescent="0.25">
      <c r="A300" s="7" t="s">
        <v>157</v>
      </c>
      <c r="B300" s="39" t="s">
        <v>916</v>
      </c>
      <c r="C300" s="38" t="s">
        <v>917</v>
      </c>
      <c r="D300" s="39" t="s">
        <v>400</v>
      </c>
      <c r="E300" s="38" t="s">
        <v>1514</v>
      </c>
      <c r="F300" s="38" t="s">
        <v>1515</v>
      </c>
      <c r="G300" s="39" t="s">
        <v>373</v>
      </c>
    </row>
    <row r="301" spans="1:7" x14ac:dyDescent="0.25">
      <c r="A301" s="7"/>
      <c r="B301" s="39" t="s">
        <v>918</v>
      </c>
      <c r="C301" s="38" t="s">
        <v>919</v>
      </c>
      <c r="D301" s="39" t="s">
        <v>403</v>
      </c>
      <c r="E301" s="38" t="s">
        <v>1515</v>
      </c>
      <c r="F301" s="38" t="s">
        <v>1514</v>
      </c>
      <c r="G301" s="39" t="s">
        <v>373</v>
      </c>
    </row>
    <row r="302" spans="1:7" x14ac:dyDescent="0.25">
      <c r="A302" s="7"/>
      <c r="B302" s="39" t="s">
        <v>920</v>
      </c>
      <c r="C302" s="38" t="s">
        <v>921</v>
      </c>
      <c r="D302" s="39" t="s">
        <v>591</v>
      </c>
      <c r="E302" s="38" t="s">
        <v>1514</v>
      </c>
      <c r="F302" s="38" t="s">
        <v>1515</v>
      </c>
      <c r="G302" s="39" t="s">
        <v>373</v>
      </c>
    </row>
    <row r="303" spans="1:7" x14ac:dyDescent="0.25">
      <c r="A303" s="7"/>
      <c r="B303" s="39" t="s">
        <v>922</v>
      </c>
      <c r="C303" s="38" t="s">
        <v>923</v>
      </c>
      <c r="D303" s="39" t="s">
        <v>594</v>
      </c>
      <c r="E303" s="38" t="s">
        <v>1515</v>
      </c>
      <c r="F303" s="38" t="s">
        <v>1514</v>
      </c>
      <c r="G303" s="39" t="s">
        <v>373</v>
      </c>
    </row>
    <row r="304" spans="1:7" x14ac:dyDescent="0.25">
      <c r="A304" s="7"/>
      <c r="B304" s="39" t="s">
        <v>924</v>
      </c>
      <c r="C304" s="38" t="s">
        <v>925</v>
      </c>
      <c r="D304" s="39" t="s">
        <v>452</v>
      </c>
      <c r="E304" s="38" t="s">
        <v>1514</v>
      </c>
      <c r="F304" s="38" t="s">
        <v>1515</v>
      </c>
      <c r="G304" s="39" t="s">
        <v>373</v>
      </c>
    </row>
    <row r="305" spans="1:7" x14ac:dyDescent="0.25">
      <c r="A305" s="7"/>
      <c r="B305" s="39" t="s">
        <v>926</v>
      </c>
      <c r="C305" s="38" t="s">
        <v>927</v>
      </c>
      <c r="D305" s="39" t="s">
        <v>454</v>
      </c>
      <c r="E305" s="38" t="s">
        <v>1515</v>
      </c>
      <c r="F305" s="38" t="s">
        <v>1514</v>
      </c>
      <c r="G305" s="39" t="s">
        <v>373</v>
      </c>
    </row>
    <row r="306" spans="1:7" ht="15" customHeight="1" x14ac:dyDescent="0.25">
      <c r="A306" s="7"/>
      <c r="B306" s="6" t="s">
        <v>928</v>
      </c>
      <c r="C306" s="3" t="s">
        <v>929</v>
      </c>
      <c r="D306" s="6" t="s">
        <v>601</v>
      </c>
      <c r="E306" s="44" t="s">
        <v>1515</v>
      </c>
      <c r="F306" s="44" t="s">
        <v>1514</v>
      </c>
      <c r="G306" s="43" t="s">
        <v>1607</v>
      </c>
    </row>
    <row r="307" spans="1:7" ht="15" customHeight="1" x14ac:dyDescent="0.25">
      <c r="A307" s="7"/>
      <c r="B307" s="5"/>
      <c r="C307" s="2"/>
      <c r="D307" s="5"/>
      <c r="E307" s="44" t="s">
        <v>1514</v>
      </c>
      <c r="F307" s="44" t="s">
        <v>1515</v>
      </c>
      <c r="G307" s="43" t="s">
        <v>1608</v>
      </c>
    </row>
    <row r="308" spans="1:7" ht="15" customHeight="1" x14ac:dyDescent="0.25">
      <c r="A308" s="7"/>
      <c r="B308" s="4"/>
      <c r="C308" s="1"/>
      <c r="D308" s="4"/>
      <c r="E308" s="44" t="s">
        <v>1515</v>
      </c>
      <c r="F308" s="44" t="s">
        <v>1515</v>
      </c>
      <c r="G308" s="43" t="s">
        <v>1609</v>
      </c>
    </row>
    <row r="309" spans="1:7" x14ac:dyDescent="0.25">
      <c r="A309" s="7"/>
      <c r="B309" s="39" t="s">
        <v>930</v>
      </c>
      <c r="C309" s="38" t="s">
        <v>931</v>
      </c>
      <c r="D309" s="39" t="s">
        <v>604</v>
      </c>
      <c r="E309" s="38" t="s">
        <v>1514</v>
      </c>
      <c r="F309" s="38" t="s">
        <v>1515</v>
      </c>
      <c r="G309" s="39" t="s">
        <v>373</v>
      </c>
    </row>
    <row r="310" spans="1:7" x14ac:dyDescent="0.25">
      <c r="A310" s="7"/>
      <c r="B310" s="39" t="s">
        <v>932</v>
      </c>
      <c r="C310" s="38" t="s">
        <v>933</v>
      </c>
      <c r="D310" s="39" t="s">
        <v>607</v>
      </c>
      <c r="E310" s="38" t="s">
        <v>1515</v>
      </c>
      <c r="F310" s="38" t="s">
        <v>1514</v>
      </c>
      <c r="G310" s="39" t="s">
        <v>373</v>
      </c>
    </row>
    <row r="311" spans="1:7" x14ac:dyDescent="0.25">
      <c r="A311" s="7" t="s">
        <v>161</v>
      </c>
      <c r="B311" s="39" t="s">
        <v>934</v>
      </c>
      <c r="C311" s="38" t="s">
        <v>935</v>
      </c>
      <c r="D311" s="39" t="s">
        <v>406</v>
      </c>
      <c r="E311" s="38" t="s">
        <v>1514</v>
      </c>
      <c r="F311" s="38" t="s">
        <v>1515</v>
      </c>
      <c r="G311" s="39" t="s">
        <v>373</v>
      </c>
    </row>
    <row r="312" spans="1:7" x14ac:dyDescent="0.25">
      <c r="A312" s="7"/>
      <c r="B312" s="39" t="s">
        <v>936</v>
      </c>
      <c r="C312" s="38" t="s">
        <v>937</v>
      </c>
      <c r="D312" s="39" t="s">
        <v>409</v>
      </c>
      <c r="E312" s="38" t="s">
        <v>1514</v>
      </c>
      <c r="F312" s="38" t="s">
        <v>1515</v>
      </c>
      <c r="G312" s="39" t="s">
        <v>373</v>
      </c>
    </row>
    <row r="313" spans="1:7" x14ac:dyDescent="0.25">
      <c r="A313" s="7"/>
      <c r="B313" s="39" t="s">
        <v>938</v>
      </c>
      <c r="C313" s="38" t="s">
        <v>939</v>
      </c>
      <c r="D313" s="39" t="s">
        <v>412</v>
      </c>
      <c r="E313" s="38" t="s">
        <v>1515</v>
      </c>
      <c r="F313" s="38" t="s">
        <v>1514</v>
      </c>
      <c r="G313" s="39" t="s">
        <v>373</v>
      </c>
    </row>
    <row r="314" spans="1:7" x14ac:dyDescent="0.25">
      <c r="A314" s="7"/>
      <c r="B314" s="39" t="s">
        <v>940</v>
      </c>
      <c r="C314" s="38" t="s">
        <v>941</v>
      </c>
      <c r="D314" s="39" t="s">
        <v>391</v>
      </c>
      <c r="E314" s="38" t="s">
        <v>1514</v>
      </c>
      <c r="F314" s="38" t="s">
        <v>1515</v>
      </c>
      <c r="G314" s="39" t="s">
        <v>373</v>
      </c>
    </row>
    <row r="315" spans="1:7" x14ac:dyDescent="0.25">
      <c r="A315" s="7"/>
      <c r="B315" s="39" t="s">
        <v>942</v>
      </c>
      <c r="C315" s="38" t="s">
        <v>943</v>
      </c>
      <c r="D315" s="39" t="s">
        <v>394</v>
      </c>
      <c r="E315" s="38" t="s">
        <v>1514</v>
      </c>
      <c r="F315" s="38" t="s">
        <v>1515</v>
      </c>
      <c r="G315" s="39" t="s">
        <v>373</v>
      </c>
    </row>
    <row r="316" spans="1:7" x14ac:dyDescent="0.25">
      <c r="A316" s="7"/>
      <c r="B316" s="39" t="s">
        <v>944</v>
      </c>
      <c r="C316" s="38" t="s">
        <v>945</v>
      </c>
      <c r="D316" s="39" t="s">
        <v>397</v>
      </c>
      <c r="E316" s="38" t="s">
        <v>1515</v>
      </c>
      <c r="F316" s="38" t="s">
        <v>1514</v>
      </c>
      <c r="G316" s="39" t="s">
        <v>373</v>
      </c>
    </row>
    <row r="317" spans="1:7" x14ac:dyDescent="0.25">
      <c r="A317" s="40" t="s">
        <v>164</v>
      </c>
      <c r="B317" s="39" t="s">
        <v>946</v>
      </c>
      <c r="C317" s="38" t="s">
        <v>947</v>
      </c>
      <c r="D317" s="39" t="s">
        <v>406</v>
      </c>
      <c r="E317" s="38" t="s">
        <v>1514</v>
      </c>
      <c r="F317" s="38" t="s">
        <v>1515</v>
      </c>
      <c r="G317" s="39" t="s">
        <v>373</v>
      </c>
    </row>
    <row r="318" spans="1:7" x14ac:dyDescent="0.25">
      <c r="A318" s="7" t="s">
        <v>167</v>
      </c>
      <c r="B318" s="39" t="s">
        <v>948</v>
      </c>
      <c r="C318" s="38" t="s">
        <v>949</v>
      </c>
      <c r="D318" s="39" t="s">
        <v>406</v>
      </c>
      <c r="E318" s="38" t="s">
        <v>1514</v>
      </c>
      <c r="F318" s="38" t="s">
        <v>1515</v>
      </c>
      <c r="G318" s="39" t="s">
        <v>373</v>
      </c>
    </row>
    <row r="319" spans="1:7" x14ac:dyDescent="0.25">
      <c r="A319" s="7"/>
      <c r="B319" s="39" t="s">
        <v>950</v>
      </c>
      <c r="C319" s="38" t="s">
        <v>951</v>
      </c>
      <c r="D319" s="39" t="s">
        <v>409</v>
      </c>
      <c r="E319" s="38" t="s">
        <v>1515</v>
      </c>
      <c r="F319" s="38" t="s">
        <v>1514</v>
      </c>
      <c r="G319" s="39" t="s">
        <v>373</v>
      </c>
    </row>
    <row r="320" spans="1:7" x14ac:dyDescent="0.25">
      <c r="A320" s="7"/>
      <c r="B320" s="39" t="s">
        <v>952</v>
      </c>
      <c r="C320" s="38" t="s">
        <v>953</v>
      </c>
      <c r="D320" s="39" t="s">
        <v>412</v>
      </c>
      <c r="E320" s="38" t="s">
        <v>1514</v>
      </c>
      <c r="F320" s="38" t="s">
        <v>1515</v>
      </c>
      <c r="G320" s="39" t="s">
        <v>373</v>
      </c>
    </row>
    <row r="321" spans="1:7" x14ac:dyDescent="0.25">
      <c r="A321" s="7"/>
      <c r="B321" s="39" t="s">
        <v>954</v>
      </c>
      <c r="C321" s="38" t="s">
        <v>955</v>
      </c>
      <c r="D321" s="39" t="s">
        <v>391</v>
      </c>
      <c r="E321" s="38" t="s">
        <v>1514</v>
      </c>
      <c r="F321" s="38" t="s">
        <v>1515</v>
      </c>
      <c r="G321" s="39" t="s">
        <v>373</v>
      </c>
    </row>
    <row r="322" spans="1:7" x14ac:dyDescent="0.25">
      <c r="A322" s="7"/>
      <c r="B322" s="39" t="s">
        <v>956</v>
      </c>
      <c r="C322" s="38" t="s">
        <v>957</v>
      </c>
      <c r="D322" s="39" t="s">
        <v>394</v>
      </c>
      <c r="E322" s="38" t="s">
        <v>1515</v>
      </c>
      <c r="F322" s="38" t="s">
        <v>1514</v>
      </c>
      <c r="G322" s="39" t="s">
        <v>373</v>
      </c>
    </row>
    <row r="323" spans="1:7" x14ac:dyDescent="0.25">
      <c r="A323" s="7"/>
      <c r="B323" s="39" t="s">
        <v>958</v>
      </c>
      <c r="C323" s="38" t="s">
        <v>959</v>
      </c>
      <c r="D323" s="39" t="s">
        <v>397</v>
      </c>
      <c r="E323" s="38" t="s">
        <v>1515</v>
      </c>
      <c r="F323" s="38" t="s">
        <v>1514</v>
      </c>
      <c r="G323" s="39" t="s">
        <v>373</v>
      </c>
    </row>
    <row r="324" spans="1:7" x14ac:dyDescent="0.25">
      <c r="A324" s="7" t="s">
        <v>170</v>
      </c>
      <c r="B324" s="39" t="s">
        <v>960</v>
      </c>
      <c r="C324" s="38" t="s">
        <v>961</v>
      </c>
      <c r="D324" s="39" t="s">
        <v>406</v>
      </c>
      <c r="E324" s="38" t="s">
        <v>1514</v>
      </c>
      <c r="F324" s="38" t="s">
        <v>1515</v>
      </c>
      <c r="G324" s="39" t="s">
        <v>373</v>
      </c>
    </row>
    <row r="325" spans="1:7" x14ac:dyDescent="0.25">
      <c r="A325" s="7"/>
      <c r="B325" s="39" t="s">
        <v>962</v>
      </c>
      <c r="C325" s="38" t="s">
        <v>963</v>
      </c>
      <c r="D325" s="39" t="s">
        <v>409</v>
      </c>
      <c r="E325" s="38" t="s">
        <v>1514</v>
      </c>
      <c r="F325" s="38" t="s">
        <v>1515</v>
      </c>
      <c r="G325" s="39" t="s">
        <v>373</v>
      </c>
    </row>
    <row r="326" spans="1:7" x14ac:dyDescent="0.25">
      <c r="A326" s="7"/>
      <c r="B326" s="39" t="s">
        <v>964</v>
      </c>
      <c r="C326" s="38" t="s">
        <v>965</v>
      </c>
      <c r="D326" s="39" t="s">
        <v>412</v>
      </c>
      <c r="E326" s="38" t="s">
        <v>1515</v>
      </c>
      <c r="F326" s="38" t="s">
        <v>1514</v>
      </c>
      <c r="G326" s="39" t="s">
        <v>373</v>
      </c>
    </row>
    <row r="327" spans="1:7" x14ac:dyDescent="0.25">
      <c r="A327" s="7"/>
      <c r="B327" s="39" t="s">
        <v>966</v>
      </c>
      <c r="C327" s="38" t="s">
        <v>967</v>
      </c>
      <c r="D327" s="39" t="s">
        <v>391</v>
      </c>
      <c r="E327" s="38" t="s">
        <v>1514</v>
      </c>
      <c r="F327" s="38" t="s">
        <v>1515</v>
      </c>
      <c r="G327" s="39" t="s">
        <v>373</v>
      </c>
    </row>
    <row r="328" spans="1:7" x14ac:dyDescent="0.25">
      <c r="A328" s="7"/>
      <c r="B328" s="39" t="s">
        <v>968</v>
      </c>
      <c r="C328" s="38" t="s">
        <v>969</v>
      </c>
      <c r="D328" s="39" t="s">
        <v>394</v>
      </c>
      <c r="E328" s="38" t="s">
        <v>1514</v>
      </c>
      <c r="F328" s="38" t="s">
        <v>1515</v>
      </c>
      <c r="G328" s="39" t="s">
        <v>373</v>
      </c>
    </row>
    <row r="329" spans="1:7" x14ac:dyDescent="0.25">
      <c r="A329" s="7"/>
      <c r="B329" s="39" t="s">
        <v>970</v>
      </c>
      <c r="C329" s="38" t="s">
        <v>971</v>
      </c>
      <c r="D329" s="39" t="s">
        <v>397</v>
      </c>
      <c r="E329" s="38" t="s">
        <v>1514</v>
      </c>
      <c r="F329" s="38" t="s">
        <v>1515</v>
      </c>
      <c r="G329" s="39" t="s">
        <v>373</v>
      </c>
    </row>
    <row r="330" spans="1:7" x14ac:dyDescent="0.25">
      <c r="A330" s="7"/>
      <c r="B330" s="39" t="s">
        <v>972</v>
      </c>
      <c r="C330" s="38" t="s">
        <v>973</v>
      </c>
      <c r="D330" s="39" t="s">
        <v>400</v>
      </c>
      <c r="E330" s="38" t="s">
        <v>1515</v>
      </c>
      <c r="F330" s="38" t="s">
        <v>1514</v>
      </c>
      <c r="G330" s="39" t="s">
        <v>373</v>
      </c>
    </row>
    <row r="331" spans="1:7" x14ac:dyDescent="0.25">
      <c r="A331" s="7" t="s">
        <v>173</v>
      </c>
      <c r="B331" s="39" t="s">
        <v>974</v>
      </c>
      <c r="C331" s="38" t="s">
        <v>975</v>
      </c>
      <c r="D331" s="39" t="s">
        <v>406</v>
      </c>
      <c r="E331" s="38" t="s">
        <v>1514</v>
      </c>
      <c r="F331" s="38" t="s">
        <v>1515</v>
      </c>
      <c r="G331" s="39" t="s">
        <v>373</v>
      </c>
    </row>
    <row r="332" spans="1:7" x14ac:dyDescent="0.25">
      <c r="A332" s="7"/>
      <c r="B332" s="39" t="s">
        <v>976</v>
      </c>
      <c r="C332" s="38" t="s">
        <v>977</v>
      </c>
      <c r="D332" s="39" t="s">
        <v>409</v>
      </c>
      <c r="E332" s="38" t="s">
        <v>1514</v>
      </c>
      <c r="F332" s="38" t="s">
        <v>1515</v>
      </c>
      <c r="G332" s="39" t="s">
        <v>373</v>
      </c>
    </row>
    <row r="333" spans="1:7" x14ac:dyDescent="0.25">
      <c r="A333" s="7"/>
      <c r="B333" s="39" t="s">
        <v>978</v>
      </c>
      <c r="C333" s="38" t="s">
        <v>979</v>
      </c>
      <c r="D333" s="39" t="s">
        <v>412</v>
      </c>
      <c r="E333" s="38" t="s">
        <v>1515</v>
      </c>
      <c r="F333" s="38" t="s">
        <v>1514</v>
      </c>
      <c r="G333" s="39" t="s">
        <v>373</v>
      </c>
    </row>
    <row r="334" spans="1:7" x14ac:dyDescent="0.25">
      <c r="A334" s="7"/>
      <c r="B334" s="39" t="s">
        <v>980</v>
      </c>
      <c r="C334" s="38" t="s">
        <v>981</v>
      </c>
      <c r="D334" s="39" t="s">
        <v>391</v>
      </c>
      <c r="E334" s="38" t="s">
        <v>1514</v>
      </c>
      <c r="F334" s="38" t="s">
        <v>1515</v>
      </c>
      <c r="G334" s="39" t="s">
        <v>373</v>
      </c>
    </row>
    <row r="335" spans="1:7" x14ac:dyDescent="0.25">
      <c r="A335" s="7"/>
      <c r="B335" s="39" t="s">
        <v>982</v>
      </c>
      <c r="C335" s="38" t="s">
        <v>983</v>
      </c>
      <c r="D335" s="39" t="s">
        <v>394</v>
      </c>
      <c r="E335" s="38" t="s">
        <v>1514</v>
      </c>
      <c r="F335" s="38" t="s">
        <v>1515</v>
      </c>
      <c r="G335" s="39" t="s">
        <v>373</v>
      </c>
    </row>
    <row r="336" spans="1:7" x14ac:dyDescent="0.25">
      <c r="A336" s="7" t="s">
        <v>179</v>
      </c>
      <c r="B336" s="39" t="s">
        <v>984</v>
      </c>
      <c r="C336" s="38" t="s">
        <v>985</v>
      </c>
      <c r="D336" s="39" t="s">
        <v>406</v>
      </c>
      <c r="E336" s="38" t="s">
        <v>1514</v>
      </c>
      <c r="F336" s="38" t="s">
        <v>1515</v>
      </c>
      <c r="G336" s="39" t="s">
        <v>373</v>
      </c>
    </row>
    <row r="337" spans="1:7" x14ac:dyDescent="0.25">
      <c r="A337" s="7"/>
      <c r="B337" s="39" t="s">
        <v>986</v>
      </c>
      <c r="C337" s="38" t="s">
        <v>987</v>
      </c>
      <c r="D337" s="39" t="s">
        <v>409</v>
      </c>
      <c r="E337" s="38" t="s">
        <v>1515</v>
      </c>
      <c r="F337" s="38" t="s">
        <v>1514</v>
      </c>
      <c r="G337" s="39" t="s">
        <v>373</v>
      </c>
    </row>
    <row r="338" spans="1:7" x14ac:dyDescent="0.25">
      <c r="A338" s="7"/>
      <c r="B338" s="39" t="s">
        <v>988</v>
      </c>
      <c r="C338" s="38" t="s">
        <v>989</v>
      </c>
      <c r="D338" s="39" t="s">
        <v>412</v>
      </c>
      <c r="E338" s="38" t="s">
        <v>1514</v>
      </c>
      <c r="F338" s="38" t="s">
        <v>1515</v>
      </c>
      <c r="G338" s="39" t="s">
        <v>373</v>
      </c>
    </row>
    <row r="339" spans="1:7" x14ac:dyDescent="0.25">
      <c r="A339" s="7"/>
      <c r="B339" s="39" t="s">
        <v>990</v>
      </c>
      <c r="C339" s="38" t="s">
        <v>991</v>
      </c>
      <c r="D339" s="39" t="s">
        <v>391</v>
      </c>
      <c r="E339" s="38" t="s">
        <v>1515</v>
      </c>
      <c r="F339" s="38" t="s">
        <v>1514</v>
      </c>
      <c r="G339" s="39" t="s">
        <v>373</v>
      </c>
    </row>
    <row r="340" spans="1:7" x14ac:dyDescent="0.25">
      <c r="A340" s="7"/>
      <c r="B340" s="39" t="s">
        <v>992</v>
      </c>
      <c r="C340" s="38" t="s">
        <v>993</v>
      </c>
      <c r="D340" s="39" t="s">
        <v>394</v>
      </c>
      <c r="E340" s="38" t="s">
        <v>1514</v>
      </c>
      <c r="F340" s="38" t="s">
        <v>1515</v>
      </c>
      <c r="G340" s="39" t="s">
        <v>373</v>
      </c>
    </row>
    <row r="341" spans="1:7" x14ac:dyDescent="0.25">
      <c r="A341" s="7"/>
      <c r="B341" s="39" t="s">
        <v>994</v>
      </c>
      <c r="C341" s="38" t="s">
        <v>995</v>
      </c>
      <c r="D341" s="39" t="s">
        <v>397</v>
      </c>
      <c r="E341" s="38" t="s">
        <v>1514</v>
      </c>
      <c r="F341" s="38" t="s">
        <v>1515</v>
      </c>
      <c r="G341" s="39" t="s">
        <v>373</v>
      </c>
    </row>
    <row r="342" spans="1:7" x14ac:dyDescent="0.25">
      <c r="A342" s="7"/>
      <c r="B342" s="39" t="s">
        <v>996</v>
      </c>
      <c r="C342" s="38" t="s">
        <v>997</v>
      </c>
      <c r="D342" s="39" t="s">
        <v>400</v>
      </c>
      <c r="E342" s="38" t="s">
        <v>1515</v>
      </c>
      <c r="F342" s="38" t="s">
        <v>1514</v>
      </c>
      <c r="G342" s="39" t="s">
        <v>373</v>
      </c>
    </row>
    <row r="343" spans="1:7" x14ac:dyDescent="0.25">
      <c r="A343" s="7"/>
      <c r="B343" s="39" t="s">
        <v>1555</v>
      </c>
      <c r="C343" s="38" t="s">
        <v>1557</v>
      </c>
      <c r="D343" s="39" t="s">
        <v>403</v>
      </c>
      <c r="E343" s="38" t="s">
        <v>1514</v>
      </c>
      <c r="F343" s="38" t="s">
        <v>1515</v>
      </c>
      <c r="G343" s="39" t="s">
        <v>373</v>
      </c>
    </row>
    <row r="344" spans="1:7" x14ac:dyDescent="0.25">
      <c r="A344" s="7"/>
      <c r="B344" s="39" t="s">
        <v>1556</v>
      </c>
      <c r="C344" s="38" t="s">
        <v>1558</v>
      </c>
      <c r="D344" s="39" t="s">
        <v>591</v>
      </c>
      <c r="E344" s="38" t="s">
        <v>1515</v>
      </c>
      <c r="F344" s="38" t="s">
        <v>1514</v>
      </c>
      <c r="G344" s="39" t="s">
        <v>373</v>
      </c>
    </row>
    <row r="345" spans="1:7" x14ac:dyDescent="0.25">
      <c r="A345" s="7" t="s">
        <v>182</v>
      </c>
      <c r="B345" s="39" t="s">
        <v>998</v>
      </c>
      <c r="C345" s="38" t="s">
        <v>999</v>
      </c>
      <c r="D345" s="39" t="s">
        <v>406</v>
      </c>
      <c r="E345" s="38" t="s">
        <v>1514</v>
      </c>
      <c r="F345" s="38" t="s">
        <v>1515</v>
      </c>
      <c r="G345" s="39" t="s">
        <v>373</v>
      </c>
    </row>
    <row r="346" spans="1:7" x14ac:dyDescent="0.25">
      <c r="A346" s="7"/>
      <c r="B346" s="39" t="s">
        <v>1000</v>
      </c>
      <c r="C346" s="38" t="s">
        <v>1001</v>
      </c>
      <c r="D346" s="39" t="s">
        <v>409</v>
      </c>
      <c r="E346" s="38" t="s">
        <v>1515</v>
      </c>
      <c r="F346" s="38" t="s">
        <v>1514</v>
      </c>
      <c r="G346" s="39" t="s">
        <v>373</v>
      </c>
    </row>
    <row r="347" spans="1:7" x14ac:dyDescent="0.25">
      <c r="A347" s="7"/>
      <c r="B347" s="39" t="s">
        <v>1002</v>
      </c>
      <c r="C347" s="38" t="s">
        <v>1003</v>
      </c>
      <c r="D347" s="39" t="s">
        <v>412</v>
      </c>
      <c r="E347" s="38" t="s">
        <v>1514</v>
      </c>
      <c r="F347" s="38" t="s">
        <v>1515</v>
      </c>
      <c r="G347" s="39" t="s">
        <v>373</v>
      </c>
    </row>
    <row r="348" spans="1:7" x14ac:dyDescent="0.25">
      <c r="A348" s="7"/>
      <c r="B348" s="39" t="s">
        <v>1004</v>
      </c>
      <c r="C348" s="38" t="s">
        <v>1005</v>
      </c>
      <c r="D348" s="39" t="s">
        <v>391</v>
      </c>
      <c r="E348" s="38" t="s">
        <v>1515</v>
      </c>
      <c r="F348" s="38" t="s">
        <v>1514</v>
      </c>
      <c r="G348" s="39" t="s">
        <v>373</v>
      </c>
    </row>
    <row r="349" spans="1:7" x14ac:dyDescent="0.25">
      <c r="A349" s="7"/>
      <c r="B349" s="39" t="s">
        <v>1006</v>
      </c>
      <c r="C349" s="38" t="s">
        <v>1007</v>
      </c>
      <c r="D349" s="39" t="s">
        <v>400</v>
      </c>
      <c r="E349" s="38" t="s">
        <v>1514</v>
      </c>
      <c r="F349" s="38" t="s">
        <v>1515</v>
      </c>
      <c r="G349" s="39" t="s">
        <v>373</v>
      </c>
    </row>
    <row r="350" spans="1:7" x14ac:dyDescent="0.25">
      <c r="A350" s="7"/>
      <c r="B350" s="39" t="s">
        <v>1008</v>
      </c>
      <c r="C350" s="38" t="s">
        <v>1009</v>
      </c>
      <c r="D350" s="39" t="s">
        <v>403</v>
      </c>
      <c r="E350" s="38" t="s">
        <v>1515</v>
      </c>
      <c r="F350" s="38" t="s">
        <v>1514</v>
      </c>
      <c r="G350" s="39" t="s">
        <v>373</v>
      </c>
    </row>
    <row r="351" spans="1:7" x14ac:dyDescent="0.25">
      <c r="A351" s="7"/>
      <c r="B351" s="39" t="s">
        <v>1010</v>
      </c>
      <c r="C351" s="38" t="s">
        <v>1011</v>
      </c>
      <c r="D351" s="39" t="s">
        <v>591</v>
      </c>
      <c r="E351" s="38" t="s">
        <v>1514</v>
      </c>
      <c r="F351" s="38" t="s">
        <v>1515</v>
      </c>
      <c r="G351" s="39" t="s">
        <v>373</v>
      </c>
    </row>
    <row r="352" spans="1:7" x14ac:dyDescent="0.25">
      <c r="A352" s="7"/>
      <c r="B352" s="39" t="s">
        <v>1012</v>
      </c>
      <c r="C352" s="38" t="s">
        <v>1013</v>
      </c>
      <c r="D352" s="39" t="s">
        <v>594</v>
      </c>
      <c r="E352" s="38" t="s">
        <v>1515</v>
      </c>
      <c r="F352" s="38" t="s">
        <v>1514</v>
      </c>
      <c r="G352" s="39" t="s">
        <v>373</v>
      </c>
    </row>
    <row r="353" spans="1:7" x14ac:dyDescent="0.25">
      <c r="A353" s="7"/>
      <c r="B353" s="39" t="s">
        <v>1014</v>
      </c>
      <c r="C353" s="38" t="s">
        <v>1015</v>
      </c>
      <c r="D353" s="39" t="s">
        <v>452</v>
      </c>
      <c r="E353" s="38" t="s">
        <v>1514</v>
      </c>
      <c r="F353" s="38" t="s">
        <v>1515</v>
      </c>
      <c r="G353" s="39" t="s">
        <v>373</v>
      </c>
    </row>
    <row r="354" spans="1:7" x14ac:dyDescent="0.25">
      <c r="A354" s="7"/>
      <c r="B354" s="39" t="s">
        <v>1016</v>
      </c>
      <c r="C354" s="38" t="s">
        <v>1017</v>
      </c>
      <c r="D354" s="39" t="s">
        <v>454</v>
      </c>
      <c r="E354" s="38" t="s">
        <v>1515</v>
      </c>
      <c r="F354" s="38" t="s">
        <v>1514</v>
      </c>
      <c r="G354" s="39" t="s">
        <v>373</v>
      </c>
    </row>
    <row r="355" spans="1:7" x14ac:dyDescent="0.25">
      <c r="A355" s="7"/>
      <c r="B355" s="39" t="s">
        <v>1018</v>
      </c>
      <c r="C355" s="38" t="s">
        <v>1019</v>
      </c>
      <c r="D355" s="39" t="s">
        <v>601</v>
      </c>
      <c r="E355" s="38" t="s">
        <v>1514</v>
      </c>
      <c r="F355" s="38" t="s">
        <v>1515</v>
      </c>
      <c r="G355" s="39" t="s">
        <v>373</v>
      </c>
    </row>
    <row r="356" spans="1:7" x14ac:dyDescent="0.25">
      <c r="A356" s="7"/>
      <c r="B356" s="39" t="s">
        <v>1020</v>
      </c>
      <c r="C356" s="38" t="s">
        <v>1021</v>
      </c>
      <c r="D356" s="39" t="s">
        <v>604</v>
      </c>
      <c r="E356" s="38" t="s">
        <v>1515</v>
      </c>
      <c r="F356" s="38" t="s">
        <v>1514</v>
      </c>
      <c r="G356" s="39" t="s">
        <v>373</v>
      </c>
    </row>
    <row r="357" spans="1:7" x14ac:dyDescent="0.25">
      <c r="A357" s="7"/>
      <c r="B357" s="39" t="s">
        <v>1022</v>
      </c>
      <c r="C357" s="38" t="s">
        <v>1023</v>
      </c>
      <c r="D357" s="39" t="s">
        <v>607</v>
      </c>
      <c r="E357" s="38" t="s">
        <v>1514</v>
      </c>
      <c r="F357" s="38" t="s">
        <v>1515</v>
      </c>
      <c r="G357" s="39" t="s">
        <v>373</v>
      </c>
    </row>
    <row r="358" spans="1:7" x14ac:dyDescent="0.25">
      <c r="A358" s="7"/>
      <c r="B358" s="39" t="s">
        <v>1024</v>
      </c>
      <c r="C358" s="38" t="s">
        <v>1025</v>
      </c>
      <c r="D358" s="39" t="s">
        <v>828</v>
      </c>
      <c r="E358" s="38" t="s">
        <v>1515</v>
      </c>
      <c r="F358" s="38" t="s">
        <v>1514</v>
      </c>
      <c r="G358" s="39" t="s">
        <v>373</v>
      </c>
    </row>
    <row r="359" spans="1:7" x14ac:dyDescent="0.25">
      <c r="A359" s="7"/>
      <c r="B359" s="39" t="s">
        <v>1523</v>
      </c>
      <c r="C359" s="38" t="s">
        <v>1522</v>
      </c>
      <c r="D359" s="39" t="s">
        <v>831</v>
      </c>
      <c r="E359" s="39" t="s">
        <v>1515</v>
      </c>
      <c r="F359" s="38" t="s">
        <v>1514</v>
      </c>
      <c r="G359" s="39" t="s">
        <v>373</v>
      </c>
    </row>
    <row r="360" spans="1:7" x14ac:dyDescent="0.25">
      <c r="A360" s="7"/>
      <c r="B360" s="39" t="s">
        <v>1524</v>
      </c>
      <c r="C360" s="38" t="s">
        <v>1525</v>
      </c>
      <c r="D360" s="39" t="s">
        <v>834</v>
      </c>
      <c r="E360" s="39" t="s">
        <v>1514</v>
      </c>
      <c r="F360" s="38" t="s">
        <v>1515</v>
      </c>
      <c r="G360" s="39" t="s">
        <v>373</v>
      </c>
    </row>
    <row r="361" spans="1:7" x14ac:dyDescent="0.25">
      <c r="A361" s="7"/>
      <c r="B361" s="39" t="s">
        <v>1528</v>
      </c>
      <c r="C361" s="38" t="s">
        <v>1526</v>
      </c>
      <c r="D361" s="39" t="s">
        <v>1423</v>
      </c>
      <c r="E361" s="39" t="s">
        <v>1515</v>
      </c>
      <c r="F361" s="38" t="s">
        <v>1514</v>
      </c>
      <c r="G361" s="39" t="s">
        <v>373</v>
      </c>
    </row>
    <row r="362" spans="1:7" x14ac:dyDescent="0.25">
      <c r="A362" s="7"/>
      <c r="B362" s="39" t="s">
        <v>1529</v>
      </c>
      <c r="C362" s="38" t="s">
        <v>1527</v>
      </c>
      <c r="D362" s="39" t="s">
        <v>1426</v>
      </c>
      <c r="E362" s="39" t="s">
        <v>1514</v>
      </c>
      <c r="F362" s="38" t="s">
        <v>1515</v>
      </c>
      <c r="G362" s="39" t="s">
        <v>373</v>
      </c>
    </row>
    <row r="363" spans="1:7" x14ac:dyDescent="0.25">
      <c r="A363" s="7"/>
      <c r="B363" s="39" t="s">
        <v>1530</v>
      </c>
      <c r="C363" s="38" t="s">
        <v>1531</v>
      </c>
      <c r="D363" s="39" t="s">
        <v>1532</v>
      </c>
      <c r="E363" s="39" t="s">
        <v>1515</v>
      </c>
      <c r="F363" s="38" t="s">
        <v>1514</v>
      </c>
      <c r="G363" s="39" t="s">
        <v>373</v>
      </c>
    </row>
    <row r="364" spans="1:7" x14ac:dyDescent="0.25">
      <c r="A364" s="7"/>
      <c r="B364" s="39" t="s">
        <v>1534</v>
      </c>
      <c r="C364" s="38" t="s">
        <v>1533</v>
      </c>
      <c r="D364" s="39" t="s">
        <v>1535</v>
      </c>
      <c r="E364" s="39" t="s">
        <v>1515</v>
      </c>
      <c r="F364" s="38" t="s">
        <v>1514</v>
      </c>
      <c r="G364" s="39" t="s">
        <v>373</v>
      </c>
    </row>
    <row r="365" spans="1:7" ht="15" customHeight="1" x14ac:dyDescent="0.25">
      <c r="A365" s="10" t="s">
        <v>188</v>
      </c>
      <c r="B365" s="39" t="s">
        <v>1026</v>
      </c>
      <c r="C365" s="38" t="s">
        <v>1027</v>
      </c>
      <c r="D365" s="39" t="s">
        <v>406</v>
      </c>
      <c r="E365" s="38" t="s">
        <v>1514</v>
      </c>
      <c r="F365" s="38" t="s">
        <v>1515</v>
      </c>
      <c r="G365" s="39" t="s">
        <v>373</v>
      </c>
    </row>
    <row r="366" spans="1:7" x14ac:dyDescent="0.25">
      <c r="A366" s="9"/>
      <c r="B366" s="39" t="s">
        <v>1028</v>
      </c>
      <c r="C366" s="38" t="s">
        <v>1029</v>
      </c>
      <c r="D366" s="39" t="s">
        <v>409</v>
      </c>
      <c r="E366" s="38" t="s">
        <v>1514</v>
      </c>
      <c r="F366" s="38" t="s">
        <v>1515</v>
      </c>
      <c r="G366" s="39" t="s">
        <v>373</v>
      </c>
    </row>
    <row r="367" spans="1:7" x14ac:dyDescent="0.25">
      <c r="A367" s="9"/>
      <c r="B367" s="39" t="s">
        <v>1030</v>
      </c>
      <c r="C367" s="38" t="s">
        <v>1031</v>
      </c>
      <c r="D367" s="39" t="s">
        <v>412</v>
      </c>
      <c r="E367" s="38" t="s">
        <v>1515</v>
      </c>
      <c r="F367" s="38" t="s">
        <v>1514</v>
      </c>
      <c r="G367" s="39" t="s">
        <v>373</v>
      </c>
    </row>
    <row r="368" spans="1:7" x14ac:dyDescent="0.25">
      <c r="A368" s="9"/>
      <c r="B368" s="39" t="s">
        <v>1032</v>
      </c>
      <c r="C368" s="38" t="s">
        <v>1033</v>
      </c>
      <c r="D368" s="39" t="s">
        <v>391</v>
      </c>
      <c r="E368" s="38" t="s">
        <v>1514</v>
      </c>
      <c r="F368" s="38" t="s">
        <v>1515</v>
      </c>
      <c r="G368" s="39" t="s">
        <v>373</v>
      </c>
    </row>
    <row r="369" spans="1:7" x14ac:dyDescent="0.25">
      <c r="A369" s="9"/>
      <c r="B369" s="39" t="s">
        <v>1034</v>
      </c>
      <c r="C369" s="38" t="s">
        <v>1035</v>
      </c>
      <c r="D369" s="39" t="s">
        <v>394</v>
      </c>
      <c r="E369" s="38" t="s">
        <v>1515</v>
      </c>
      <c r="F369" s="38" t="s">
        <v>1514</v>
      </c>
      <c r="G369" s="39" t="s">
        <v>373</v>
      </c>
    </row>
    <row r="370" spans="1:7" x14ac:dyDescent="0.25">
      <c r="A370" s="9"/>
      <c r="B370" s="39" t="s">
        <v>1036</v>
      </c>
      <c r="C370" s="38" t="s">
        <v>1037</v>
      </c>
      <c r="D370" s="39" t="s">
        <v>397</v>
      </c>
      <c r="E370" s="38" t="s">
        <v>1514</v>
      </c>
      <c r="F370" s="38" t="s">
        <v>1515</v>
      </c>
      <c r="G370" s="39" t="s">
        <v>373</v>
      </c>
    </row>
    <row r="371" spans="1:7" x14ac:dyDescent="0.25">
      <c r="A371" s="9"/>
      <c r="B371" s="39" t="s">
        <v>1518</v>
      </c>
      <c r="C371" s="38" t="s">
        <v>1520</v>
      </c>
      <c r="D371" s="39" t="s">
        <v>400</v>
      </c>
      <c r="E371" s="38" t="s">
        <v>1514</v>
      </c>
      <c r="F371" s="38" t="s">
        <v>1515</v>
      </c>
      <c r="G371" s="39" t="s">
        <v>373</v>
      </c>
    </row>
    <row r="372" spans="1:7" x14ac:dyDescent="0.25">
      <c r="A372" s="8"/>
      <c r="B372" s="39" t="s">
        <v>1519</v>
      </c>
      <c r="C372" s="38" t="s">
        <v>1521</v>
      </c>
      <c r="D372" s="39" t="s">
        <v>403</v>
      </c>
      <c r="E372" s="38" t="s">
        <v>1515</v>
      </c>
      <c r="F372" s="38" t="s">
        <v>1514</v>
      </c>
      <c r="G372" s="39" t="s">
        <v>373</v>
      </c>
    </row>
    <row r="373" spans="1:7" x14ac:dyDescent="0.25">
      <c r="A373" s="7" t="s">
        <v>185</v>
      </c>
      <c r="B373" s="39" t="s">
        <v>1038</v>
      </c>
      <c r="C373" s="38" t="s">
        <v>1039</v>
      </c>
      <c r="D373" s="39" t="s">
        <v>406</v>
      </c>
      <c r="E373" s="38" t="s">
        <v>1514</v>
      </c>
      <c r="F373" s="38" t="s">
        <v>1515</v>
      </c>
      <c r="G373" s="39" t="s">
        <v>373</v>
      </c>
    </row>
    <row r="374" spans="1:7" x14ac:dyDescent="0.25">
      <c r="A374" s="7"/>
      <c r="B374" s="39" t="s">
        <v>1040</v>
      </c>
      <c r="C374" s="38" t="s">
        <v>1041</v>
      </c>
      <c r="D374" s="39" t="s">
        <v>409</v>
      </c>
      <c r="E374" s="38" t="s">
        <v>1515</v>
      </c>
      <c r="F374" s="38" t="s">
        <v>1514</v>
      </c>
      <c r="G374" s="39" t="s">
        <v>373</v>
      </c>
    </row>
    <row r="375" spans="1:7" x14ac:dyDescent="0.25">
      <c r="A375" s="7" t="s">
        <v>176</v>
      </c>
      <c r="B375" s="39" t="s">
        <v>1042</v>
      </c>
      <c r="C375" s="38" t="s">
        <v>1043</v>
      </c>
      <c r="D375" s="39" t="s">
        <v>406</v>
      </c>
      <c r="E375" s="38" t="s">
        <v>1514</v>
      </c>
      <c r="F375" s="38" t="s">
        <v>1515</v>
      </c>
      <c r="G375" s="39" t="s">
        <v>373</v>
      </c>
    </row>
    <row r="376" spans="1:7" x14ac:dyDescent="0.25">
      <c r="A376" s="7"/>
      <c r="B376" s="39" t="s">
        <v>1044</v>
      </c>
      <c r="C376" s="38" t="s">
        <v>1045</v>
      </c>
      <c r="D376" s="39" t="s">
        <v>409</v>
      </c>
      <c r="E376" s="38" t="s">
        <v>1515</v>
      </c>
      <c r="F376" s="38" t="s">
        <v>1514</v>
      </c>
      <c r="G376" s="39" t="s">
        <v>373</v>
      </c>
    </row>
    <row r="377" spans="1:7" x14ac:dyDescent="0.25">
      <c r="A377" s="7"/>
      <c r="B377" s="39" t="s">
        <v>1046</v>
      </c>
      <c r="C377" s="38" t="s">
        <v>1047</v>
      </c>
      <c r="D377" s="39" t="s">
        <v>412</v>
      </c>
      <c r="E377" s="38" t="s">
        <v>1514</v>
      </c>
      <c r="F377" s="38" t="s">
        <v>1515</v>
      </c>
      <c r="G377" s="39" t="s">
        <v>373</v>
      </c>
    </row>
    <row r="378" spans="1:7" x14ac:dyDescent="0.25">
      <c r="A378" s="7"/>
      <c r="B378" s="39" t="s">
        <v>1048</v>
      </c>
      <c r="C378" s="38" t="s">
        <v>1049</v>
      </c>
      <c r="D378" s="39" t="s">
        <v>391</v>
      </c>
      <c r="E378" s="38" t="s">
        <v>1515</v>
      </c>
      <c r="F378" s="38" t="s">
        <v>1514</v>
      </c>
      <c r="G378" s="39" t="s">
        <v>373</v>
      </c>
    </row>
    <row r="379" spans="1:7" x14ac:dyDescent="0.25">
      <c r="A379" s="7"/>
      <c r="B379" s="39" t="s">
        <v>1577</v>
      </c>
      <c r="C379" s="38" t="s">
        <v>1559</v>
      </c>
      <c r="D379" s="39" t="s">
        <v>394</v>
      </c>
      <c r="E379" s="38" t="s">
        <v>1514</v>
      </c>
      <c r="F379" s="38" t="s">
        <v>1515</v>
      </c>
      <c r="G379" s="39" t="s">
        <v>373</v>
      </c>
    </row>
    <row r="380" spans="1:7" x14ac:dyDescent="0.25">
      <c r="A380" s="7"/>
      <c r="B380" s="39" t="s">
        <v>1578</v>
      </c>
      <c r="C380" s="38" t="s">
        <v>1560</v>
      </c>
      <c r="D380" s="39" t="s">
        <v>397</v>
      </c>
      <c r="E380" s="38" t="s">
        <v>1515</v>
      </c>
      <c r="F380" s="38" t="s">
        <v>1514</v>
      </c>
      <c r="G380" s="39" t="s">
        <v>373</v>
      </c>
    </row>
    <row r="381" spans="1:7" x14ac:dyDescent="0.25">
      <c r="A381" s="7"/>
      <c r="B381" s="39" t="s">
        <v>1579</v>
      </c>
      <c r="C381" s="38" t="s">
        <v>1561</v>
      </c>
      <c r="D381" s="39" t="s">
        <v>400</v>
      </c>
      <c r="E381" s="38" t="s">
        <v>1514</v>
      </c>
      <c r="F381" s="38" t="s">
        <v>1515</v>
      </c>
      <c r="G381" s="39" t="s">
        <v>373</v>
      </c>
    </row>
    <row r="382" spans="1:7" x14ac:dyDescent="0.25">
      <c r="A382" s="7"/>
      <c r="B382" s="39" t="s">
        <v>1580</v>
      </c>
      <c r="C382" s="38" t="s">
        <v>1562</v>
      </c>
      <c r="D382" s="39" t="s">
        <v>403</v>
      </c>
      <c r="E382" s="38" t="s">
        <v>1515</v>
      </c>
      <c r="F382" s="38" t="s">
        <v>1514</v>
      </c>
      <c r="G382" s="39" t="s">
        <v>373</v>
      </c>
    </row>
    <row r="383" spans="1:7" x14ac:dyDescent="0.25">
      <c r="A383" s="7"/>
      <c r="B383" s="39" t="s">
        <v>1581</v>
      </c>
      <c r="C383" s="38" t="s">
        <v>1563</v>
      </c>
      <c r="D383" s="39" t="s">
        <v>591</v>
      </c>
      <c r="E383" s="38" t="s">
        <v>1514</v>
      </c>
      <c r="F383" s="38" t="s">
        <v>1515</v>
      </c>
      <c r="G383" s="39" t="s">
        <v>373</v>
      </c>
    </row>
    <row r="384" spans="1:7" x14ac:dyDescent="0.25">
      <c r="A384" s="7"/>
      <c r="B384" s="39" t="s">
        <v>1582</v>
      </c>
      <c r="C384" s="38" t="s">
        <v>1564</v>
      </c>
      <c r="D384" s="39" t="s">
        <v>594</v>
      </c>
      <c r="E384" s="38" t="s">
        <v>1515</v>
      </c>
      <c r="F384" s="38" t="s">
        <v>1514</v>
      </c>
      <c r="G384" s="39" t="s">
        <v>373</v>
      </c>
    </row>
    <row r="385" spans="1:7" x14ac:dyDescent="0.25">
      <c r="A385" s="7" t="s">
        <v>194</v>
      </c>
      <c r="B385" s="39" t="s">
        <v>1050</v>
      </c>
      <c r="C385" s="38" t="s">
        <v>1051</v>
      </c>
      <c r="D385" s="39" t="s">
        <v>406</v>
      </c>
      <c r="E385" s="38" t="s">
        <v>1514</v>
      </c>
      <c r="F385" s="38" t="s">
        <v>1515</v>
      </c>
      <c r="G385" s="39" t="s">
        <v>373</v>
      </c>
    </row>
    <row r="386" spans="1:7" x14ac:dyDescent="0.25">
      <c r="A386" s="7"/>
      <c r="B386" s="39" t="s">
        <v>1052</v>
      </c>
      <c r="C386" s="38" t="s">
        <v>1053</v>
      </c>
      <c r="D386" s="39" t="s">
        <v>409</v>
      </c>
      <c r="E386" s="38" t="s">
        <v>1514</v>
      </c>
      <c r="F386" s="38" t="s">
        <v>1515</v>
      </c>
      <c r="G386" s="39" t="s">
        <v>373</v>
      </c>
    </row>
    <row r="387" spans="1:7" x14ac:dyDescent="0.25">
      <c r="A387" s="7"/>
      <c r="B387" s="39" t="s">
        <v>1054</v>
      </c>
      <c r="C387" s="38" t="s">
        <v>1055</v>
      </c>
      <c r="D387" s="39" t="s">
        <v>412</v>
      </c>
      <c r="E387" s="38" t="s">
        <v>1515</v>
      </c>
      <c r="F387" s="38" t="s">
        <v>1514</v>
      </c>
      <c r="G387" s="39" t="s">
        <v>373</v>
      </c>
    </row>
    <row r="388" spans="1:7" x14ac:dyDescent="0.25">
      <c r="A388" s="7"/>
      <c r="B388" s="39" t="s">
        <v>1056</v>
      </c>
      <c r="C388" s="38" t="s">
        <v>1057</v>
      </c>
      <c r="D388" s="39" t="s">
        <v>391</v>
      </c>
      <c r="E388" s="38" t="s">
        <v>1514</v>
      </c>
      <c r="F388" s="38" t="s">
        <v>1515</v>
      </c>
      <c r="G388" s="39" t="s">
        <v>373</v>
      </c>
    </row>
    <row r="389" spans="1:7" x14ac:dyDescent="0.25">
      <c r="A389" s="7"/>
      <c r="B389" s="39" t="s">
        <v>1058</v>
      </c>
      <c r="C389" s="38" t="s">
        <v>1059</v>
      </c>
      <c r="D389" s="39" t="s">
        <v>394</v>
      </c>
      <c r="E389" s="38" t="s">
        <v>1514</v>
      </c>
      <c r="F389" s="38" t="s">
        <v>1515</v>
      </c>
      <c r="G389" s="39" t="s">
        <v>373</v>
      </c>
    </row>
    <row r="390" spans="1:7" x14ac:dyDescent="0.25">
      <c r="A390" s="7"/>
      <c r="B390" s="39" t="s">
        <v>1060</v>
      </c>
      <c r="C390" s="38" t="s">
        <v>1061</v>
      </c>
      <c r="D390" s="39" t="s">
        <v>397</v>
      </c>
      <c r="E390" s="38" t="s">
        <v>1515</v>
      </c>
      <c r="F390" s="38" t="s">
        <v>1514</v>
      </c>
      <c r="G390" s="39" t="s">
        <v>373</v>
      </c>
    </row>
    <row r="391" spans="1:7" x14ac:dyDescent="0.25">
      <c r="A391" s="10" t="s">
        <v>378</v>
      </c>
      <c r="B391" s="39" t="s">
        <v>1537</v>
      </c>
      <c r="C391" s="38" t="s">
        <v>1536</v>
      </c>
      <c r="D391" s="39" t="s">
        <v>406</v>
      </c>
      <c r="E391" s="38" t="s">
        <v>1514</v>
      </c>
      <c r="F391" s="38" t="s">
        <v>1515</v>
      </c>
      <c r="G391" s="39" t="s">
        <v>373</v>
      </c>
    </row>
    <row r="392" spans="1:7" x14ac:dyDescent="0.25">
      <c r="A392" s="9"/>
      <c r="B392" s="39" t="s">
        <v>1539</v>
      </c>
      <c r="C392" s="38" t="s">
        <v>1538</v>
      </c>
      <c r="D392" s="39" t="s">
        <v>409</v>
      </c>
      <c r="E392" s="38" t="s">
        <v>1514</v>
      </c>
      <c r="F392" s="38" t="s">
        <v>1515</v>
      </c>
      <c r="G392" s="39" t="s">
        <v>373</v>
      </c>
    </row>
    <row r="393" spans="1:7" x14ac:dyDescent="0.25">
      <c r="A393" s="9"/>
      <c r="B393" s="39" t="s">
        <v>1540</v>
      </c>
      <c r="C393" s="38" t="s">
        <v>1541</v>
      </c>
      <c r="D393" s="39" t="s">
        <v>394</v>
      </c>
      <c r="E393" s="38" t="s">
        <v>1514</v>
      </c>
      <c r="F393" s="38" t="s">
        <v>1515</v>
      </c>
      <c r="G393" s="39" t="s">
        <v>373</v>
      </c>
    </row>
    <row r="394" spans="1:7" x14ac:dyDescent="0.25">
      <c r="A394" s="9"/>
      <c r="B394" s="39" t="s">
        <v>1543</v>
      </c>
      <c r="C394" s="38" t="s">
        <v>1542</v>
      </c>
      <c r="D394" s="39" t="s">
        <v>397</v>
      </c>
      <c r="E394" s="38" t="s">
        <v>1515</v>
      </c>
      <c r="F394" s="38" t="s">
        <v>1514</v>
      </c>
      <c r="G394" s="39" t="s">
        <v>373</v>
      </c>
    </row>
    <row r="395" spans="1:7" x14ac:dyDescent="0.25">
      <c r="A395" s="9"/>
      <c r="B395" s="39" t="s">
        <v>1544</v>
      </c>
      <c r="C395" s="38" t="s">
        <v>1546</v>
      </c>
      <c r="D395" s="39" t="s">
        <v>412</v>
      </c>
      <c r="E395" s="38" t="s">
        <v>1514</v>
      </c>
      <c r="F395" s="38" t="s">
        <v>1515</v>
      </c>
      <c r="G395" s="39" t="s">
        <v>373</v>
      </c>
    </row>
    <row r="396" spans="1:7" x14ac:dyDescent="0.25">
      <c r="A396" s="8"/>
      <c r="B396" s="39" t="s">
        <v>1545</v>
      </c>
      <c r="C396" s="38" t="s">
        <v>1547</v>
      </c>
      <c r="D396" s="39" t="s">
        <v>391</v>
      </c>
      <c r="E396" s="38" t="s">
        <v>1515</v>
      </c>
      <c r="F396" s="38" t="s">
        <v>1514</v>
      </c>
      <c r="G396" s="39" t="s">
        <v>373</v>
      </c>
    </row>
    <row r="397" spans="1:7" x14ac:dyDescent="0.25">
      <c r="A397" s="7" t="s">
        <v>197</v>
      </c>
      <c r="B397" s="39" t="s">
        <v>1062</v>
      </c>
      <c r="C397" s="38" t="s">
        <v>1063</v>
      </c>
      <c r="D397" s="39" t="s">
        <v>406</v>
      </c>
      <c r="E397" s="38" t="s">
        <v>1514</v>
      </c>
      <c r="F397" s="38" t="s">
        <v>1515</v>
      </c>
      <c r="G397" s="39" t="s">
        <v>373</v>
      </c>
    </row>
    <row r="398" spans="1:7" x14ac:dyDescent="0.25">
      <c r="A398" s="7"/>
      <c r="B398" s="39" t="s">
        <v>1064</v>
      </c>
      <c r="C398" s="38" t="s">
        <v>1065</v>
      </c>
      <c r="D398" s="39" t="s">
        <v>409</v>
      </c>
      <c r="E398" s="38" t="s">
        <v>1515</v>
      </c>
      <c r="F398" s="38" t="s">
        <v>1514</v>
      </c>
      <c r="G398" s="39" t="s">
        <v>373</v>
      </c>
    </row>
    <row r="399" spans="1:7" x14ac:dyDescent="0.25">
      <c r="A399" s="7"/>
      <c r="B399" s="39" t="s">
        <v>1066</v>
      </c>
      <c r="C399" s="38" t="s">
        <v>1067</v>
      </c>
      <c r="D399" s="39" t="s">
        <v>391</v>
      </c>
      <c r="E399" s="38" t="s">
        <v>1514</v>
      </c>
      <c r="F399" s="38" t="s">
        <v>1515</v>
      </c>
      <c r="G399" s="39" t="s">
        <v>373</v>
      </c>
    </row>
    <row r="400" spans="1:7" x14ac:dyDescent="0.25">
      <c r="A400" s="7"/>
      <c r="B400" s="39" t="s">
        <v>1068</v>
      </c>
      <c r="C400" s="38" t="s">
        <v>1069</v>
      </c>
      <c r="D400" s="39" t="s">
        <v>394</v>
      </c>
      <c r="E400" s="38" t="s">
        <v>1515</v>
      </c>
      <c r="F400" s="38" t="s">
        <v>1514</v>
      </c>
      <c r="G400" s="39" t="s">
        <v>373</v>
      </c>
    </row>
    <row r="401" spans="1:7" x14ac:dyDescent="0.25">
      <c r="A401" s="7"/>
      <c r="B401" s="39" t="s">
        <v>1070</v>
      </c>
      <c r="C401" s="38" t="s">
        <v>1071</v>
      </c>
      <c r="D401" s="39" t="s">
        <v>397</v>
      </c>
      <c r="E401" s="38" t="s">
        <v>1514</v>
      </c>
      <c r="F401" s="38" t="s">
        <v>1515</v>
      </c>
      <c r="G401" s="39" t="s">
        <v>373</v>
      </c>
    </row>
    <row r="402" spans="1:7" x14ac:dyDescent="0.25">
      <c r="A402" s="7"/>
      <c r="B402" s="39" t="s">
        <v>1072</v>
      </c>
      <c r="C402" s="38" t="s">
        <v>1073</v>
      </c>
      <c r="D402" s="39" t="s">
        <v>400</v>
      </c>
      <c r="E402" s="38" t="s">
        <v>1514</v>
      </c>
      <c r="F402" s="38" t="s">
        <v>1515</v>
      </c>
      <c r="G402" s="39" t="s">
        <v>373</v>
      </c>
    </row>
    <row r="403" spans="1:7" x14ac:dyDescent="0.25">
      <c r="A403" s="7"/>
      <c r="B403" s="39" t="s">
        <v>1074</v>
      </c>
      <c r="C403" s="38" t="s">
        <v>1075</v>
      </c>
      <c r="D403" s="39" t="s">
        <v>403</v>
      </c>
      <c r="E403" s="38" t="s">
        <v>1515</v>
      </c>
      <c r="F403" s="38" t="s">
        <v>1514</v>
      </c>
      <c r="G403" s="39" t="s">
        <v>373</v>
      </c>
    </row>
    <row r="404" spans="1:7" x14ac:dyDescent="0.25">
      <c r="A404" s="7" t="s">
        <v>199</v>
      </c>
      <c r="B404" s="39" t="s">
        <v>1076</v>
      </c>
      <c r="C404" s="38" t="s">
        <v>1077</v>
      </c>
      <c r="D404" s="39" t="s">
        <v>406</v>
      </c>
      <c r="E404" s="38" t="s">
        <v>1514</v>
      </c>
      <c r="F404" s="38" t="s">
        <v>1515</v>
      </c>
      <c r="G404" s="39" t="s">
        <v>373</v>
      </c>
    </row>
    <row r="405" spans="1:7" x14ac:dyDescent="0.25">
      <c r="A405" s="7"/>
      <c r="B405" s="39" t="s">
        <v>1078</v>
      </c>
      <c r="C405" s="38" t="s">
        <v>1079</v>
      </c>
      <c r="D405" s="39" t="s">
        <v>409</v>
      </c>
      <c r="E405" s="38" t="s">
        <v>1514</v>
      </c>
      <c r="F405" s="38" t="s">
        <v>1515</v>
      </c>
      <c r="G405" s="39" t="s">
        <v>373</v>
      </c>
    </row>
    <row r="406" spans="1:7" x14ac:dyDescent="0.25">
      <c r="A406" s="7"/>
      <c r="B406" s="39" t="s">
        <v>1080</v>
      </c>
      <c r="C406" s="38" t="s">
        <v>1081</v>
      </c>
      <c r="D406" s="39" t="s">
        <v>412</v>
      </c>
      <c r="E406" s="38" t="s">
        <v>1515</v>
      </c>
      <c r="F406" s="38" t="s">
        <v>1514</v>
      </c>
      <c r="G406" s="39" t="s">
        <v>373</v>
      </c>
    </row>
    <row r="407" spans="1:7" x14ac:dyDescent="0.25">
      <c r="A407" s="7"/>
      <c r="B407" s="39" t="s">
        <v>1082</v>
      </c>
      <c r="C407" s="38" t="s">
        <v>1083</v>
      </c>
      <c r="D407" s="39" t="s">
        <v>391</v>
      </c>
      <c r="E407" s="38" t="s">
        <v>1514</v>
      </c>
      <c r="F407" s="38" t="s">
        <v>1515</v>
      </c>
      <c r="G407" s="39" t="s">
        <v>373</v>
      </c>
    </row>
    <row r="408" spans="1:7" x14ac:dyDescent="0.25">
      <c r="A408" s="7"/>
      <c r="B408" s="39" t="s">
        <v>1084</v>
      </c>
      <c r="C408" s="38" t="s">
        <v>1085</v>
      </c>
      <c r="D408" s="39" t="s">
        <v>394</v>
      </c>
      <c r="E408" s="38" t="s">
        <v>1514</v>
      </c>
      <c r="F408" s="38" t="s">
        <v>1515</v>
      </c>
      <c r="G408" s="39" t="s">
        <v>373</v>
      </c>
    </row>
    <row r="409" spans="1:7" x14ac:dyDescent="0.25">
      <c r="A409" s="7"/>
      <c r="B409" s="39" t="s">
        <v>1086</v>
      </c>
      <c r="C409" s="38" t="s">
        <v>1087</v>
      </c>
      <c r="D409" s="39" t="s">
        <v>397</v>
      </c>
      <c r="E409" s="38" t="s">
        <v>1515</v>
      </c>
      <c r="F409" s="38" t="s">
        <v>1514</v>
      </c>
      <c r="G409" s="39" t="s">
        <v>373</v>
      </c>
    </row>
    <row r="410" spans="1:7" x14ac:dyDescent="0.25">
      <c r="A410" s="7" t="s">
        <v>202</v>
      </c>
      <c r="B410" s="39" t="s">
        <v>1088</v>
      </c>
      <c r="C410" s="38" t="s">
        <v>1089</v>
      </c>
      <c r="D410" s="39" t="s">
        <v>406</v>
      </c>
      <c r="E410" s="38" t="s">
        <v>1514</v>
      </c>
      <c r="F410" s="38" t="s">
        <v>1515</v>
      </c>
      <c r="G410" s="39" t="s">
        <v>373</v>
      </c>
    </row>
    <row r="411" spans="1:7" x14ac:dyDescent="0.25">
      <c r="A411" s="7"/>
      <c r="B411" s="39" t="s">
        <v>1090</v>
      </c>
      <c r="C411" s="38" t="s">
        <v>1091</v>
      </c>
      <c r="D411" s="39" t="s">
        <v>409</v>
      </c>
      <c r="E411" s="38" t="s">
        <v>1515</v>
      </c>
      <c r="F411" s="38" t="s">
        <v>1514</v>
      </c>
      <c r="G411" s="39" t="s">
        <v>373</v>
      </c>
    </row>
    <row r="412" spans="1:7" x14ac:dyDescent="0.25">
      <c r="A412" s="7"/>
      <c r="B412" s="39" t="s">
        <v>1092</v>
      </c>
      <c r="C412" s="38" t="s">
        <v>1093</v>
      </c>
      <c r="D412" s="39" t="s">
        <v>412</v>
      </c>
      <c r="E412" s="38" t="s">
        <v>1514</v>
      </c>
      <c r="F412" s="38" t="s">
        <v>1515</v>
      </c>
      <c r="G412" s="39" t="s">
        <v>373</v>
      </c>
    </row>
    <row r="413" spans="1:7" x14ac:dyDescent="0.25">
      <c r="A413" s="7"/>
      <c r="B413" s="39" t="s">
        <v>1094</v>
      </c>
      <c r="C413" s="38" t="s">
        <v>1095</v>
      </c>
      <c r="D413" s="39" t="s">
        <v>391</v>
      </c>
      <c r="E413" s="38" t="s">
        <v>1515</v>
      </c>
      <c r="F413" s="38" t="s">
        <v>1514</v>
      </c>
      <c r="G413" s="39" t="s">
        <v>373</v>
      </c>
    </row>
    <row r="414" spans="1:7" x14ac:dyDescent="0.25">
      <c r="A414" s="40" t="s">
        <v>205</v>
      </c>
      <c r="B414" s="39" t="s">
        <v>1096</v>
      </c>
      <c r="C414" s="38" t="s">
        <v>1097</v>
      </c>
      <c r="D414" s="39" t="s">
        <v>406</v>
      </c>
      <c r="E414" s="39" t="s">
        <v>1514</v>
      </c>
      <c r="F414" s="39" t="s">
        <v>1515</v>
      </c>
      <c r="G414" s="39" t="s">
        <v>373</v>
      </c>
    </row>
    <row r="415" spans="1:7" x14ac:dyDescent="0.25">
      <c r="A415" s="7" t="s">
        <v>208</v>
      </c>
      <c r="B415" s="39" t="s">
        <v>1098</v>
      </c>
      <c r="C415" s="38" t="s">
        <v>1099</v>
      </c>
      <c r="D415" s="39" t="s">
        <v>406</v>
      </c>
      <c r="E415" s="38" t="s">
        <v>1514</v>
      </c>
      <c r="F415" s="38" t="s">
        <v>1515</v>
      </c>
      <c r="G415" s="39" t="s">
        <v>373</v>
      </c>
    </row>
    <row r="416" spans="1:7" x14ac:dyDescent="0.25">
      <c r="A416" s="7"/>
      <c r="B416" s="39" t="s">
        <v>1100</v>
      </c>
      <c r="C416" s="38" t="s">
        <v>1101</v>
      </c>
      <c r="D416" s="39" t="s">
        <v>409</v>
      </c>
      <c r="E416" s="38" t="s">
        <v>1514</v>
      </c>
      <c r="F416" s="38" t="s">
        <v>1515</v>
      </c>
      <c r="G416" s="39" t="s">
        <v>373</v>
      </c>
    </row>
    <row r="417" spans="1:7" x14ac:dyDescent="0.25">
      <c r="A417" s="7"/>
      <c r="B417" s="39" t="s">
        <v>1102</v>
      </c>
      <c r="C417" s="38" t="s">
        <v>1103</v>
      </c>
      <c r="D417" s="39" t="s">
        <v>412</v>
      </c>
      <c r="E417" s="38" t="s">
        <v>1515</v>
      </c>
      <c r="F417" s="38" t="s">
        <v>1514</v>
      </c>
      <c r="G417" s="39" t="s">
        <v>373</v>
      </c>
    </row>
    <row r="418" spans="1:7" x14ac:dyDescent="0.25">
      <c r="A418" s="7" t="s">
        <v>211</v>
      </c>
      <c r="B418" s="39" t="s">
        <v>1104</v>
      </c>
      <c r="C418" s="38" t="s">
        <v>1105</v>
      </c>
      <c r="D418" s="39" t="s">
        <v>406</v>
      </c>
      <c r="E418" s="38" t="s">
        <v>1514</v>
      </c>
      <c r="F418" s="38" t="s">
        <v>1515</v>
      </c>
      <c r="G418" s="39" t="s">
        <v>373</v>
      </c>
    </row>
    <row r="419" spans="1:7" x14ac:dyDescent="0.25">
      <c r="A419" s="7"/>
      <c r="B419" s="39" t="s">
        <v>1106</v>
      </c>
      <c r="C419" s="38" t="s">
        <v>1107</v>
      </c>
      <c r="D419" s="39" t="s">
        <v>409</v>
      </c>
      <c r="E419" s="38" t="s">
        <v>1514</v>
      </c>
      <c r="F419" s="38" t="s">
        <v>1515</v>
      </c>
      <c r="G419" s="39" t="s">
        <v>373</v>
      </c>
    </row>
    <row r="420" spans="1:7" x14ac:dyDescent="0.25">
      <c r="A420" s="7"/>
      <c r="B420" s="39" t="s">
        <v>1108</v>
      </c>
      <c r="C420" s="38" t="s">
        <v>1109</v>
      </c>
      <c r="D420" s="39" t="s">
        <v>412</v>
      </c>
      <c r="E420" s="38" t="s">
        <v>1515</v>
      </c>
      <c r="F420" s="38" t="s">
        <v>1514</v>
      </c>
      <c r="G420" s="39" t="s">
        <v>373</v>
      </c>
    </row>
    <row r="421" spans="1:7" x14ac:dyDescent="0.25">
      <c r="A421" s="7"/>
      <c r="B421" s="39" t="s">
        <v>1110</v>
      </c>
      <c r="C421" s="38" t="s">
        <v>1111</v>
      </c>
      <c r="D421" s="39" t="s">
        <v>391</v>
      </c>
      <c r="E421" s="38" t="s">
        <v>1514</v>
      </c>
      <c r="F421" s="38" t="s">
        <v>1515</v>
      </c>
      <c r="G421" s="39" t="s">
        <v>373</v>
      </c>
    </row>
    <row r="422" spans="1:7" x14ac:dyDescent="0.25">
      <c r="A422" s="7"/>
      <c r="B422" s="39" t="s">
        <v>1112</v>
      </c>
      <c r="C422" s="38" t="s">
        <v>1113</v>
      </c>
      <c r="D422" s="39" t="s">
        <v>394</v>
      </c>
      <c r="E422" s="38" t="s">
        <v>1515</v>
      </c>
      <c r="F422" s="38" t="s">
        <v>1514</v>
      </c>
      <c r="G422" s="39" t="s">
        <v>373</v>
      </c>
    </row>
    <row r="423" spans="1:7" x14ac:dyDescent="0.25">
      <c r="A423" s="7"/>
      <c r="B423" s="39" t="s">
        <v>1114</v>
      </c>
      <c r="C423" s="38" t="s">
        <v>1115</v>
      </c>
      <c r="D423" s="39" t="s">
        <v>397</v>
      </c>
      <c r="E423" s="38" t="s">
        <v>1514</v>
      </c>
      <c r="F423" s="38" t="s">
        <v>1515</v>
      </c>
      <c r="G423" s="39" t="s">
        <v>373</v>
      </c>
    </row>
    <row r="424" spans="1:7" x14ac:dyDescent="0.25">
      <c r="A424" s="7"/>
      <c r="B424" s="39" t="s">
        <v>1116</v>
      </c>
      <c r="C424" s="38" t="s">
        <v>1117</v>
      </c>
      <c r="D424" s="39" t="s">
        <v>400</v>
      </c>
      <c r="E424" s="38" t="s">
        <v>1514</v>
      </c>
      <c r="F424" s="38" t="s">
        <v>1515</v>
      </c>
      <c r="G424" s="39" t="s">
        <v>373</v>
      </c>
    </row>
    <row r="425" spans="1:7" x14ac:dyDescent="0.25">
      <c r="A425" s="7"/>
      <c r="B425" s="39" t="s">
        <v>1118</v>
      </c>
      <c r="C425" s="38" t="s">
        <v>1119</v>
      </c>
      <c r="D425" s="39" t="s">
        <v>403</v>
      </c>
      <c r="E425" s="38" t="s">
        <v>1515</v>
      </c>
      <c r="F425" s="38" t="s">
        <v>1514</v>
      </c>
      <c r="G425" s="39" t="s">
        <v>373</v>
      </c>
    </row>
    <row r="426" spans="1:7" x14ac:dyDescent="0.25">
      <c r="A426" s="7"/>
      <c r="B426" s="39" t="s">
        <v>1120</v>
      </c>
      <c r="C426" s="38" t="s">
        <v>1121</v>
      </c>
      <c r="D426" s="39" t="s">
        <v>591</v>
      </c>
      <c r="E426" s="38" t="s">
        <v>1514</v>
      </c>
      <c r="F426" s="38" t="s">
        <v>1515</v>
      </c>
      <c r="G426" s="39" t="s">
        <v>373</v>
      </c>
    </row>
    <row r="427" spans="1:7" x14ac:dyDescent="0.25">
      <c r="A427" s="7"/>
      <c r="B427" s="39" t="s">
        <v>1122</v>
      </c>
      <c r="C427" s="38" t="s">
        <v>1123</v>
      </c>
      <c r="D427" s="39" t="s">
        <v>594</v>
      </c>
      <c r="E427" s="38" t="s">
        <v>1514</v>
      </c>
      <c r="F427" s="38" t="s">
        <v>1515</v>
      </c>
      <c r="G427" s="39" t="s">
        <v>373</v>
      </c>
    </row>
    <row r="428" spans="1:7" x14ac:dyDescent="0.25">
      <c r="A428" s="7"/>
      <c r="B428" s="39" t="s">
        <v>1124</v>
      </c>
      <c r="C428" s="38" t="s">
        <v>1125</v>
      </c>
      <c r="D428" s="39" t="s">
        <v>452</v>
      </c>
      <c r="E428" s="38" t="s">
        <v>1515</v>
      </c>
      <c r="F428" s="38" t="s">
        <v>1514</v>
      </c>
      <c r="G428" s="39" t="s">
        <v>373</v>
      </c>
    </row>
    <row r="429" spans="1:7" x14ac:dyDescent="0.25">
      <c r="A429" s="7" t="s">
        <v>214</v>
      </c>
      <c r="B429" s="39" t="s">
        <v>1126</v>
      </c>
      <c r="C429" s="38" t="s">
        <v>1127</v>
      </c>
      <c r="D429" s="39" t="s">
        <v>391</v>
      </c>
      <c r="E429" s="38" t="s">
        <v>1514</v>
      </c>
      <c r="F429" s="38" t="s">
        <v>1515</v>
      </c>
      <c r="G429" s="39" t="s">
        <v>373</v>
      </c>
    </row>
    <row r="430" spans="1:7" x14ac:dyDescent="0.25">
      <c r="A430" s="7"/>
      <c r="B430" s="39" t="s">
        <v>1128</v>
      </c>
      <c r="C430" s="38" t="s">
        <v>1129</v>
      </c>
      <c r="D430" s="39" t="s">
        <v>394</v>
      </c>
      <c r="E430" s="38" t="s">
        <v>1515</v>
      </c>
      <c r="F430" s="38" t="s">
        <v>1514</v>
      </c>
      <c r="G430" s="39" t="s">
        <v>373</v>
      </c>
    </row>
    <row r="431" spans="1:7" x14ac:dyDescent="0.25">
      <c r="A431" s="7" t="s">
        <v>217</v>
      </c>
      <c r="B431" s="39" t="s">
        <v>1130</v>
      </c>
      <c r="C431" s="38" t="s">
        <v>1131</v>
      </c>
      <c r="D431" s="39" t="s">
        <v>406</v>
      </c>
      <c r="E431" s="38" t="s">
        <v>1514</v>
      </c>
      <c r="F431" s="38" t="s">
        <v>1515</v>
      </c>
      <c r="G431" s="39" t="s">
        <v>373</v>
      </c>
    </row>
    <row r="432" spans="1:7" x14ac:dyDescent="0.25">
      <c r="A432" s="7"/>
      <c r="B432" s="39" t="s">
        <v>1132</v>
      </c>
      <c r="C432" s="38" t="s">
        <v>1133</v>
      </c>
      <c r="D432" s="39" t="s">
        <v>409</v>
      </c>
      <c r="E432" s="38" t="s">
        <v>1514</v>
      </c>
      <c r="F432" s="38" t="s">
        <v>1515</v>
      </c>
      <c r="G432" s="39" t="s">
        <v>373</v>
      </c>
    </row>
    <row r="433" spans="1:7" x14ac:dyDescent="0.25">
      <c r="A433" s="7" t="s">
        <v>220</v>
      </c>
      <c r="B433" s="39" t="s">
        <v>1134</v>
      </c>
      <c r="C433" s="38" t="s">
        <v>1135</v>
      </c>
      <c r="D433" s="39" t="s">
        <v>406</v>
      </c>
      <c r="E433" s="38" t="s">
        <v>1514</v>
      </c>
      <c r="F433" s="38" t="s">
        <v>1515</v>
      </c>
      <c r="G433" s="39" t="s">
        <v>373</v>
      </c>
    </row>
    <row r="434" spans="1:7" x14ac:dyDescent="0.25">
      <c r="A434" s="7"/>
      <c r="B434" s="39" t="s">
        <v>1136</v>
      </c>
      <c r="C434" s="38" t="s">
        <v>1137</v>
      </c>
      <c r="D434" s="39" t="s">
        <v>409</v>
      </c>
      <c r="E434" s="38" t="s">
        <v>1515</v>
      </c>
      <c r="F434" s="38" t="s">
        <v>1514</v>
      </c>
      <c r="G434" s="39" t="s">
        <v>373</v>
      </c>
    </row>
    <row r="435" spans="1:7" x14ac:dyDescent="0.25">
      <c r="A435" s="7"/>
      <c r="B435" s="39" t="s">
        <v>1138</v>
      </c>
      <c r="C435" s="38" t="s">
        <v>1139</v>
      </c>
      <c r="D435" s="39" t="s">
        <v>412</v>
      </c>
      <c r="E435" s="38" t="s">
        <v>1514</v>
      </c>
      <c r="F435" s="38" t="s">
        <v>1515</v>
      </c>
      <c r="G435" s="39" t="s">
        <v>373</v>
      </c>
    </row>
    <row r="436" spans="1:7" x14ac:dyDescent="0.25">
      <c r="A436" s="7"/>
      <c r="B436" s="39" t="s">
        <v>1140</v>
      </c>
      <c r="C436" s="38" t="s">
        <v>1141</v>
      </c>
      <c r="D436" s="39" t="s">
        <v>391</v>
      </c>
      <c r="E436" s="38" t="s">
        <v>1515</v>
      </c>
      <c r="F436" s="38" t="s">
        <v>1514</v>
      </c>
      <c r="G436" s="39" t="s">
        <v>373</v>
      </c>
    </row>
    <row r="437" spans="1:7" x14ac:dyDescent="0.25">
      <c r="A437" s="7"/>
      <c r="B437" s="39" t="s">
        <v>1142</v>
      </c>
      <c r="C437" s="38" t="s">
        <v>1143</v>
      </c>
      <c r="D437" s="39" t="s">
        <v>394</v>
      </c>
      <c r="E437" s="38" t="s">
        <v>1514</v>
      </c>
      <c r="F437" s="38" t="s">
        <v>1515</v>
      </c>
      <c r="G437" s="39" t="s">
        <v>373</v>
      </c>
    </row>
    <row r="438" spans="1:7" x14ac:dyDescent="0.25">
      <c r="A438" s="7"/>
      <c r="B438" s="39" t="s">
        <v>1144</v>
      </c>
      <c r="C438" s="39" t="s">
        <v>1145</v>
      </c>
      <c r="D438" s="39" t="s">
        <v>397</v>
      </c>
      <c r="E438" s="38" t="s">
        <v>1515</v>
      </c>
      <c r="F438" s="38" t="s">
        <v>1514</v>
      </c>
      <c r="G438" s="39" t="s">
        <v>373</v>
      </c>
    </row>
    <row r="439" spans="1:7" x14ac:dyDescent="0.25">
      <c r="A439" s="7"/>
      <c r="B439" s="39" t="s">
        <v>1146</v>
      </c>
      <c r="C439" s="38" t="s">
        <v>1147</v>
      </c>
      <c r="D439" s="39" t="s">
        <v>400</v>
      </c>
      <c r="E439" s="38" t="s">
        <v>1514</v>
      </c>
      <c r="F439" s="38" t="s">
        <v>1515</v>
      </c>
      <c r="G439" s="39" t="s">
        <v>373</v>
      </c>
    </row>
    <row r="440" spans="1:7" x14ac:dyDescent="0.25">
      <c r="A440" s="7"/>
      <c r="B440" s="39" t="s">
        <v>1148</v>
      </c>
      <c r="C440" s="38" t="s">
        <v>1149</v>
      </c>
      <c r="D440" s="39" t="s">
        <v>403</v>
      </c>
      <c r="E440" s="39" t="s">
        <v>1515</v>
      </c>
      <c r="F440" s="38" t="s">
        <v>1514</v>
      </c>
      <c r="G440" s="39" t="s">
        <v>373</v>
      </c>
    </row>
    <row r="441" spans="1:7" x14ac:dyDescent="0.25">
      <c r="A441" s="7"/>
      <c r="B441" s="39" t="s">
        <v>1150</v>
      </c>
      <c r="C441" s="38" t="s">
        <v>1151</v>
      </c>
      <c r="D441" s="39" t="s">
        <v>591</v>
      </c>
      <c r="E441" s="39" t="s">
        <v>1514</v>
      </c>
      <c r="F441" s="38" t="s">
        <v>1515</v>
      </c>
      <c r="G441" s="39" t="s">
        <v>373</v>
      </c>
    </row>
    <row r="442" spans="1:7" ht="15" customHeight="1" x14ac:dyDescent="0.25">
      <c r="A442" s="7"/>
      <c r="B442" s="39" t="s">
        <v>1152</v>
      </c>
      <c r="C442" s="38" t="s">
        <v>1153</v>
      </c>
      <c r="D442" s="39" t="s">
        <v>594</v>
      </c>
      <c r="E442" s="39" t="s">
        <v>1515</v>
      </c>
      <c r="F442" s="38" t="s">
        <v>1514</v>
      </c>
      <c r="G442" s="39" t="s">
        <v>373</v>
      </c>
    </row>
    <row r="443" spans="1:7" ht="15" customHeight="1" x14ac:dyDescent="0.25">
      <c r="A443" s="40" t="s">
        <v>223</v>
      </c>
      <c r="B443" s="39" t="s">
        <v>1154</v>
      </c>
      <c r="C443" s="38" t="s">
        <v>1155</v>
      </c>
      <c r="D443" s="39" t="s">
        <v>406</v>
      </c>
      <c r="E443" s="39" t="s">
        <v>1514</v>
      </c>
      <c r="F443" s="38" t="s">
        <v>1515</v>
      </c>
      <c r="G443" s="39" t="s">
        <v>373</v>
      </c>
    </row>
    <row r="444" spans="1:7" x14ac:dyDescent="0.25">
      <c r="A444" s="7" t="s">
        <v>226</v>
      </c>
      <c r="B444" s="39" t="s">
        <v>1156</v>
      </c>
      <c r="C444" s="38" t="s">
        <v>1157</v>
      </c>
      <c r="D444" s="39" t="s">
        <v>406</v>
      </c>
      <c r="E444" s="39" t="s">
        <v>1514</v>
      </c>
      <c r="F444" s="38" t="s">
        <v>1515</v>
      </c>
      <c r="G444" s="39" t="s">
        <v>373</v>
      </c>
    </row>
    <row r="445" spans="1:7" x14ac:dyDescent="0.25">
      <c r="A445" s="7"/>
      <c r="B445" s="39" t="s">
        <v>1158</v>
      </c>
      <c r="C445" s="38" t="s">
        <v>1159</v>
      </c>
      <c r="D445" s="39" t="s">
        <v>409</v>
      </c>
      <c r="E445" s="39" t="s">
        <v>1514</v>
      </c>
      <c r="F445" s="38" t="s">
        <v>1515</v>
      </c>
      <c r="G445" s="39" t="s">
        <v>373</v>
      </c>
    </row>
    <row r="446" spans="1:7" x14ac:dyDescent="0.25">
      <c r="A446" s="7"/>
      <c r="B446" s="39" t="s">
        <v>1160</v>
      </c>
      <c r="C446" s="38" t="s">
        <v>1161</v>
      </c>
      <c r="D446" s="39" t="s">
        <v>412</v>
      </c>
      <c r="E446" s="39" t="s">
        <v>1515</v>
      </c>
      <c r="F446" s="38" t="s">
        <v>1514</v>
      </c>
      <c r="G446" s="39" t="s">
        <v>373</v>
      </c>
    </row>
    <row r="447" spans="1:7" x14ac:dyDescent="0.25">
      <c r="A447" s="40" t="s">
        <v>229</v>
      </c>
      <c r="B447" s="39" t="s">
        <v>1162</v>
      </c>
      <c r="C447" s="38" t="s">
        <v>1163</v>
      </c>
      <c r="D447" s="39" t="s">
        <v>406</v>
      </c>
      <c r="E447" s="38" t="s">
        <v>1514</v>
      </c>
      <c r="F447" s="38" t="s">
        <v>1515</v>
      </c>
      <c r="G447" s="39" t="s">
        <v>373</v>
      </c>
    </row>
    <row r="448" spans="1:7" x14ac:dyDescent="0.25">
      <c r="A448" s="7" t="s">
        <v>232</v>
      </c>
      <c r="B448" s="39" t="s">
        <v>1164</v>
      </c>
      <c r="C448" s="38" t="s">
        <v>1165</v>
      </c>
      <c r="D448" s="39" t="s">
        <v>406</v>
      </c>
      <c r="E448" s="38" t="s">
        <v>1514</v>
      </c>
      <c r="F448" s="38" t="s">
        <v>1515</v>
      </c>
      <c r="G448" s="39" t="s">
        <v>373</v>
      </c>
    </row>
    <row r="449" spans="1:7" x14ac:dyDescent="0.25">
      <c r="A449" s="7"/>
      <c r="B449" s="39" t="s">
        <v>1166</v>
      </c>
      <c r="C449" s="38" t="s">
        <v>1167</v>
      </c>
      <c r="D449" s="39" t="s">
        <v>409</v>
      </c>
      <c r="E449" s="38" t="s">
        <v>1514</v>
      </c>
      <c r="F449" s="38" t="s">
        <v>1515</v>
      </c>
      <c r="G449" s="39" t="s">
        <v>373</v>
      </c>
    </row>
    <row r="450" spans="1:7" x14ac:dyDescent="0.25">
      <c r="A450" s="7"/>
      <c r="B450" s="39" t="s">
        <v>1168</v>
      </c>
      <c r="C450" s="38" t="s">
        <v>1169</v>
      </c>
      <c r="D450" s="39" t="s">
        <v>412</v>
      </c>
      <c r="E450" s="38" t="s">
        <v>1515</v>
      </c>
      <c r="F450" s="38" t="s">
        <v>1514</v>
      </c>
      <c r="G450" s="39" t="s">
        <v>373</v>
      </c>
    </row>
    <row r="451" spans="1:7" x14ac:dyDescent="0.25">
      <c r="A451" s="7" t="s">
        <v>235</v>
      </c>
      <c r="B451" s="39" t="s">
        <v>1170</v>
      </c>
      <c r="C451" s="38" t="s">
        <v>1171</v>
      </c>
      <c r="D451" s="39" t="s">
        <v>406</v>
      </c>
      <c r="E451" s="38" t="s">
        <v>1514</v>
      </c>
      <c r="F451" s="38" t="s">
        <v>1515</v>
      </c>
      <c r="G451" s="39" t="s">
        <v>373</v>
      </c>
    </row>
    <row r="452" spans="1:7" x14ac:dyDescent="0.25">
      <c r="A452" s="7"/>
      <c r="B452" s="39" t="s">
        <v>1172</v>
      </c>
      <c r="C452" s="38" t="s">
        <v>1173</v>
      </c>
      <c r="D452" s="39" t="s">
        <v>409</v>
      </c>
      <c r="E452" s="38" t="s">
        <v>1514</v>
      </c>
      <c r="F452" s="38" t="s">
        <v>1515</v>
      </c>
      <c r="G452" s="39" t="s">
        <v>373</v>
      </c>
    </row>
    <row r="453" spans="1:7" x14ac:dyDescent="0.25">
      <c r="A453" s="7"/>
      <c r="B453" s="39" t="s">
        <v>1174</v>
      </c>
      <c r="C453" s="38" t="s">
        <v>1175</v>
      </c>
      <c r="D453" s="39" t="s">
        <v>412</v>
      </c>
      <c r="E453" s="38" t="s">
        <v>1515</v>
      </c>
      <c r="F453" s="38" t="s">
        <v>1514</v>
      </c>
      <c r="G453" s="39" t="s">
        <v>373</v>
      </c>
    </row>
    <row r="454" spans="1:7" x14ac:dyDescent="0.25">
      <c r="A454" s="10" t="s">
        <v>238</v>
      </c>
      <c r="B454" s="39" t="s">
        <v>1176</v>
      </c>
      <c r="C454" s="38" t="s">
        <v>1177</v>
      </c>
      <c r="D454" s="39" t="s">
        <v>406</v>
      </c>
      <c r="E454" s="38" t="s">
        <v>1514</v>
      </c>
      <c r="F454" s="38" t="s">
        <v>1515</v>
      </c>
      <c r="G454" s="39" t="s">
        <v>373</v>
      </c>
    </row>
    <row r="455" spans="1:7" x14ac:dyDescent="0.25">
      <c r="A455" s="9"/>
      <c r="B455" s="39" t="s">
        <v>1178</v>
      </c>
      <c r="C455" s="38" t="s">
        <v>1179</v>
      </c>
      <c r="D455" s="39" t="s">
        <v>409</v>
      </c>
      <c r="E455" s="38" t="s">
        <v>1515</v>
      </c>
      <c r="F455" s="38" t="s">
        <v>1514</v>
      </c>
      <c r="G455" s="39" t="s">
        <v>373</v>
      </c>
    </row>
    <row r="456" spans="1:7" x14ac:dyDescent="0.25">
      <c r="A456" s="9"/>
      <c r="B456" s="39" t="s">
        <v>531</v>
      </c>
      <c r="C456" s="38" t="s">
        <v>532</v>
      </c>
      <c r="D456" s="39" t="s">
        <v>412</v>
      </c>
      <c r="E456" s="38" t="s">
        <v>1514</v>
      </c>
      <c r="F456" s="38" t="s">
        <v>1515</v>
      </c>
      <c r="G456" s="39" t="s">
        <v>373</v>
      </c>
    </row>
    <row r="457" spans="1:7" x14ac:dyDescent="0.25">
      <c r="A457" s="9"/>
      <c r="B457" s="39" t="s">
        <v>533</v>
      </c>
      <c r="C457" s="38" t="s">
        <v>534</v>
      </c>
      <c r="D457" s="39" t="s">
        <v>391</v>
      </c>
      <c r="E457" s="38" t="s">
        <v>1514</v>
      </c>
      <c r="F457" s="38" t="s">
        <v>1515</v>
      </c>
      <c r="G457" s="39" t="s">
        <v>373</v>
      </c>
    </row>
    <row r="458" spans="1:7" x14ac:dyDescent="0.25">
      <c r="A458" s="9"/>
      <c r="B458" s="39" t="s">
        <v>535</v>
      </c>
      <c r="C458" s="38" t="s">
        <v>536</v>
      </c>
      <c r="D458" s="39" t="s">
        <v>394</v>
      </c>
      <c r="E458" s="38" t="s">
        <v>1515</v>
      </c>
      <c r="F458" s="38" t="s">
        <v>1514</v>
      </c>
      <c r="G458" s="39" t="s">
        <v>373</v>
      </c>
    </row>
    <row r="459" spans="1:7" x14ac:dyDescent="0.25">
      <c r="A459" s="9"/>
      <c r="B459" s="39" t="s">
        <v>1180</v>
      </c>
      <c r="C459" s="38" t="s">
        <v>1181</v>
      </c>
      <c r="D459" s="39" t="s">
        <v>397</v>
      </c>
      <c r="E459" s="38" t="s">
        <v>1514</v>
      </c>
      <c r="F459" s="38" t="s">
        <v>1515</v>
      </c>
      <c r="G459" s="39" t="s">
        <v>373</v>
      </c>
    </row>
    <row r="460" spans="1:7" x14ac:dyDescent="0.25">
      <c r="A460" s="9"/>
      <c r="B460" s="39" t="s">
        <v>1182</v>
      </c>
      <c r="C460" s="38" t="s">
        <v>1183</v>
      </c>
      <c r="D460" s="39" t="s">
        <v>400</v>
      </c>
      <c r="E460" s="38" t="s">
        <v>1514</v>
      </c>
      <c r="F460" s="38" t="s">
        <v>1515</v>
      </c>
      <c r="G460" s="39" t="s">
        <v>373</v>
      </c>
    </row>
    <row r="461" spans="1:7" x14ac:dyDescent="0.25">
      <c r="A461" s="9"/>
      <c r="B461" s="39" t="s">
        <v>1184</v>
      </c>
      <c r="C461" s="38" t="s">
        <v>1185</v>
      </c>
      <c r="D461" s="39" t="s">
        <v>403</v>
      </c>
      <c r="E461" s="38" t="s">
        <v>1514</v>
      </c>
      <c r="F461" s="38" t="s">
        <v>1515</v>
      </c>
      <c r="G461" s="39" t="s">
        <v>373</v>
      </c>
    </row>
    <row r="462" spans="1:7" x14ac:dyDescent="0.25">
      <c r="A462" s="9"/>
      <c r="B462" s="39" t="s">
        <v>1186</v>
      </c>
      <c r="C462" s="38" t="s">
        <v>1187</v>
      </c>
      <c r="D462" s="39" t="s">
        <v>591</v>
      </c>
      <c r="E462" s="38" t="s">
        <v>1515</v>
      </c>
      <c r="F462" s="38" t="s">
        <v>1514</v>
      </c>
      <c r="G462" s="39" t="s">
        <v>373</v>
      </c>
    </row>
    <row r="463" spans="1:7" x14ac:dyDescent="0.25">
      <c r="A463" s="9"/>
      <c r="B463" s="39" t="s">
        <v>1551</v>
      </c>
      <c r="C463" s="38" t="s">
        <v>1554</v>
      </c>
      <c r="D463" s="39" t="s">
        <v>594</v>
      </c>
      <c r="E463" s="38" t="s">
        <v>1514</v>
      </c>
      <c r="F463" s="38" t="s">
        <v>1515</v>
      </c>
      <c r="G463" s="39" t="s">
        <v>373</v>
      </c>
    </row>
    <row r="464" spans="1:7" x14ac:dyDescent="0.25">
      <c r="A464" s="8"/>
      <c r="B464" s="39" t="s">
        <v>1552</v>
      </c>
      <c r="C464" s="38" t="s">
        <v>1553</v>
      </c>
      <c r="D464" s="39" t="s">
        <v>452</v>
      </c>
      <c r="E464" s="38" t="s">
        <v>1515</v>
      </c>
      <c r="F464" s="38" t="s">
        <v>1514</v>
      </c>
      <c r="G464" s="39" t="s">
        <v>373</v>
      </c>
    </row>
    <row r="465" spans="1:7" x14ac:dyDescent="0.25">
      <c r="A465" s="7" t="s">
        <v>241</v>
      </c>
      <c r="B465" s="39" t="s">
        <v>1188</v>
      </c>
      <c r="C465" s="38" t="s">
        <v>1189</v>
      </c>
      <c r="D465" s="39" t="s">
        <v>406</v>
      </c>
      <c r="E465" s="38" t="s">
        <v>1514</v>
      </c>
      <c r="F465" s="38" t="s">
        <v>1515</v>
      </c>
      <c r="G465" s="39" t="s">
        <v>373</v>
      </c>
    </row>
    <row r="466" spans="1:7" x14ac:dyDescent="0.25">
      <c r="A466" s="7"/>
      <c r="B466" s="39" t="s">
        <v>1190</v>
      </c>
      <c r="C466" s="38" t="s">
        <v>1191</v>
      </c>
      <c r="D466" s="39" t="s">
        <v>409</v>
      </c>
      <c r="E466" s="38" t="s">
        <v>1514</v>
      </c>
      <c r="F466" s="38" t="s">
        <v>1515</v>
      </c>
      <c r="G466" s="39" t="s">
        <v>373</v>
      </c>
    </row>
    <row r="467" spans="1:7" x14ac:dyDescent="0.25">
      <c r="A467" s="7"/>
      <c r="B467" s="39" t="s">
        <v>1192</v>
      </c>
      <c r="C467" s="38" t="s">
        <v>1193</v>
      </c>
      <c r="D467" s="39" t="s">
        <v>412</v>
      </c>
      <c r="E467" s="38" t="s">
        <v>1514</v>
      </c>
      <c r="F467" s="38" t="s">
        <v>1515</v>
      </c>
      <c r="G467" s="39" t="s">
        <v>373</v>
      </c>
    </row>
    <row r="468" spans="1:7" x14ac:dyDescent="0.25">
      <c r="A468" s="7"/>
      <c r="B468" s="39" t="s">
        <v>1194</v>
      </c>
      <c r="C468" s="38" t="s">
        <v>1195</v>
      </c>
      <c r="D468" s="39" t="s">
        <v>391</v>
      </c>
      <c r="E468" s="38" t="s">
        <v>1514</v>
      </c>
      <c r="F468" s="38" t="s">
        <v>1515</v>
      </c>
      <c r="G468" s="39" t="s">
        <v>373</v>
      </c>
    </row>
    <row r="469" spans="1:7" x14ac:dyDescent="0.25">
      <c r="A469" s="7"/>
      <c r="B469" s="38" t="s">
        <v>1196</v>
      </c>
      <c r="C469" s="38" t="s">
        <v>1197</v>
      </c>
      <c r="D469" s="39" t="s">
        <v>394</v>
      </c>
      <c r="E469" s="38" t="s">
        <v>1515</v>
      </c>
      <c r="F469" s="38" t="s">
        <v>1514</v>
      </c>
      <c r="G469" s="39" t="s">
        <v>373</v>
      </c>
    </row>
    <row r="470" spans="1:7" x14ac:dyDescent="0.25">
      <c r="A470" s="7"/>
      <c r="B470" s="39" t="s">
        <v>1198</v>
      </c>
      <c r="C470" s="38" t="s">
        <v>1199</v>
      </c>
      <c r="D470" s="39" t="s">
        <v>397</v>
      </c>
      <c r="E470" s="38" t="s">
        <v>1514</v>
      </c>
      <c r="F470" s="38" t="s">
        <v>1515</v>
      </c>
      <c r="G470" s="39" t="s">
        <v>373</v>
      </c>
    </row>
    <row r="471" spans="1:7" x14ac:dyDescent="0.25">
      <c r="A471" s="7"/>
      <c r="B471" s="39" t="s">
        <v>1200</v>
      </c>
      <c r="C471" s="38" t="s">
        <v>1201</v>
      </c>
      <c r="D471" s="39" t="s">
        <v>400</v>
      </c>
      <c r="E471" s="38" t="s">
        <v>1514</v>
      </c>
      <c r="F471" s="38" t="s">
        <v>1515</v>
      </c>
      <c r="G471" s="39" t="s">
        <v>373</v>
      </c>
    </row>
    <row r="472" spans="1:7" x14ac:dyDescent="0.25">
      <c r="A472" s="7"/>
      <c r="B472" s="39" t="s">
        <v>1202</v>
      </c>
      <c r="C472" s="38" t="s">
        <v>1203</v>
      </c>
      <c r="D472" s="39" t="s">
        <v>403</v>
      </c>
      <c r="E472" s="38" t="s">
        <v>1515</v>
      </c>
      <c r="F472" s="38" t="s">
        <v>1514</v>
      </c>
      <c r="G472" s="39" t="s">
        <v>373</v>
      </c>
    </row>
    <row r="473" spans="1:7" x14ac:dyDescent="0.25">
      <c r="A473" s="7"/>
      <c r="B473" s="39" t="s">
        <v>1204</v>
      </c>
      <c r="C473" s="38" t="s">
        <v>1205</v>
      </c>
      <c r="D473" s="39" t="s">
        <v>591</v>
      </c>
      <c r="E473" s="38" t="s">
        <v>1514</v>
      </c>
      <c r="F473" s="38" t="s">
        <v>1515</v>
      </c>
      <c r="G473" s="39" t="s">
        <v>373</v>
      </c>
    </row>
    <row r="474" spans="1:7" x14ac:dyDescent="0.25">
      <c r="A474" s="7"/>
      <c r="B474" s="39" t="s">
        <v>1206</v>
      </c>
      <c r="C474" s="38" t="s">
        <v>1207</v>
      </c>
      <c r="D474" s="39" t="s">
        <v>594</v>
      </c>
      <c r="E474" s="38" t="s">
        <v>1515</v>
      </c>
      <c r="F474" s="38" t="s">
        <v>1514</v>
      </c>
      <c r="G474" s="39" t="s">
        <v>373</v>
      </c>
    </row>
    <row r="475" spans="1:7" x14ac:dyDescent="0.25">
      <c r="A475" s="7"/>
      <c r="B475" s="39" t="s">
        <v>1208</v>
      </c>
      <c r="C475" s="38" t="s">
        <v>1209</v>
      </c>
      <c r="D475" s="39" t="s">
        <v>452</v>
      </c>
      <c r="E475" s="38" t="s">
        <v>1514</v>
      </c>
      <c r="F475" s="38" t="s">
        <v>1515</v>
      </c>
      <c r="G475" s="39" t="s">
        <v>373</v>
      </c>
    </row>
    <row r="476" spans="1:7" x14ac:dyDescent="0.25">
      <c r="A476" s="7"/>
      <c r="B476" s="39" t="s">
        <v>1210</v>
      </c>
      <c r="C476" s="38" t="s">
        <v>1211</v>
      </c>
      <c r="D476" s="39" t="s">
        <v>454</v>
      </c>
      <c r="E476" s="38" t="s">
        <v>1515</v>
      </c>
      <c r="F476" s="38" t="s">
        <v>1514</v>
      </c>
      <c r="G476" s="39" t="s">
        <v>373</v>
      </c>
    </row>
    <row r="477" spans="1:7" x14ac:dyDescent="0.25">
      <c r="A477" s="7"/>
      <c r="B477" s="39" t="s">
        <v>1212</v>
      </c>
      <c r="C477" s="38" t="s">
        <v>1213</v>
      </c>
      <c r="D477" s="39" t="s">
        <v>601</v>
      </c>
      <c r="E477" s="38" t="s">
        <v>1514</v>
      </c>
      <c r="F477" s="38" t="s">
        <v>1515</v>
      </c>
      <c r="G477" s="39" t="s">
        <v>373</v>
      </c>
    </row>
    <row r="478" spans="1:7" x14ac:dyDescent="0.25">
      <c r="A478" s="7"/>
      <c r="B478" s="39" t="s">
        <v>1214</v>
      </c>
      <c r="C478" s="38" t="s">
        <v>1215</v>
      </c>
      <c r="D478" s="39" t="s">
        <v>604</v>
      </c>
      <c r="E478" s="38" t="s">
        <v>1514</v>
      </c>
      <c r="F478" s="38" t="s">
        <v>1515</v>
      </c>
      <c r="G478" s="39" t="s">
        <v>373</v>
      </c>
    </row>
    <row r="479" spans="1:7" x14ac:dyDescent="0.25">
      <c r="A479" s="7"/>
      <c r="B479" s="39" t="s">
        <v>1216</v>
      </c>
      <c r="C479" s="38" t="s">
        <v>1217</v>
      </c>
      <c r="D479" s="39" t="s">
        <v>607</v>
      </c>
      <c r="E479" s="38" t="s">
        <v>1515</v>
      </c>
      <c r="F479" s="38" t="s">
        <v>1514</v>
      </c>
      <c r="G479" s="39" t="s">
        <v>373</v>
      </c>
    </row>
    <row r="480" spans="1:7" x14ac:dyDescent="0.25">
      <c r="A480" s="7"/>
      <c r="B480" s="39" t="s">
        <v>1218</v>
      </c>
      <c r="C480" s="38" t="s">
        <v>1219</v>
      </c>
      <c r="D480" s="39" t="s">
        <v>828</v>
      </c>
      <c r="E480" s="38" t="s">
        <v>1514</v>
      </c>
      <c r="F480" s="38" t="s">
        <v>1515</v>
      </c>
      <c r="G480" s="39" t="s">
        <v>373</v>
      </c>
    </row>
    <row r="481" spans="1:7" x14ac:dyDescent="0.25">
      <c r="A481" s="7" t="s">
        <v>244</v>
      </c>
      <c r="B481" s="39" t="s">
        <v>1220</v>
      </c>
      <c r="C481" s="38" t="s">
        <v>1221</v>
      </c>
      <c r="D481" s="39" t="s">
        <v>406</v>
      </c>
      <c r="E481" s="38" t="s">
        <v>1514</v>
      </c>
      <c r="F481" s="38" t="s">
        <v>1515</v>
      </c>
      <c r="G481" s="39" t="s">
        <v>373</v>
      </c>
    </row>
    <row r="482" spans="1:7" x14ac:dyDescent="0.25">
      <c r="A482" s="7"/>
      <c r="B482" s="39" t="s">
        <v>1222</v>
      </c>
      <c r="C482" s="38" t="s">
        <v>1223</v>
      </c>
      <c r="D482" s="39" t="s">
        <v>409</v>
      </c>
      <c r="E482" s="38" t="s">
        <v>1515</v>
      </c>
      <c r="F482" s="38" t="s">
        <v>1514</v>
      </c>
      <c r="G482" s="39" t="s">
        <v>373</v>
      </c>
    </row>
    <row r="483" spans="1:7" x14ac:dyDescent="0.25">
      <c r="A483" s="7" t="s">
        <v>247</v>
      </c>
      <c r="B483" s="39" t="s">
        <v>1224</v>
      </c>
      <c r="C483" s="38" t="s">
        <v>1225</v>
      </c>
      <c r="D483" s="39" t="s">
        <v>406</v>
      </c>
      <c r="E483" s="38" t="s">
        <v>1514</v>
      </c>
      <c r="F483" s="38" t="s">
        <v>1515</v>
      </c>
      <c r="G483" s="39" t="s">
        <v>373</v>
      </c>
    </row>
    <row r="484" spans="1:7" x14ac:dyDescent="0.25">
      <c r="A484" s="7"/>
      <c r="B484" s="39" t="s">
        <v>1226</v>
      </c>
      <c r="C484" s="38" t="s">
        <v>1227</v>
      </c>
      <c r="D484" s="39" t="s">
        <v>409</v>
      </c>
      <c r="E484" s="38" t="s">
        <v>1515</v>
      </c>
      <c r="F484" s="38" t="s">
        <v>1514</v>
      </c>
      <c r="G484" s="39" t="s">
        <v>373</v>
      </c>
    </row>
    <row r="485" spans="1:7" x14ac:dyDescent="0.25">
      <c r="A485" s="7" t="s">
        <v>371</v>
      </c>
      <c r="B485" s="39" t="s">
        <v>1228</v>
      </c>
      <c r="C485" s="38" t="s">
        <v>1229</v>
      </c>
      <c r="D485" s="39" t="s">
        <v>409</v>
      </c>
      <c r="E485" s="38" t="s">
        <v>1514</v>
      </c>
      <c r="F485" s="38" t="s">
        <v>1515</v>
      </c>
      <c r="G485" s="39" t="s">
        <v>373</v>
      </c>
    </row>
    <row r="486" spans="1:7" x14ac:dyDescent="0.25">
      <c r="A486" s="7"/>
      <c r="B486" s="39" t="s">
        <v>1230</v>
      </c>
      <c r="C486" s="38" t="s">
        <v>1231</v>
      </c>
      <c r="D486" s="39" t="s">
        <v>412</v>
      </c>
      <c r="E486" s="38" t="s">
        <v>1515</v>
      </c>
      <c r="F486" s="38" t="s">
        <v>1514</v>
      </c>
      <c r="G486" s="39" t="s">
        <v>373</v>
      </c>
    </row>
    <row r="487" spans="1:7" x14ac:dyDescent="0.25">
      <c r="A487" s="7"/>
      <c r="B487" s="39" t="s">
        <v>1232</v>
      </c>
      <c r="C487" s="38" t="s">
        <v>1233</v>
      </c>
      <c r="D487" s="39" t="s">
        <v>391</v>
      </c>
      <c r="E487" s="38" t="s">
        <v>1514</v>
      </c>
      <c r="F487" s="38" t="s">
        <v>1515</v>
      </c>
      <c r="G487" s="39" t="s">
        <v>373</v>
      </c>
    </row>
    <row r="488" spans="1:7" x14ac:dyDescent="0.25">
      <c r="A488" s="7"/>
      <c r="B488" s="39" t="s">
        <v>1234</v>
      </c>
      <c r="C488" s="38" t="s">
        <v>1235</v>
      </c>
      <c r="D488" s="39" t="s">
        <v>394</v>
      </c>
      <c r="E488" s="38" t="s">
        <v>1515</v>
      </c>
      <c r="F488" s="38" t="s">
        <v>1514</v>
      </c>
      <c r="G488" s="39" t="s">
        <v>373</v>
      </c>
    </row>
    <row r="489" spans="1:7" x14ac:dyDescent="0.25">
      <c r="A489" s="7"/>
      <c r="B489" s="39" t="s">
        <v>1236</v>
      </c>
      <c r="C489" s="38" t="s">
        <v>1237</v>
      </c>
      <c r="D489" s="39" t="s">
        <v>397</v>
      </c>
      <c r="E489" s="38" t="s">
        <v>1514</v>
      </c>
      <c r="F489" s="38" t="s">
        <v>1515</v>
      </c>
      <c r="G489" s="39" t="s">
        <v>373</v>
      </c>
    </row>
    <row r="490" spans="1:7" x14ac:dyDescent="0.25">
      <c r="A490" s="7"/>
      <c r="B490" s="39" t="s">
        <v>1238</v>
      </c>
      <c r="C490" s="38" t="s">
        <v>1239</v>
      </c>
      <c r="D490" s="39" t="s">
        <v>400</v>
      </c>
      <c r="E490" s="38" t="s">
        <v>1515</v>
      </c>
      <c r="F490" s="38" t="s">
        <v>1514</v>
      </c>
      <c r="G490" s="39" t="s">
        <v>373</v>
      </c>
    </row>
    <row r="491" spans="1:7" x14ac:dyDescent="0.25">
      <c r="A491" s="7"/>
      <c r="B491" s="39" t="s">
        <v>1240</v>
      </c>
      <c r="C491" s="38" t="s">
        <v>1241</v>
      </c>
      <c r="D491" s="39" t="s">
        <v>403</v>
      </c>
      <c r="E491" s="38" t="s">
        <v>1514</v>
      </c>
      <c r="F491" s="38" t="s">
        <v>1515</v>
      </c>
      <c r="G491" s="39" t="s">
        <v>373</v>
      </c>
    </row>
    <row r="492" spans="1:7" x14ac:dyDescent="0.25">
      <c r="A492" s="7"/>
      <c r="B492" s="39" t="s">
        <v>1242</v>
      </c>
      <c r="C492" s="38" t="s">
        <v>1243</v>
      </c>
      <c r="D492" s="39" t="s">
        <v>272</v>
      </c>
      <c r="E492" s="38" t="s">
        <v>1515</v>
      </c>
      <c r="F492" s="38" t="s">
        <v>1515</v>
      </c>
      <c r="G492" s="39" t="s">
        <v>1604</v>
      </c>
    </row>
    <row r="493" spans="1:7" x14ac:dyDescent="0.25">
      <c r="A493" s="7"/>
      <c r="B493" s="39" t="s">
        <v>1244</v>
      </c>
      <c r="C493" s="38" t="s">
        <v>1245</v>
      </c>
      <c r="D493" s="39" t="s">
        <v>49</v>
      </c>
      <c r="E493" s="38" t="s">
        <v>1515</v>
      </c>
      <c r="F493" s="38" t="s">
        <v>1515</v>
      </c>
      <c r="G493" s="39" t="s">
        <v>1604</v>
      </c>
    </row>
    <row r="494" spans="1:7" x14ac:dyDescent="0.25">
      <c r="A494" s="7"/>
      <c r="B494" s="39" t="s">
        <v>1246</v>
      </c>
      <c r="C494" s="38" t="s">
        <v>1247</v>
      </c>
      <c r="D494" s="39" t="s">
        <v>67</v>
      </c>
      <c r="E494" s="38" t="s">
        <v>1515</v>
      </c>
      <c r="F494" s="38" t="s">
        <v>1515</v>
      </c>
      <c r="G494" s="39" t="s">
        <v>1604</v>
      </c>
    </row>
    <row r="495" spans="1:7" x14ac:dyDescent="0.25">
      <c r="A495" s="7"/>
      <c r="B495" s="39" t="s">
        <v>1246</v>
      </c>
      <c r="C495" s="38" t="s">
        <v>1248</v>
      </c>
      <c r="D495" s="38" t="s">
        <v>1249</v>
      </c>
      <c r="E495" s="38" t="s">
        <v>1515</v>
      </c>
      <c r="F495" s="38" t="s">
        <v>1515</v>
      </c>
      <c r="G495" s="39" t="s">
        <v>1604</v>
      </c>
    </row>
    <row r="496" spans="1:7" x14ac:dyDescent="0.25">
      <c r="A496" s="7" t="s">
        <v>323</v>
      </c>
      <c r="B496" s="39" t="s">
        <v>1250</v>
      </c>
      <c r="C496" s="38" t="s">
        <v>1251</v>
      </c>
      <c r="D496" s="39" t="s">
        <v>406</v>
      </c>
      <c r="E496" s="38" t="s">
        <v>1514</v>
      </c>
      <c r="F496" s="38" t="s">
        <v>1515</v>
      </c>
      <c r="G496" s="39" t="s">
        <v>373</v>
      </c>
    </row>
    <row r="497" spans="1:7" x14ac:dyDescent="0.25">
      <c r="A497" s="7"/>
      <c r="B497" s="39" t="s">
        <v>1252</v>
      </c>
      <c r="C497" s="38" t="s">
        <v>1253</v>
      </c>
      <c r="D497" s="39" t="s">
        <v>409</v>
      </c>
      <c r="E497" s="38" t="s">
        <v>1515</v>
      </c>
      <c r="F497" s="38" t="s">
        <v>1514</v>
      </c>
      <c r="G497" s="39" t="s">
        <v>373</v>
      </c>
    </row>
    <row r="498" spans="1:7" x14ac:dyDescent="0.25">
      <c r="A498" s="7"/>
      <c r="B498" s="39" t="s">
        <v>1254</v>
      </c>
      <c r="C498" s="38" t="s">
        <v>1255</v>
      </c>
      <c r="D498" s="39" t="s">
        <v>412</v>
      </c>
      <c r="E498" s="38" t="s">
        <v>1515</v>
      </c>
      <c r="F498" s="38" t="s">
        <v>1515</v>
      </c>
      <c r="G498" s="39" t="s">
        <v>373</v>
      </c>
    </row>
    <row r="499" spans="1:7" x14ac:dyDescent="0.25">
      <c r="A499" s="7"/>
      <c r="B499" s="39" t="s">
        <v>1256</v>
      </c>
      <c r="C499" s="38" t="s">
        <v>1257</v>
      </c>
      <c r="D499" s="39" t="s">
        <v>391</v>
      </c>
      <c r="E499" s="38" t="s">
        <v>1514</v>
      </c>
      <c r="F499" s="38" t="s">
        <v>1515</v>
      </c>
      <c r="G499" s="39" t="s">
        <v>373</v>
      </c>
    </row>
    <row r="500" spans="1:7" x14ac:dyDescent="0.25">
      <c r="A500" s="7"/>
      <c r="B500" s="39" t="s">
        <v>1258</v>
      </c>
      <c r="C500" s="38" t="s">
        <v>1259</v>
      </c>
      <c r="D500" s="39" t="s">
        <v>394</v>
      </c>
      <c r="E500" s="38" t="s">
        <v>1515</v>
      </c>
      <c r="F500" s="38" t="s">
        <v>1514</v>
      </c>
      <c r="G500" s="39" t="s">
        <v>373</v>
      </c>
    </row>
    <row r="501" spans="1:7" x14ac:dyDescent="0.25">
      <c r="A501" s="7"/>
      <c r="B501" s="39" t="s">
        <v>1260</v>
      </c>
      <c r="C501" s="38" t="s">
        <v>1261</v>
      </c>
      <c r="D501" s="39" t="s">
        <v>397</v>
      </c>
      <c r="E501" s="38" t="s">
        <v>1514</v>
      </c>
      <c r="F501" s="38" t="s">
        <v>1515</v>
      </c>
      <c r="G501" s="39" t="s">
        <v>373</v>
      </c>
    </row>
    <row r="502" spans="1:7" x14ac:dyDescent="0.25">
      <c r="A502" s="7"/>
      <c r="B502" s="39" t="s">
        <v>1262</v>
      </c>
      <c r="C502" s="38" t="s">
        <v>1263</v>
      </c>
      <c r="D502" s="39" t="s">
        <v>400</v>
      </c>
      <c r="E502" s="39" t="s">
        <v>1515</v>
      </c>
      <c r="F502" s="39" t="s">
        <v>1515</v>
      </c>
      <c r="G502" s="39" t="s">
        <v>1604</v>
      </c>
    </row>
    <row r="503" spans="1:7" x14ac:dyDescent="0.25">
      <c r="A503" s="7"/>
      <c r="B503" s="39" t="s">
        <v>1264</v>
      </c>
      <c r="C503" s="38" t="s">
        <v>1265</v>
      </c>
      <c r="D503" s="39" t="s">
        <v>403</v>
      </c>
      <c r="E503" s="39" t="s">
        <v>1515</v>
      </c>
      <c r="F503" s="39" t="s">
        <v>1515</v>
      </c>
      <c r="G503" s="39" t="s">
        <v>1604</v>
      </c>
    </row>
    <row r="504" spans="1:7" x14ac:dyDescent="0.25">
      <c r="A504" s="7"/>
      <c r="B504" s="39" t="s">
        <v>1266</v>
      </c>
      <c r="C504" s="38" t="s">
        <v>1267</v>
      </c>
      <c r="D504" s="39" t="s">
        <v>591</v>
      </c>
      <c r="E504" s="38" t="s">
        <v>1515</v>
      </c>
      <c r="F504" s="38" t="s">
        <v>1514</v>
      </c>
      <c r="G504" s="39" t="s">
        <v>373</v>
      </c>
    </row>
    <row r="505" spans="1:7" x14ac:dyDescent="0.25">
      <c r="A505" s="7"/>
      <c r="B505" s="39" t="s">
        <v>1268</v>
      </c>
      <c r="C505" s="38" t="s">
        <v>1269</v>
      </c>
      <c r="D505" s="39" t="s">
        <v>594</v>
      </c>
      <c r="E505" s="38" t="s">
        <v>1514</v>
      </c>
      <c r="F505" s="38" t="s">
        <v>1515</v>
      </c>
      <c r="G505" s="39" t="s">
        <v>373</v>
      </c>
    </row>
    <row r="506" spans="1:7" x14ac:dyDescent="0.25">
      <c r="A506" s="7"/>
      <c r="B506" s="39" t="s">
        <v>1270</v>
      </c>
      <c r="C506" s="38" t="s">
        <v>1271</v>
      </c>
      <c r="D506" s="39" t="s">
        <v>452</v>
      </c>
      <c r="E506" s="38" t="s">
        <v>1515</v>
      </c>
      <c r="F506" s="38" t="s">
        <v>1514</v>
      </c>
      <c r="G506" s="39" t="s">
        <v>373</v>
      </c>
    </row>
    <row r="507" spans="1:7" x14ac:dyDescent="0.25">
      <c r="A507" s="7"/>
      <c r="B507" s="39" t="s">
        <v>1272</v>
      </c>
      <c r="C507" s="38" t="s">
        <v>1273</v>
      </c>
      <c r="D507" s="39" t="s">
        <v>454</v>
      </c>
      <c r="E507" s="39" t="s">
        <v>1515</v>
      </c>
      <c r="F507" s="39" t="s">
        <v>1515</v>
      </c>
      <c r="G507" s="39" t="s">
        <v>1604</v>
      </c>
    </row>
    <row r="508" spans="1:7" x14ac:dyDescent="0.25">
      <c r="A508" s="7"/>
      <c r="B508" s="39" t="s">
        <v>1274</v>
      </c>
      <c r="C508" s="38" t="s">
        <v>1275</v>
      </c>
      <c r="D508" s="39" t="s">
        <v>601</v>
      </c>
      <c r="E508" s="38" t="s">
        <v>1514</v>
      </c>
      <c r="F508" s="38" t="s">
        <v>1515</v>
      </c>
      <c r="G508" s="39" t="s">
        <v>373</v>
      </c>
    </row>
    <row r="509" spans="1:7" x14ac:dyDescent="0.25">
      <c r="A509" s="7"/>
      <c r="B509" s="39" t="s">
        <v>1276</v>
      </c>
      <c r="C509" s="38" t="s">
        <v>1277</v>
      </c>
      <c r="D509" s="39" t="s">
        <v>604</v>
      </c>
      <c r="E509" s="38" t="s">
        <v>1515</v>
      </c>
      <c r="F509" s="38" t="s">
        <v>1514</v>
      </c>
      <c r="G509" s="39" t="s">
        <v>373</v>
      </c>
    </row>
    <row r="510" spans="1:7" x14ac:dyDescent="0.25">
      <c r="A510" s="7" t="s">
        <v>252</v>
      </c>
      <c r="B510" s="39" t="s">
        <v>1278</v>
      </c>
      <c r="C510" s="38" t="s">
        <v>1279</v>
      </c>
      <c r="D510" s="39" t="s">
        <v>406</v>
      </c>
      <c r="E510" s="38" t="s">
        <v>1514</v>
      </c>
      <c r="F510" s="38" t="s">
        <v>1515</v>
      </c>
      <c r="G510" s="39" t="s">
        <v>373</v>
      </c>
    </row>
    <row r="511" spans="1:7" x14ac:dyDescent="0.25">
      <c r="A511" s="7"/>
      <c r="B511" s="39" t="s">
        <v>1280</v>
      </c>
      <c r="C511" s="38" t="s">
        <v>1281</v>
      </c>
      <c r="D511" s="39" t="s">
        <v>409</v>
      </c>
      <c r="E511" s="38" t="s">
        <v>1514</v>
      </c>
      <c r="F511" s="38" t="s">
        <v>1515</v>
      </c>
      <c r="G511" s="39" t="s">
        <v>373</v>
      </c>
    </row>
    <row r="512" spans="1:7" x14ac:dyDescent="0.25">
      <c r="A512" s="7"/>
      <c r="B512" s="39" t="s">
        <v>1282</v>
      </c>
      <c r="C512" s="38" t="s">
        <v>1283</v>
      </c>
      <c r="D512" s="39" t="s">
        <v>412</v>
      </c>
      <c r="E512" s="38" t="s">
        <v>1515</v>
      </c>
      <c r="F512" s="38" t="s">
        <v>1514</v>
      </c>
      <c r="G512" s="39" t="s">
        <v>373</v>
      </c>
    </row>
    <row r="513" spans="1:7" x14ac:dyDescent="0.25">
      <c r="A513" s="7" t="s">
        <v>255</v>
      </c>
      <c r="B513" s="39" t="s">
        <v>1284</v>
      </c>
      <c r="C513" s="38" t="s">
        <v>1285</v>
      </c>
      <c r="D513" s="39" t="s">
        <v>406</v>
      </c>
      <c r="E513" s="38" t="s">
        <v>1514</v>
      </c>
      <c r="F513" s="38" t="s">
        <v>1515</v>
      </c>
      <c r="G513" s="39" t="s">
        <v>373</v>
      </c>
    </row>
    <row r="514" spans="1:7" x14ac:dyDescent="0.25">
      <c r="A514" s="7"/>
      <c r="B514" s="39" t="s">
        <v>1286</v>
      </c>
      <c r="C514" s="38" t="s">
        <v>1287</v>
      </c>
      <c r="D514" s="39" t="s">
        <v>409</v>
      </c>
      <c r="E514" s="38" t="s">
        <v>1514</v>
      </c>
      <c r="F514" s="38" t="s">
        <v>1515</v>
      </c>
      <c r="G514" s="39" t="s">
        <v>373</v>
      </c>
    </row>
    <row r="515" spans="1:7" x14ac:dyDescent="0.25">
      <c r="A515" s="7"/>
      <c r="B515" s="39" t="s">
        <v>1288</v>
      </c>
      <c r="C515" s="38" t="s">
        <v>1289</v>
      </c>
      <c r="D515" s="39" t="s">
        <v>412</v>
      </c>
      <c r="E515" s="38" t="s">
        <v>1515</v>
      </c>
      <c r="F515" s="38" t="s">
        <v>1514</v>
      </c>
      <c r="G515" s="39" t="s">
        <v>373</v>
      </c>
    </row>
    <row r="516" spans="1:7" x14ac:dyDescent="0.25">
      <c r="A516" s="7"/>
      <c r="B516" s="39" t="s">
        <v>1290</v>
      </c>
      <c r="C516" s="38" t="s">
        <v>1291</v>
      </c>
      <c r="D516" s="39" t="s">
        <v>391</v>
      </c>
      <c r="E516" s="38" t="s">
        <v>1514</v>
      </c>
      <c r="F516" s="38" t="s">
        <v>1515</v>
      </c>
      <c r="G516" s="39" t="s">
        <v>373</v>
      </c>
    </row>
    <row r="517" spans="1:7" x14ac:dyDescent="0.25">
      <c r="A517" s="7"/>
      <c r="B517" s="39" t="s">
        <v>1292</v>
      </c>
      <c r="C517" s="38" t="s">
        <v>1293</v>
      </c>
      <c r="D517" s="39" t="s">
        <v>394</v>
      </c>
      <c r="E517" s="38" t="s">
        <v>1515</v>
      </c>
      <c r="F517" s="38" t="s">
        <v>1514</v>
      </c>
      <c r="G517" s="39" t="s">
        <v>373</v>
      </c>
    </row>
    <row r="518" spans="1:7" x14ac:dyDescent="0.25">
      <c r="A518" s="7" t="s">
        <v>381</v>
      </c>
      <c r="B518" s="39" t="s">
        <v>1583</v>
      </c>
      <c r="C518" s="38" t="s">
        <v>1565</v>
      </c>
      <c r="D518" s="39" t="s">
        <v>406</v>
      </c>
      <c r="E518" s="38" t="s">
        <v>1514</v>
      </c>
      <c r="F518" s="38" t="s">
        <v>1515</v>
      </c>
      <c r="G518" s="39" t="s">
        <v>373</v>
      </c>
    </row>
    <row r="519" spans="1:7" x14ac:dyDescent="0.25">
      <c r="A519" s="7"/>
      <c r="B519" s="39" t="s">
        <v>1584</v>
      </c>
      <c r="C519" s="38" t="s">
        <v>1566</v>
      </c>
      <c r="D519" s="39" t="s">
        <v>409</v>
      </c>
      <c r="E519" s="38" t="s">
        <v>1515</v>
      </c>
      <c r="F519" s="38" t="s">
        <v>1514</v>
      </c>
      <c r="G519" s="39" t="s">
        <v>373</v>
      </c>
    </row>
    <row r="520" spans="1:7" x14ac:dyDescent="0.25">
      <c r="A520" s="7"/>
      <c r="B520" s="39" t="s">
        <v>1585</v>
      </c>
      <c r="C520" s="38" t="s">
        <v>1567</v>
      </c>
      <c r="D520" s="39" t="s">
        <v>412</v>
      </c>
      <c r="E520" s="38" t="s">
        <v>1514</v>
      </c>
      <c r="F520" s="38" t="s">
        <v>1515</v>
      </c>
      <c r="G520" s="39" t="s">
        <v>373</v>
      </c>
    </row>
    <row r="521" spans="1:7" x14ac:dyDescent="0.25">
      <c r="A521" s="7"/>
      <c r="B521" s="39" t="s">
        <v>1586</v>
      </c>
      <c r="C521" s="38" t="s">
        <v>1568</v>
      </c>
      <c r="D521" s="39" t="s">
        <v>391</v>
      </c>
      <c r="E521" s="38" t="s">
        <v>1515</v>
      </c>
      <c r="F521" s="38" t="s">
        <v>1514</v>
      </c>
      <c r="G521" s="39" t="s">
        <v>373</v>
      </c>
    </row>
    <row r="522" spans="1:7" x14ac:dyDescent="0.25">
      <c r="A522" s="7"/>
      <c r="B522" s="39" t="s">
        <v>1587</v>
      </c>
      <c r="C522" s="38" t="s">
        <v>1569</v>
      </c>
      <c r="D522" s="39" t="s">
        <v>394</v>
      </c>
      <c r="E522" s="38" t="s">
        <v>1514</v>
      </c>
      <c r="F522" s="38" t="s">
        <v>1515</v>
      </c>
      <c r="G522" s="39" t="s">
        <v>373</v>
      </c>
    </row>
    <row r="523" spans="1:7" x14ac:dyDescent="0.25">
      <c r="A523" s="7"/>
      <c r="B523" s="39" t="s">
        <v>1588</v>
      </c>
      <c r="C523" s="38" t="s">
        <v>1570</v>
      </c>
      <c r="D523" s="39" t="s">
        <v>397</v>
      </c>
      <c r="E523" s="38" t="s">
        <v>1514</v>
      </c>
      <c r="F523" s="38" t="s">
        <v>1515</v>
      </c>
      <c r="G523" s="39" t="s">
        <v>373</v>
      </c>
    </row>
    <row r="524" spans="1:7" x14ac:dyDescent="0.25">
      <c r="A524" s="7"/>
      <c r="B524" s="39" t="s">
        <v>1589</v>
      </c>
      <c r="C524" s="38" t="s">
        <v>1571</v>
      </c>
      <c r="D524" s="39" t="s">
        <v>400</v>
      </c>
      <c r="E524" s="38" t="s">
        <v>1515</v>
      </c>
      <c r="F524" s="38" t="s">
        <v>1514</v>
      </c>
      <c r="G524" s="39" t="s">
        <v>373</v>
      </c>
    </row>
    <row r="525" spans="1:7" x14ac:dyDescent="0.25">
      <c r="A525" s="7"/>
      <c r="B525" s="39" t="s">
        <v>1590</v>
      </c>
      <c r="C525" s="38" t="s">
        <v>1572</v>
      </c>
      <c r="D525" s="39" t="s">
        <v>403</v>
      </c>
      <c r="E525" s="38" t="s">
        <v>1514</v>
      </c>
      <c r="F525" s="38" t="s">
        <v>1515</v>
      </c>
      <c r="G525" s="39" t="s">
        <v>373</v>
      </c>
    </row>
    <row r="526" spans="1:7" x14ac:dyDescent="0.25">
      <c r="A526" s="7"/>
      <c r="B526" s="39" t="s">
        <v>1591</v>
      </c>
      <c r="C526" s="38" t="s">
        <v>1573</v>
      </c>
      <c r="D526" s="39" t="s">
        <v>591</v>
      </c>
      <c r="E526" s="38" t="s">
        <v>1514</v>
      </c>
      <c r="F526" s="38" t="s">
        <v>1515</v>
      </c>
      <c r="G526" s="39" t="s">
        <v>373</v>
      </c>
    </row>
    <row r="527" spans="1:7" x14ac:dyDescent="0.25">
      <c r="A527" s="7"/>
      <c r="B527" s="39" t="s">
        <v>1592</v>
      </c>
      <c r="C527" s="38" t="s">
        <v>1574</v>
      </c>
      <c r="D527" s="39" t="s">
        <v>594</v>
      </c>
      <c r="E527" s="38" t="s">
        <v>1515</v>
      </c>
      <c r="F527" s="38" t="s">
        <v>1514</v>
      </c>
      <c r="G527" s="39" t="s">
        <v>373</v>
      </c>
    </row>
    <row r="528" spans="1:7" x14ac:dyDescent="0.25">
      <c r="A528" s="7" t="s">
        <v>370</v>
      </c>
      <c r="B528" s="39" t="s">
        <v>1294</v>
      </c>
      <c r="C528" s="38" t="s">
        <v>1295</v>
      </c>
      <c r="D528" s="39" t="s">
        <v>406</v>
      </c>
      <c r="E528" s="38" t="s">
        <v>1514</v>
      </c>
      <c r="F528" s="38" t="s">
        <v>1515</v>
      </c>
      <c r="G528" s="39" t="s">
        <v>373</v>
      </c>
    </row>
    <row r="529" spans="1:7" x14ac:dyDescent="0.25">
      <c r="A529" s="7"/>
      <c r="B529" s="39" t="s">
        <v>1296</v>
      </c>
      <c r="C529" s="38" t="s">
        <v>1297</v>
      </c>
      <c r="D529" s="39" t="s">
        <v>409</v>
      </c>
      <c r="E529" s="38" t="s">
        <v>1515</v>
      </c>
      <c r="F529" s="38" t="s">
        <v>1514</v>
      </c>
      <c r="G529" s="39" t="s">
        <v>373</v>
      </c>
    </row>
    <row r="530" spans="1:7" x14ac:dyDescent="0.25">
      <c r="A530" s="7" t="s">
        <v>258</v>
      </c>
      <c r="B530" s="39" t="s">
        <v>1298</v>
      </c>
      <c r="C530" s="38" t="s">
        <v>1299</v>
      </c>
      <c r="D530" s="39" t="s">
        <v>406</v>
      </c>
      <c r="E530" s="38" t="s">
        <v>1514</v>
      </c>
      <c r="F530" s="38" t="s">
        <v>1515</v>
      </c>
      <c r="G530" s="39" t="s">
        <v>373</v>
      </c>
    </row>
    <row r="531" spans="1:7" x14ac:dyDescent="0.25">
      <c r="A531" s="7"/>
      <c r="B531" s="39" t="s">
        <v>1300</v>
      </c>
      <c r="C531" s="38" t="s">
        <v>1301</v>
      </c>
      <c r="D531" s="39" t="s">
        <v>409</v>
      </c>
      <c r="E531" s="38" t="s">
        <v>1514</v>
      </c>
      <c r="F531" s="38" t="s">
        <v>1515</v>
      </c>
      <c r="G531" s="39" t="s">
        <v>373</v>
      </c>
    </row>
    <row r="532" spans="1:7" x14ac:dyDescent="0.25">
      <c r="A532" s="7"/>
      <c r="B532" s="39" t="s">
        <v>1302</v>
      </c>
      <c r="C532" s="38" t="s">
        <v>1303</v>
      </c>
      <c r="D532" s="39" t="s">
        <v>412</v>
      </c>
      <c r="E532" s="38" t="s">
        <v>1514</v>
      </c>
      <c r="F532" s="38" t="s">
        <v>1515</v>
      </c>
      <c r="G532" s="39" t="s">
        <v>373</v>
      </c>
    </row>
    <row r="533" spans="1:7" x14ac:dyDescent="0.25">
      <c r="A533" s="7" t="s">
        <v>261</v>
      </c>
      <c r="B533" s="39" t="s">
        <v>1304</v>
      </c>
      <c r="C533" s="38" t="s">
        <v>1305</v>
      </c>
      <c r="D533" s="39" t="s">
        <v>406</v>
      </c>
      <c r="E533" s="38" t="s">
        <v>1514</v>
      </c>
      <c r="F533" s="38" t="s">
        <v>1515</v>
      </c>
      <c r="G533" s="39" t="s">
        <v>373</v>
      </c>
    </row>
    <row r="534" spans="1:7" x14ac:dyDescent="0.25">
      <c r="A534" s="7"/>
      <c r="B534" s="39" t="s">
        <v>1306</v>
      </c>
      <c r="C534" s="38" t="s">
        <v>1307</v>
      </c>
      <c r="D534" s="39" t="s">
        <v>409</v>
      </c>
      <c r="E534" s="38" t="s">
        <v>1515</v>
      </c>
      <c r="F534" s="38" t="s">
        <v>1514</v>
      </c>
      <c r="G534" s="39" t="s">
        <v>373</v>
      </c>
    </row>
    <row r="535" spans="1:7" x14ac:dyDescent="0.25">
      <c r="A535" s="7"/>
      <c r="B535" s="39" t="s">
        <v>1308</v>
      </c>
      <c r="C535" s="38" t="s">
        <v>1309</v>
      </c>
      <c r="D535" s="39" t="s">
        <v>412</v>
      </c>
      <c r="E535" s="38" t="s">
        <v>1514</v>
      </c>
      <c r="F535" s="38" t="s">
        <v>1515</v>
      </c>
      <c r="G535" s="39" t="s">
        <v>373</v>
      </c>
    </row>
    <row r="536" spans="1:7" x14ac:dyDescent="0.25">
      <c r="A536" s="7"/>
      <c r="B536" s="39" t="s">
        <v>1310</v>
      </c>
      <c r="C536" s="38" t="s">
        <v>1311</v>
      </c>
      <c r="D536" s="39" t="s">
        <v>391</v>
      </c>
      <c r="E536" s="38" t="s">
        <v>1515</v>
      </c>
      <c r="F536" s="38" t="s">
        <v>1514</v>
      </c>
      <c r="G536" s="39" t="s">
        <v>373</v>
      </c>
    </row>
    <row r="537" spans="1:7" x14ac:dyDescent="0.25">
      <c r="A537" s="7"/>
      <c r="B537" s="39" t="s">
        <v>1312</v>
      </c>
      <c r="C537" s="38" t="s">
        <v>1313</v>
      </c>
      <c r="D537" s="39" t="s">
        <v>394</v>
      </c>
      <c r="E537" s="38" t="s">
        <v>1514</v>
      </c>
      <c r="F537" s="38" t="s">
        <v>1515</v>
      </c>
      <c r="G537" s="39" t="s">
        <v>373</v>
      </c>
    </row>
    <row r="538" spans="1:7" x14ac:dyDescent="0.25">
      <c r="A538" s="7"/>
      <c r="B538" s="39" t="s">
        <v>1314</v>
      </c>
      <c r="C538" s="38" t="s">
        <v>1315</v>
      </c>
      <c r="D538" s="39" t="s">
        <v>397</v>
      </c>
      <c r="E538" s="38" t="s">
        <v>1515</v>
      </c>
      <c r="F538" s="38" t="s">
        <v>1514</v>
      </c>
      <c r="G538" s="39" t="s">
        <v>373</v>
      </c>
    </row>
    <row r="539" spans="1:7" x14ac:dyDescent="0.25">
      <c r="A539" s="7" t="s">
        <v>264</v>
      </c>
      <c r="B539" s="39" t="s">
        <v>1316</v>
      </c>
      <c r="C539" s="38" t="s">
        <v>1317</v>
      </c>
      <c r="D539" s="39" t="s">
        <v>406</v>
      </c>
      <c r="E539" s="38" t="s">
        <v>1514</v>
      </c>
      <c r="F539" s="38" t="s">
        <v>1515</v>
      </c>
      <c r="G539" s="39" t="s">
        <v>373</v>
      </c>
    </row>
    <row r="540" spans="1:7" x14ac:dyDescent="0.25">
      <c r="A540" s="7"/>
      <c r="B540" s="39" t="s">
        <v>1318</v>
      </c>
      <c r="C540" s="38" t="s">
        <v>1319</v>
      </c>
      <c r="D540" s="39" t="s">
        <v>409</v>
      </c>
      <c r="E540" s="38" t="s">
        <v>1514</v>
      </c>
      <c r="F540" s="38" t="s">
        <v>1515</v>
      </c>
      <c r="G540" s="39" t="s">
        <v>373</v>
      </c>
    </row>
    <row r="541" spans="1:7" x14ac:dyDescent="0.25">
      <c r="A541" s="7"/>
      <c r="B541" s="39" t="s">
        <v>1320</v>
      </c>
      <c r="C541" s="38" t="s">
        <v>1321</v>
      </c>
      <c r="D541" s="39" t="s">
        <v>412</v>
      </c>
      <c r="E541" s="38" t="s">
        <v>1515</v>
      </c>
      <c r="F541" s="38" t="s">
        <v>1514</v>
      </c>
      <c r="G541" s="39" t="s">
        <v>373</v>
      </c>
    </row>
    <row r="542" spans="1:7" x14ac:dyDescent="0.25">
      <c r="A542" s="7"/>
      <c r="B542" s="39" t="s">
        <v>1322</v>
      </c>
      <c r="C542" s="38" t="s">
        <v>1323</v>
      </c>
      <c r="D542" s="39" t="s">
        <v>391</v>
      </c>
      <c r="E542" s="38" t="s">
        <v>1514</v>
      </c>
      <c r="F542" s="38" t="s">
        <v>1515</v>
      </c>
      <c r="G542" s="39" t="s">
        <v>373</v>
      </c>
    </row>
    <row r="543" spans="1:7" x14ac:dyDescent="0.25">
      <c r="A543" s="7"/>
      <c r="B543" s="39" t="s">
        <v>1324</v>
      </c>
      <c r="C543" s="38" t="s">
        <v>1325</v>
      </c>
      <c r="D543" s="39" t="s">
        <v>394</v>
      </c>
      <c r="E543" s="38" t="s">
        <v>1515</v>
      </c>
      <c r="F543" s="38" t="s">
        <v>1514</v>
      </c>
      <c r="G543" s="39" t="s">
        <v>373</v>
      </c>
    </row>
    <row r="544" spans="1:7" x14ac:dyDescent="0.25">
      <c r="A544" s="7" t="s">
        <v>267</v>
      </c>
      <c r="B544" s="39" t="s">
        <v>1326</v>
      </c>
      <c r="C544" s="38" t="s">
        <v>1327</v>
      </c>
      <c r="D544" s="39" t="s">
        <v>409</v>
      </c>
      <c r="E544" s="38" t="s">
        <v>1514</v>
      </c>
      <c r="F544" s="38" t="s">
        <v>1515</v>
      </c>
      <c r="G544" s="39" t="s">
        <v>373</v>
      </c>
    </row>
    <row r="545" spans="1:7" x14ac:dyDescent="0.25">
      <c r="A545" s="7"/>
      <c r="B545" s="39" t="s">
        <v>1328</v>
      </c>
      <c r="C545" s="38" t="s">
        <v>1329</v>
      </c>
      <c r="D545" s="39" t="s">
        <v>412</v>
      </c>
      <c r="E545" s="38" t="s">
        <v>1515</v>
      </c>
      <c r="F545" s="38" t="s">
        <v>1514</v>
      </c>
      <c r="G545" s="39" t="s">
        <v>373</v>
      </c>
    </row>
    <row r="546" spans="1:7" x14ac:dyDescent="0.25">
      <c r="A546" s="7" t="s">
        <v>270</v>
      </c>
      <c r="B546" s="39" t="s">
        <v>1330</v>
      </c>
      <c r="C546" s="38" t="s">
        <v>1331</v>
      </c>
      <c r="D546" s="39" t="s">
        <v>406</v>
      </c>
      <c r="E546" s="38" t="s">
        <v>1514</v>
      </c>
      <c r="F546" s="38" t="s">
        <v>1515</v>
      </c>
      <c r="G546" s="39" t="s">
        <v>373</v>
      </c>
    </row>
    <row r="547" spans="1:7" x14ac:dyDescent="0.25">
      <c r="A547" s="7"/>
      <c r="B547" s="39" t="s">
        <v>1332</v>
      </c>
      <c r="C547" s="38" t="s">
        <v>1333</v>
      </c>
      <c r="D547" s="39" t="s">
        <v>409</v>
      </c>
      <c r="E547" s="38" t="s">
        <v>1514</v>
      </c>
      <c r="F547" s="38" t="s">
        <v>1515</v>
      </c>
      <c r="G547" s="39" t="s">
        <v>373</v>
      </c>
    </row>
    <row r="548" spans="1:7" x14ac:dyDescent="0.25">
      <c r="A548" s="7"/>
      <c r="B548" s="39" t="s">
        <v>1334</v>
      </c>
      <c r="C548" s="38" t="s">
        <v>1335</v>
      </c>
      <c r="D548" s="39" t="s">
        <v>412</v>
      </c>
      <c r="E548" s="38" t="s">
        <v>1515</v>
      </c>
      <c r="F548" s="38" t="s">
        <v>1514</v>
      </c>
      <c r="G548" s="39" t="s">
        <v>373</v>
      </c>
    </row>
    <row r="549" spans="1:7" x14ac:dyDescent="0.25">
      <c r="A549" s="7"/>
      <c r="B549" s="39" t="s">
        <v>1336</v>
      </c>
      <c r="C549" s="38" t="s">
        <v>1337</v>
      </c>
      <c r="D549" s="39" t="s">
        <v>391</v>
      </c>
      <c r="E549" s="38" t="s">
        <v>1514</v>
      </c>
      <c r="F549" s="38" t="s">
        <v>1515</v>
      </c>
      <c r="G549" s="39" t="s">
        <v>373</v>
      </c>
    </row>
    <row r="550" spans="1:7" x14ac:dyDescent="0.25">
      <c r="A550" s="7"/>
      <c r="B550" s="39" t="s">
        <v>1338</v>
      </c>
      <c r="C550" s="38" t="s">
        <v>1339</v>
      </c>
      <c r="D550" s="39" t="s">
        <v>394</v>
      </c>
      <c r="E550" s="38" t="s">
        <v>1515</v>
      </c>
      <c r="F550" s="38" t="s">
        <v>1514</v>
      </c>
      <c r="G550" s="39" t="s">
        <v>373</v>
      </c>
    </row>
    <row r="551" spans="1:7" x14ac:dyDescent="0.25">
      <c r="A551" s="7" t="s">
        <v>273</v>
      </c>
      <c r="B551" s="39" t="s">
        <v>1340</v>
      </c>
      <c r="C551" s="38" t="s">
        <v>1341</v>
      </c>
      <c r="D551" s="39" t="s">
        <v>409</v>
      </c>
      <c r="E551" s="38" t="s">
        <v>1514</v>
      </c>
      <c r="F551" s="38" t="s">
        <v>1515</v>
      </c>
      <c r="G551" s="39" t="s">
        <v>373</v>
      </c>
    </row>
    <row r="552" spans="1:7" x14ac:dyDescent="0.25">
      <c r="A552" s="7"/>
      <c r="B552" s="39" t="s">
        <v>1342</v>
      </c>
      <c r="C552" s="38" t="s">
        <v>1343</v>
      </c>
      <c r="D552" s="39" t="s">
        <v>412</v>
      </c>
      <c r="E552" s="38" t="s">
        <v>1515</v>
      </c>
      <c r="F552" s="38" t="s">
        <v>1514</v>
      </c>
      <c r="G552" s="39" t="s">
        <v>373</v>
      </c>
    </row>
    <row r="553" spans="1:7" x14ac:dyDescent="0.25">
      <c r="A553" s="7"/>
      <c r="B553" s="39" t="s">
        <v>1344</v>
      </c>
      <c r="C553" s="38" t="s">
        <v>1345</v>
      </c>
      <c r="D553" s="39" t="s">
        <v>406</v>
      </c>
      <c r="E553" s="38" t="s">
        <v>1514</v>
      </c>
      <c r="F553" s="38" t="s">
        <v>1515</v>
      </c>
      <c r="G553" s="39" t="s">
        <v>373</v>
      </c>
    </row>
    <row r="554" spans="1:7" x14ac:dyDescent="0.25">
      <c r="A554" s="7"/>
      <c r="B554" s="39" t="s">
        <v>1346</v>
      </c>
      <c r="C554" s="38" t="s">
        <v>1347</v>
      </c>
      <c r="D554" s="39" t="s">
        <v>391</v>
      </c>
      <c r="E554" s="38" t="s">
        <v>1515</v>
      </c>
      <c r="F554" s="38" t="s">
        <v>1514</v>
      </c>
      <c r="G554" s="39" t="s">
        <v>373</v>
      </c>
    </row>
    <row r="555" spans="1:7" x14ac:dyDescent="0.25">
      <c r="A555" s="7"/>
      <c r="B555" s="39" t="s">
        <v>1348</v>
      </c>
      <c r="C555" s="38" t="s">
        <v>1349</v>
      </c>
      <c r="D555" s="39" t="s">
        <v>394</v>
      </c>
      <c r="E555" s="38" t="s">
        <v>1514</v>
      </c>
      <c r="F555" s="38" t="s">
        <v>1515</v>
      </c>
      <c r="G555" s="39" t="s">
        <v>373</v>
      </c>
    </row>
    <row r="556" spans="1:7" x14ac:dyDescent="0.25">
      <c r="A556" s="7"/>
      <c r="B556" s="39" t="s">
        <v>1350</v>
      </c>
      <c r="C556" s="38" t="s">
        <v>1351</v>
      </c>
      <c r="D556" s="39" t="s">
        <v>397</v>
      </c>
      <c r="E556" s="38" t="s">
        <v>1515</v>
      </c>
      <c r="F556" s="38" t="s">
        <v>1514</v>
      </c>
      <c r="G556" s="39" t="s">
        <v>373</v>
      </c>
    </row>
    <row r="557" spans="1:7" x14ac:dyDescent="0.25">
      <c r="A557" s="7" t="s">
        <v>276</v>
      </c>
      <c r="B557" s="38" t="s">
        <v>1352</v>
      </c>
      <c r="C557" s="38" t="s">
        <v>1353</v>
      </c>
      <c r="D557" s="39" t="s">
        <v>406</v>
      </c>
      <c r="E557" s="38" t="s">
        <v>1514</v>
      </c>
      <c r="F557" s="38" t="s">
        <v>1515</v>
      </c>
      <c r="G557" s="39" t="s">
        <v>373</v>
      </c>
    </row>
    <row r="558" spans="1:7" x14ac:dyDescent="0.25">
      <c r="A558" s="7"/>
      <c r="B558" s="39" t="s">
        <v>1354</v>
      </c>
      <c r="C558" s="38" t="s">
        <v>1355</v>
      </c>
      <c r="D558" s="39" t="s">
        <v>409</v>
      </c>
      <c r="E558" s="38" t="s">
        <v>1514</v>
      </c>
      <c r="F558" s="38" t="s">
        <v>1515</v>
      </c>
      <c r="G558" s="39" t="s">
        <v>373</v>
      </c>
    </row>
    <row r="559" spans="1:7" x14ac:dyDescent="0.25">
      <c r="A559" s="7"/>
      <c r="B559" s="39" t="s">
        <v>1356</v>
      </c>
      <c r="C559" s="38" t="s">
        <v>1357</v>
      </c>
      <c r="D559" s="39" t="s">
        <v>412</v>
      </c>
      <c r="E559" s="38" t="s">
        <v>1515</v>
      </c>
      <c r="F559" s="38" t="s">
        <v>1514</v>
      </c>
      <c r="G559" s="39" t="s">
        <v>373</v>
      </c>
    </row>
    <row r="560" spans="1:7" x14ac:dyDescent="0.25">
      <c r="A560" s="7" t="s">
        <v>324</v>
      </c>
      <c r="B560" s="39" t="s">
        <v>1358</v>
      </c>
      <c r="C560" s="38" t="s">
        <v>1359</v>
      </c>
      <c r="D560" s="39" t="s">
        <v>406</v>
      </c>
      <c r="E560" s="38" t="s">
        <v>1514</v>
      </c>
      <c r="F560" s="38" t="s">
        <v>1515</v>
      </c>
      <c r="G560" s="39" t="s">
        <v>373</v>
      </c>
    </row>
    <row r="561" spans="1:7" x14ac:dyDescent="0.25">
      <c r="A561" s="7"/>
      <c r="B561" s="39" t="s">
        <v>1360</v>
      </c>
      <c r="C561" s="38" t="s">
        <v>1361</v>
      </c>
      <c r="D561" s="39" t="s">
        <v>409</v>
      </c>
      <c r="E561" s="38" t="s">
        <v>1514</v>
      </c>
      <c r="F561" s="38" t="s">
        <v>1515</v>
      </c>
      <c r="G561" s="39" t="s">
        <v>373</v>
      </c>
    </row>
    <row r="562" spans="1:7" x14ac:dyDescent="0.25">
      <c r="A562" s="7"/>
      <c r="B562" s="39" t="s">
        <v>1362</v>
      </c>
      <c r="C562" s="38" t="s">
        <v>1363</v>
      </c>
      <c r="D562" s="39" t="s">
        <v>412</v>
      </c>
      <c r="E562" s="38" t="s">
        <v>1515</v>
      </c>
      <c r="F562" s="38" t="s">
        <v>1514</v>
      </c>
      <c r="G562" s="39" t="s">
        <v>373</v>
      </c>
    </row>
    <row r="563" spans="1:7" x14ac:dyDescent="0.25">
      <c r="A563" s="7"/>
      <c r="B563" s="39" t="s">
        <v>1364</v>
      </c>
      <c r="C563" s="38" t="s">
        <v>1365</v>
      </c>
      <c r="D563" s="39" t="s">
        <v>391</v>
      </c>
      <c r="E563" s="38" t="s">
        <v>1514</v>
      </c>
      <c r="F563" s="38" t="s">
        <v>1515</v>
      </c>
      <c r="G563" s="39" t="s">
        <v>373</v>
      </c>
    </row>
    <row r="564" spans="1:7" x14ac:dyDescent="0.25">
      <c r="A564" s="7"/>
      <c r="B564" s="39" t="s">
        <v>1366</v>
      </c>
      <c r="C564" s="38" t="s">
        <v>1367</v>
      </c>
      <c r="D564" s="39" t="s">
        <v>394</v>
      </c>
      <c r="E564" s="38" t="s">
        <v>1515</v>
      </c>
      <c r="F564" s="38" t="s">
        <v>1514</v>
      </c>
      <c r="G564" s="39" t="s">
        <v>373</v>
      </c>
    </row>
    <row r="565" spans="1:7" x14ac:dyDescent="0.25">
      <c r="A565" s="7"/>
      <c r="B565" s="38" t="s">
        <v>1368</v>
      </c>
      <c r="C565" s="38" t="s">
        <v>1369</v>
      </c>
      <c r="D565" s="39" t="s">
        <v>591</v>
      </c>
      <c r="E565" s="38" t="s">
        <v>1514</v>
      </c>
      <c r="F565" s="38" t="s">
        <v>1515</v>
      </c>
      <c r="G565" s="39" t="s">
        <v>373</v>
      </c>
    </row>
    <row r="566" spans="1:7" x14ac:dyDescent="0.25">
      <c r="A566" s="7"/>
      <c r="B566" s="39" t="s">
        <v>1370</v>
      </c>
      <c r="C566" s="38" t="s">
        <v>1371</v>
      </c>
      <c r="D566" s="39" t="s">
        <v>594</v>
      </c>
      <c r="E566" s="38" t="s">
        <v>1515</v>
      </c>
      <c r="F566" s="38" t="s">
        <v>1514</v>
      </c>
      <c r="G566" s="39" t="s">
        <v>373</v>
      </c>
    </row>
    <row r="567" spans="1:7" x14ac:dyDescent="0.25">
      <c r="A567" s="7" t="s">
        <v>281</v>
      </c>
      <c r="B567" s="39" t="s">
        <v>1372</v>
      </c>
      <c r="C567" s="38" t="s">
        <v>1373</v>
      </c>
      <c r="D567" s="39" t="s">
        <v>406</v>
      </c>
      <c r="E567" s="38" t="s">
        <v>1514</v>
      </c>
      <c r="F567" s="38" t="s">
        <v>1515</v>
      </c>
      <c r="G567" s="39" t="s">
        <v>373</v>
      </c>
    </row>
    <row r="568" spans="1:7" x14ac:dyDescent="0.25">
      <c r="A568" s="7"/>
      <c r="B568" s="39" t="s">
        <v>1374</v>
      </c>
      <c r="C568" s="38" t="s">
        <v>1375</v>
      </c>
      <c r="D568" s="39" t="s">
        <v>409</v>
      </c>
      <c r="E568" s="38" t="s">
        <v>1515</v>
      </c>
      <c r="F568" s="38" t="s">
        <v>1514</v>
      </c>
      <c r="G568" s="39" t="s">
        <v>373</v>
      </c>
    </row>
    <row r="569" spans="1:7" x14ac:dyDescent="0.25">
      <c r="A569" s="7"/>
      <c r="B569" s="39" t="s">
        <v>1376</v>
      </c>
      <c r="C569" s="38" t="s">
        <v>1377</v>
      </c>
      <c r="D569" s="39" t="s">
        <v>412</v>
      </c>
      <c r="E569" s="38" t="s">
        <v>1514</v>
      </c>
      <c r="F569" s="38" t="s">
        <v>1515</v>
      </c>
      <c r="G569" s="39" t="s">
        <v>373</v>
      </c>
    </row>
    <row r="570" spans="1:7" x14ac:dyDescent="0.25">
      <c r="A570" s="7"/>
      <c r="B570" s="39" t="s">
        <v>1378</v>
      </c>
      <c r="C570" s="38" t="s">
        <v>1379</v>
      </c>
      <c r="D570" s="39" t="s">
        <v>391</v>
      </c>
      <c r="E570" s="38" t="s">
        <v>1515</v>
      </c>
      <c r="F570" s="38" t="s">
        <v>1514</v>
      </c>
      <c r="G570" s="39" t="s">
        <v>373</v>
      </c>
    </row>
    <row r="571" spans="1:7" x14ac:dyDescent="0.25">
      <c r="A571" s="7"/>
      <c r="B571" s="39" t="s">
        <v>1380</v>
      </c>
      <c r="C571" s="38" t="s">
        <v>1381</v>
      </c>
      <c r="D571" s="39" t="s">
        <v>394</v>
      </c>
      <c r="E571" s="38" t="s">
        <v>1514</v>
      </c>
      <c r="F571" s="38" t="s">
        <v>1515</v>
      </c>
      <c r="G571" s="39" t="s">
        <v>373</v>
      </c>
    </row>
    <row r="572" spans="1:7" x14ac:dyDescent="0.25">
      <c r="A572" s="7"/>
      <c r="B572" s="39" t="s">
        <v>1382</v>
      </c>
      <c r="C572" s="38" t="s">
        <v>1383</v>
      </c>
      <c r="D572" s="39" t="s">
        <v>397</v>
      </c>
      <c r="E572" s="38" t="s">
        <v>1514</v>
      </c>
      <c r="F572" s="38" t="s">
        <v>1515</v>
      </c>
      <c r="G572" s="39" t="s">
        <v>373</v>
      </c>
    </row>
    <row r="573" spans="1:7" x14ac:dyDescent="0.25">
      <c r="A573" s="7"/>
      <c r="B573" s="39" t="s">
        <v>1384</v>
      </c>
      <c r="C573" s="38" t="s">
        <v>1385</v>
      </c>
      <c r="D573" s="39" t="s">
        <v>400</v>
      </c>
      <c r="E573" s="38" t="s">
        <v>1515</v>
      </c>
      <c r="F573" s="38" t="s">
        <v>1514</v>
      </c>
      <c r="G573" s="39" t="s">
        <v>373</v>
      </c>
    </row>
    <row r="574" spans="1:7" x14ac:dyDescent="0.25">
      <c r="A574" s="7" t="s">
        <v>284</v>
      </c>
      <c r="B574" s="39" t="s">
        <v>1386</v>
      </c>
      <c r="C574" s="38" t="s">
        <v>1387</v>
      </c>
      <c r="D574" s="39" t="s">
        <v>406</v>
      </c>
      <c r="E574" s="38" t="s">
        <v>1514</v>
      </c>
      <c r="F574" s="38" t="s">
        <v>1515</v>
      </c>
      <c r="G574" s="39" t="s">
        <v>373</v>
      </c>
    </row>
    <row r="575" spans="1:7" x14ac:dyDescent="0.25">
      <c r="A575" s="7"/>
      <c r="B575" s="39" t="s">
        <v>1388</v>
      </c>
      <c r="C575" s="38" t="s">
        <v>1389</v>
      </c>
      <c r="D575" s="39" t="s">
        <v>409</v>
      </c>
      <c r="E575" s="38" t="s">
        <v>1514</v>
      </c>
      <c r="F575" s="38" t="s">
        <v>1515</v>
      </c>
      <c r="G575" s="39" t="s">
        <v>373</v>
      </c>
    </row>
    <row r="576" spans="1:7" x14ac:dyDescent="0.25">
      <c r="A576" s="7"/>
      <c r="B576" s="39" t="s">
        <v>1390</v>
      </c>
      <c r="C576" s="38" t="s">
        <v>1391</v>
      </c>
      <c r="D576" s="39" t="s">
        <v>412</v>
      </c>
      <c r="E576" s="38" t="s">
        <v>1515</v>
      </c>
      <c r="F576" s="38" t="s">
        <v>1514</v>
      </c>
      <c r="G576" s="39" t="s">
        <v>373</v>
      </c>
    </row>
    <row r="577" spans="1:7" x14ac:dyDescent="0.25">
      <c r="A577" s="7" t="s">
        <v>287</v>
      </c>
      <c r="B577" s="39" t="s">
        <v>1392</v>
      </c>
      <c r="C577" s="38" t="s">
        <v>1393</v>
      </c>
      <c r="D577" s="39" t="s">
        <v>1394</v>
      </c>
      <c r="E577" s="38" t="s">
        <v>1514</v>
      </c>
      <c r="F577" s="38" t="s">
        <v>1515</v>
      </c>
      <c r="G577" s="39" t="s">
        <v>373</v>
      </c>
    </row>
    <row r="578" spans="1:7" x14ac:dyDescent="0.25">
      <c r="A578" s="7"/>
      <c r="B578" s="39" t="s">
        <v>1395</v>
      </c>
      <c r="C578" s="38" t="s">
        <v>1396</v>
      </c>
      <c r="D578" s="39" t="s">
        <v>1397</v>
      </c>
      <c r="E578" s="38" t="s">
        <v>1515</v>
      </c>
      <c r="F578" s="38" t="s">
        <v>1514</v>
      </c>
      <c r="G578" s="39" t="s">
        <v>373</v>
      </c>
    </row>
    <row r="579" spans="1:7" x14ac:dyDescent="0.25">
      <c r="A579" s="7"/>
      <c r="B579" s="39" t="s">
        <v>1398</v>
      </c>
      <c r="C579" s="38" t="s">
        <v>1399</v>
      </c>
      <c r="D579" s="39" t="s">
        <v>1400</v>
      </c>
      <c r="E579" s="38" t="s">
        <v>1515</v>
      </c>
      <c r="F579" s="38" t="s">
        <v>1514</v>
      </c>
      <c r="G579" s="39" t="s">
        <v>373</v>
      </c>
    </row>
    <row r="580" spans="1:7" x14ac:dyDescent="0.25">
      <c r="A580" s="7"/>
      <c r="B580" s="39" t="s">
        <v>1401</v>
      </c>
      <c r="C580" s="38" t="s">
        <v>1402</v>
      </c>
      <c r="D580" s="39" t="s">
        <v>1403</v>
      </c>
      <c r="E580" s="38" t="s">
        <v>1515</v>
      </c>
      <c r="F580" s="38" t="s">
        <v>1514</v>
      </c>
      <c r="G580" s="39" t="s">
        <v>373</v>
      </c>
    </row>
    <row r="581" spans="1:7" x14ac:dyDescent="0.25">
      <c r="A581" s="7"/>
      <c r="B581" s="38" t="s">
        <v>1404</v>
      </c>
      <c r="C581" s="38" t="s">
        <v>1405</v>
      </c>
      <c r="D581" s="39" t="s">
        <v>1406</v>
      </c>
      <c r="E581" s="38" t="s">
        <v>1514</v>
      </c>
      <c r="F581" s="38" t="s">
        <v>1515</v>
      </c>
      <c r="G581" s="39" t="s">
        <v>373</v>
      </c>
    </row>
    <row r="582" spans="1:7" x14ac:dyDescent="0.25">
      <c r="A582" s="7" t="s">
        <v>290</v>
      </c>
      <c r="B582" s="39" t="s">
        <v>1407</v>
      </c>
      <c r="C582" s="38" t="s">
        <v>1408</v>
      </c>
      <c r="D582" s="39" t="s">
        <v>406</v>
      </c>
      <c r="E582" s="38" t="s">
        <v>1514</v>
      </c>
      <c r="F582" s="38" t="s">
        <v>1515</v>
      </c>
      <c r="G582" s="39" t="s">
        <v>373</v>
      </c>
    </row>
    <row r="583" spans="1:7" x14ac:dyDescent="0.25">
      <c r="A583" s="7"/>
      <c r="B583" s="39" t="s">
        <v>1409</v>
      </c>
      <c r="C583" s="38" t="s">
        <v>1410</v>
      </c>
      <c r="D583" s="39" t="s">
        <v>409</v>
      </c>
      <c r="E583" s="38" t="s">
        <v>1514</v>
      </c>
      <c r="F583" s="38" t="s">
        <v>1515</v>
      </c>
      <c r="G583" s="39" t="s">
        <v>373</v>
      </c>
    </row>
    <row r="584" spans="1:7" x14ac:dyDescent="0.25">
      <c r="A584" s="7"/>
      <c r="B584" s="39" t="s">
        <v>1411</v>
      </c>
      <c r="C584" s="38" t="s">
        <v>1412</v>
      </c>
      <c r="D584" s="39" t="s">
        <v>412</v>
      </c>
      <c r="E584" s="38" t="s">
        <v>1515</v>
      </c>
      <c r="F584" s="38" t="s">
        <v>1514</v>
      </c>
      <c r="G584" s="39" t="s">
        <v>373</v>
      </c>
    </row>
    <row r="585" spans="1:7" x14ac:dyDescent="0.25">
      <c r="A585" s="7"/>
      <c r="B585" s="39" t="s">
        <v>1413</v>
      </c>
      <c r="C585" s="38" t="s">
        <v>1414</v>
      </c>
      <c r="D585" s="39" t="s">
        <v>391</v>
      </c>
      <c r="E585" s="38" t="s">
        <v>1514</v>
      </c>
      <c r="F585" s="38" t="s">
        <v>1515</v>
      </c>
      <c r="G585" s="39" t="s">
        <v>373</v>
      </c>
    </row>
    <row r="586" spans="1:7" x14ac:dyDescent="0.25">
      <c r="A586" s="7"/>
      <c r="B586" s="39" t="s">
        <v>1415</v>
      </c>
      <c r="C586" s="38" t="s">
        <v>1416</v>
      </c>
      <c r="D586" s="39" t="s">
        <v>394</v>
      </c>
      <c r="E586" s="38" t="s">
        <v>1515</v>
      </c>
      <c r="F586" s="38" t="s">
        <v>1514</v>
      </c>
      <c r="G586" s="39" t="s">
        <v>373</v>
      </c>
    </row>
    <row r="587" spans="1:7" x14ac:dyDescent="0.25">
      <c r="A587" s="7"/>
      <c r="B587" s="39" t="s">
        <v>1626</v>
      </c>
      <c r="C587" s="38" t="s">
        <v>1625</v>
      </c>
      <c r="D587" s="39" t="s">
        <v>397</v>
      </c>
      <c r="E587" s="38" t="s">
        <v>1514</v>
      </c>
      <c r="F587" s="38" t="s">
        <v>1515</v>
      </c>
      <c r="G587" s="39" t="s">
        <v>373</v>
      </c>
    </row>
    <row r="588" spans="1:7" x14ac:dyDescent="0.25">
      <c r="A588" s="7"/>
      <c r="B588" s="39" t="s">
        <v>1627</v>
      </c>
      <c r="C588" s="38" t="s">
        <v>1628</v>
      </c>
      <c r="D588" s="39" t="s">
        <v>400</v>
      </c>
      <c r="E588" s="38" t="s">
        <v>1515</v>
      </c>
      <c r="F588" s="38" t="s">
        <v>1514</v>
      </c>
      <c r="G588" s="39" t="s">
        <v>373</v>
      </c>
    </row>
    <row r="589" spans="1:7" x14ac:dyDescent="0.25">
      <c r="A589" s="7"/>
      <c r="B589" s="39" t="s">
        <v>1630</v>
      </c>
      <c r="C589" s="38" t="s">
        <v>1629</v>
      </c>
      <c r="D589" s="39" t="s">
        <v>403</v>
      </c>
      <c r="E589" s="38" t="s">
        <v>1514</v>
      </c>
      <c r="F589" s="38" t="s">
        <v>1515</v>
      </c>
      <c r="G589" s="39" t="s">
        <v>373</v>
      </c>
    </row>
    <row r="590" spans="1:7" x14ac:dyDescent="0.25">
      <c r="A590" s="7"/>
      <c r="B590" s="39" t="s">
        <v>1631</v>
      </c>
      <c r="C590" s="38" t="s">
        <v>1632</v>
      </c>
      <c r="D590" s="39" t="s">
        <v>591</v>
      </c>
      <c r="E590" s="38" t="s">
        <v>1514</v>
      </c>
      <c r="F590" s="38" t="s">
        <v>1515</v>
      </c>
      <c r="G590" s="39" t="s">
        <v>373</v>
      </c>
    </row>
    <row r="591" spans="1:7" x14ac:dyDescent="0.25">
      <c r="A591" s="7"/>
      <c r="B591" s="39" t="s">
        <v>1634</v>
      </c>
      <c r="C591" s="38" t="s">
        <v>1633</v>
      </c>
      <c r="D591" s="39" t="s">
        <v>594</v>
      </c>
      <c r="E591" s="38" t="s">
        <v>1515</v>
      </c>
      <c r="F591" s="38" t="s">
        <v>1514</v>
      </c>
      <c r="G591" s="39" t="s">
        <v>373</v>
      </c>
    </row>
    <row r="592" spans="1:7" x14ac:dyDescent="0.25">
      <c r="A592" s="7"/>
      <c r="B592" s="39" t="s">
        <v>1636</v>
      </c>
      <c r="C592" s="38" t="s">
        <v>1635</v>
      </c>
      <c r="D592" s="39" t="s">
        <v>452</v>
      </c>
      <c r="E592" s="38" t="s">
        <v>1514</v>
      </c>
      <c r="F592" s="38" t="s">
        <v>1515</v>
      </c>
      <c r="G592" s="39" t="s">
        <v>373</v>
      </c>
    </row>
    <row r="593" spans="1:7" x14ac:dyDescent="0.25">
      <c r="A593" s="7"/>
      <c r="B593" s="39" t="s">
        <v>1637</v>
      </c>
      <c r="C593" s="38" t="s">
        <v>1638</v>
      </c>
      <c r="D593" s="39" t="s">
        <v>454</v>
      </c>
      <c r="E593" s="38" t="s">
        <v>1514</v>
      </c>
      <c r="F593" s="38" t="s">
        <v>1515</v>
      </c>
      <c r="G593" s="39" t="s">
        <v>373</v>
      </c>
    </row>
    <row r="594" spans="1:7" x14ac:dyDescent="0.25">
      <c r="A594" s="7"/>
      <c r="B594" s="39" t="s">
        <v>1639</v>
      </c>
      <c r="C594" s="38" t="s">
        <v>1640</v>
      </c>
      <c r="D594" s="39" t="s">
        <v>601</v>
      </c>
      <c r="E594" s="38" t="s">
        <v>1515</v>
      </c>
      <c r="F594" s="38" t="s">
        <v>1514</v>
      </c>
      <c r="G594" s="39" t="s">
        <v>373</v>
      </c>
    </row>
    <row r="595" spans="1:7" x14ac:dyDescent="0.25">
      <c r="A595" s="7"/>
      <c r="B595" s="39" t="s">
        <v>1641</v>
      </c>
      <c r="C595" s="38" t="s">
        <v>1642</v>
      </c>
      <c r="D595" s="39" t="s">
        <v>604</v>
      </c>
      <c r="E595" s="38" t="s">
        <v>1514</v>
      </c>
      <c r="F595" s="38" t="s">
        <v>1515</v>
      </c>
      <c r="G595" s="39"/>
    </row>
    <row r="596" spans="1:7" x14ac:dyDescent="0.25">
      <c r="A596" s="7"/>
      <c r="B596" s="39" t="s">
        <v>1643</v>
      </c>
      <c r="C596" s="38" t="s">
        <v>1644</v>
      </c>
      <c r="D596" s="39" t="s">
        <v>607</v>
      </c>
      <c r="E596" s="38" t="s">
        <v>1514</v>
      </c>
      <c r="F596" s="38" t="s">
        <v>1515</v>
      </c>
      <c r="G596" s="39"/>
    </row>
    <row r="597" spans="1:7" x14ac:dyDescent="0.25">
      <c r="A597" s="7"/>
      <c r="B597" s="39" t="s">
        <v>1645</v>
      </c>
      <c r="C597" s="38" t="s">
        <v>1646</v>
      </c>
      <c r="D597" s="39" t="s">
        <v>828</v>
      </c>
      <c r="E597" s="38" t="s">
        <v>1515</v>
      </c>
      <c r="F597" s="38" t="s">
        <v>1514</v>
      </c>
      <c r="G597" s="39"/>
    </row>
    <row r="598" spans="1:7" x14ac:dyDescent="0.25">
      <c r="A598" s="7"/>
      <c r="B598" s="39" t="s">
        <v>1648</v>
      </c>
      <c r="C598" s="38" t="s">
        <v>1647</v>
      </c>
      <c r="D598" s="39" t="s">
        <v>831</v>
      </c>
      <c r="E598" s="38" t="s">
        <v>1514</v>
      </c>
      <c r="F598" s="38" t="s">
        <v>1515</v>
      </c>
      <c r="G598" s="39" t="s">
        <v>373</v>
      </c>
    </row>
    <row r="599" spans="1:7" x14ac:dyDescent="0.25">
      <c r="A599" s="7"/>
      <c r="B599" s="39" t="s">
        <v>1649</v>
      </c>
      <c r="C599" s="38" t="s">
        <v>1650</v>
      </c>
      <c r="D599" s="39" t="s">
        <v>834</v>
      </c>
      <c r="E599" s="38" t="s">
        <v>1515</v>
      </c>
      <c r="F599" s="38" t="s">
        <v>1514</v>
      </c>
      <c r="G599" s="39" t="s">
        <v>373</v>
      </c>
    </row>
    <row r="600" spans="1:7" x14ac:dyDescent="0.25">
      <c r="A600" s="7" t="s">
        <v>293</v>
      </c>
      <c r="B600" s="39" t="s">
        <v>1417</v>
      </c>
      <c r="C600" s="38" t="s">
        <v>1418</v>
      </c>
      <c r="D600" s="39" t="s">
        <v>831</v>
      </c>
      <c r="E600" s="38" t="s">
        <v>1514</v>
      </c>
      <c r="F600" s="38" t="s">
        <v>1515</v>
      </c>
      <c r="G600" s="39" t="s">
        <v>373</v>
      </c>
    </row>
    <row r="601" spans="1:7" x14ac:dyDescent="0.25">
      <c r="A601" s="7"/>
      <c r="B601" s="39" t="s">
        <v>1419</v>
      </c>
      <c r="C601" s="38" t="s">
        <v>1420</v>
      </c>
      <c r="D601" s="39" t="s">
        <v>834</v>
      </c>
      <c r="E601" s="38" t="s">
        <v>1515</v>
      </c>
      <c r="F601" s="38" t="s">
        <v>1514</v>
      </c>
      <c r="G601" s="39" t="s">
        <v>373</v>
      </c>
    </row>
    <row r="602" spans="1:7" x14ac:dyDescent="0.25">
      <c r="A602" s="7"/>
      <c r="B602" s="39" t="s">
        <v>1421</v>
      </c>
      <c r="C602" s="38" t="s">
        <v>1422</v>
      </c>
      <c r="D602" s="39" t="s">
        <v>1423</v>
      </c>
      <c r="E602" s="38" t="s">
        <v>1514</v>
      </c>
      <c r="F602" s="38" t="s">
        <v>1515</v>
      </c>
      <c r="G602" s="39" t="s">
        <v>373</v>
      </c>
    </row>
    <row r="603" spans="1:7" x14ac:dyDescent="0.25">
      <c r="A603" s="7"/>
      <c r="B603" s="39" t="s">
        <v>1424</v>
      </c>
      <c r="C603" s="38" t="s">
        <v>1425</v>
      </c>
      <c r="D603" s="39" t="s">
        <v>1426</v>
      </c>
      <c r="E603" s="38" t="s">
        <v>1515</v>
      </c>
      <c r="F603" s="38" t="s">
        <v>1514</v>
      </c>
      <c r="G603" s="39" t="s">
        <v>373</v>
      </c>
    </row>
    <row r="604" spans="1:7" x14ac:dyDescent="0.25">
      <c r="A604" s="7"/>
      <c r="B604" s="39" t="s">
        <v>1576</v>
      </c>
      <c r="C604" s="38" t="s">
        <v>1575</v>
      </c>
      <c r="D604" s="39" t="s">
        <v>1535</v>
      </c>
      <c r="E604" s="38" t="s">
        <v>1514</v>
      </c>
      <c r="F604" s="38" t="s">
        <v>1515</v>
      </c>
      <c r="G604" s="39" t="s">
        <v>373</v>
      </c>
    </row>
    <row r="605" spans="1:7" x14ac:dyDescent="0.25">
      <c r="A605" s="7"/>
      <c r="B605" s="39" t="s">
        <v>1593</v>
      </c>
      <c r="C605" s="38" t="s">
        <v>1596</v>
      </c>
      <c r="D605" s="39" t="s">
        <v>1599</v>
      </c>
      <c r="E605" s="38" t="s">
        <v>1515</v>
      </c>
      <c r="F605" s="38" t="s">
        <v>1514</v>
      </c>
      <c r="G605" s="39" t="s">
        <v>373</v>
      </c>
    </row>
    <row r="606" spans="1:7" x14ac:dyDescent="0.25">
      <c r="A606" s="7"/>
      <c r="B606" s="39" t="s">
        <v>1594</v>
      </c>
      <c r="C606" s="38" t="s">
        <v>1597</v>
      </c>
      <c r="D606" s="39" t="s">
        <v>1600</v>
      </c>
      <c r="E606" s="38" t="s">
        <v>1514</v>
      </c>
      <c r="F606" s="38" t="s">
        <v>1515</v>
      </c>
      <c r="G606" s="39" t="s">
        <v>373</v>
      </c>
    </row>
    <row r="607" spans="1:7" x14ac:dyDescent="0.25">
      <c r="A607" s="7"/>
      <c r="B607" s="39" t="s">
        <v>1595</v>
      </c>
      <c r="C607" s="38" t="s">
        <v>1598</v>
      </c>
      <c r="D607" s="39" t="s">
        <v>1601</v>
      </c>
      <c r="E607" s="38" t="s">
        <v>1515</v>
      </c>
      <c r="F607" s="38" t="s">
        <v>1514</v>
      </c>
      <c r="G607" s="39" t="s">
        <v>373</v>
      </c>
    </row>
    <row r="608" spans="1:7" x14ac:dyDescent="0.25">
      <c r="A608" s="7" t="s">
        <v>296</v>
      </c>
      <c r="B608" s="39" t="s">
        <v>1427</v>
      </c>
      <c r="C608" s="38" t="s">
        <v>1428</v>
      </c>
      <c r="D608" s="39" t="s">
        <v>391</v>
      </c>
      <c r="E608" s="38" t="s">
        <v>1514</v>
      </c>
      <c r="F608" s="38" t="s">
        <v>1515</v>
      </c>
      <c r="G608" s="39" t="s">
        <v>373</v>
      </c>
    </row>
    <row r="609" spans="1:7" x14ac:dyDescent="0.25">
      <c r="A609" s="7"/>
      <c r="B609" s="39" t="s">
        <v>1429</v>
      </c>
      <c r="C609" s="38" t="s">
        <v>1430</v>
      </c>
      <c r="D609" s="39" t="s">
        <v>394</v>
      </c>
      <c r="E609" s="38" t="s">
        <v>1514</v>
      </c>
      <c r="F609" s="38" t="s">
        <v>1515</v>
      </c>
      <c r="G609" s="39" t="s">
        <v>373</v>
      </c>
    </row>
    <row r="610" spans="1:7" x14ac:dyDescent="0.25">
      <c r="A610" s="7"/>
      <c r="B610" s="39" t="s">
        <v>1431</v>
      </c>
      <c r="C610" s="38" t="s">
        <v>1432</v>
      </c>
      <c r="D610" s="39" t="s">
        <v>397</v>
      </c>
      <c r="E610" s="38" t="s">
        <v>1515</v>
      </c>
      <c r="F610" s="38" t="s">
        <v>1514</v>
      </c>
      <c r="G610" s="39" t="s">
        <v>373</v>
      </c>
    </row>
    <row r="611" spans="1:7" x14ac:dyDescent="0.25">
      <c r="A611" s="7"/>
      <c r="B611" s="39" t="s">
        <v>1433</v>
      </c>
      <c r="C611" s="38" t="s">
        <v>1434</v>
      </c>
      <c r="D611" s="39" t="s">
        <v>400</v>
      </c>
      <c r="E611" s="38" t="s">
        <v>1515</v>
      </c>
      <c r="F611" s="38" t="s">
        <v>1514</v>
      </c>
      <c r="G611" s="39" t="s">
        <v>373</v>
      </c>
    </row>
    <row r="612" spans="1:7" x14ac:dyDescent="0.25">
      <c r="A612" s="7"/>
      <c r="B612" s="39" t="s">
        <v>1435</v>
      </c>
      <c r="C612" s="38" t="s">
        <v>1436</v>
      </c>
      <c r="D612" s="39" t="s">
        <v>403</v>
      </c>
      <c r="E612" s="38" t="s">
        <v>1514</v>
      </c>
      <c r="F612" s="38" t="s">
        <v>1515</v>
      </c>
      <c r="G612" s="39" t="s">
        <v>373</v>
      </c>
    </row>
    <row r="613" spans="1:7" x14ac:dyDescent="0.25">
      <c r="A613" s="7"/>
      <c r="B613" s="39" t="s">
        <v>1437</v>
      </c>
      <c r="C613" s="38" t="s">
        <v>1438</v>
      </c>
      <c r="D613" s="39" t="s">
        <v>591</v>
      </c>
      <c r="E613" s="38" t="s">
        <v>1514</v>
      </c>
      <c r="F613" s="38" t="s">
        <v>1515</v>
      </c>
      <c r="G613" s="39" t="s">
        <v>373</v>
      </c>
    </row>
    <row r="614" spans="1:7" x14ac:dyDescent="0.25">
      <c r="A614" s="7"/>
      <c r="B614" s="39" t="s">
        <v>1439</v>
      </c>
      <c r="C614" s="38" t="s">
        <v>1440</v>
      </c>
      <c r="D614" s="39" t="s">
        <v>594</v>
      </c>
      <c r="E614" s="38" t="s">
        <v>1515</v>
      </c>
      <c r="F614" s="38" t="s">
        <v>1514</v>
      </c>
      <c r="G614" s="39" t="s">
        <v>373</v>
      </c>
    </row>
    <row r="615" spans="1:7" x14ac:dyDescent="0.25">
      <c r="A615" s="7" t="s">
        <v>299</v>
      </c>
      <c r="B615" s="39" t="s">
        <v>1441</v>
      </c>
      <c r="C615" s="41" t="s">
        <v>1442</v>
      </c>
      <c r="D615" s="39" t="s">
        <v>406</v>
      </c>
      <c r="E615" s="38" t="s">
        <v>1514</v>
      </c>
      <c r="F615" s="38" t="s">
        <v>1515</v>
      </c>
      <c r="G615" s="39" t="s">
        <v>373</v>
      </c>
    </row>
    <row r="616" spans="1:7" x14ac:dyDescent="0.25">
      <c r="A616" s="7"/>
      <c r="B616" s="39" t="s">
        <v>1443</v>
      </c>
      <c r="C616" s="41" t="s">
        <v>1550</v>
      </c>
      <c r="D616" s="39" t="s">
        <v>409</v>
      </c>
      <c r="E616" s="38" t="s">
        <v>1515</v>
      </c>
      <c r="F616" s="38" t="s">
        <v>1514</v>
      </c>
      <c r="G616" s="39" t="s">
        <v>373</v>
      </c>
    </row>
    <row r="617" spans="1:7" x14ac:dyDescent="0.25">
      <c r="A617" s="7"/>
      <c r="B617" s="39" t="s">
        <v>1444</v>
      </c>
      <c r="C617" s="38" t="s">
        <v>1445</v>
      </c>
      <c r="D617" s="39" t="s">
        <v>412</v>
      </c>
      <c r="E617" s="38" t="s">
        <v>1514</v>
      </c>
      <c r="F617" s="38" t="s">
        <v>1515</v>
      </c>
      <c r="G617" s="39" t="s">
        <v>373</v>
      </c>
    </row>
    <row r="618" spans="1:7" x14ac:dyDescent="0.25">
      <c r="A618" s="7"/>
      <c r="B618" s="39" t="s">
        <v>1446</v>
      </c>
      <c r="C618" s="38" t="s">
        <v>1447</v>
      </c>
      <c r="D618" s="39" t="s">
        <v>391</v>
      </c>
      <c r="E618" s="38" t="s">
        <v>1515</v>
      </c>
      <c r="F618" s="38" t="s">
        <v>1514</v>
      </c>
      <c r="G618" s="39" t="s">
        <v>373</v>
      </c>
    </row>
    <row r="619" spans="1:7" x14ac:dyDescent="0.25">
      <c r="A619" s="7"/>
      <c r="B619" s="39" t="s">
        <v>1448</v>
      </c>
      <c r="C619" s="38" t="s">
        <v>1449</v>
      </c>
      <c r="D619" s="39" t="s">
        <v>394</v>
      </c>
      <c r="E619" s="38" t="s">
        <v>1514</v>
      </c>
      <c r="F619" s="38" t="s">
        <v>1515</v>
      </c>
      <c r="G619" s="39" t="s">
        <v>373</v>
      </c>
    </row>
    <row r="620" spans="1:7" x14ac:dyDescent="0.25">
      <c r="A620" s="7"/>
      <c r="B620" s="39" t="s">
        <v>1450</v>
      </c>
      <c r="C620" s="38" t="s">
        <v>1451</v>
      </c>
      <c r="D620" s="39" t="s">
        <v>397</v>
      </c>
      <c r="E620" s="38" t="s">
        <v>1514</v>
      </c>
      <c r="F620" s="38" t="s">
        <v>1515</v>
      </c>
      <c r="G620" s="39" t="s">
        <v>373</v>
      </c>
    </row>
    <row r="621" spans="1:7" x14ac:dyDescent="0.25">
      <c r="A621" s="7"/>
      <c r="B621" s="39" t="s">
        <v>1452</v>
      </c>
      <c r="C621" s="38" t="s">
        <v>1453</v>
      </c>
      <c r="D621" s="39" t="s">
        <v>400</v>
      </c>
      <c r="E621" s="38" t="s">
        <v>1514</v>
      </c>
      <c r="F621" s="38" t="s">
        <v>1515</v>
      </c>
      <c r="G621" s="39" t="s">
        <v>373</v>
      </c>
    </row>
    <row r="622" spans="1:7" x14ac:dyDescent="0.25">
      <c r="A622" s="10" t="s">
        <v>301</v>
      </c>
      <c r="B622" s="39" t="s">
        <v>1454</v>
      </c>
      <c r="C622" s="38" t="s">
        <v>1455</v>
      </c>
      <c r="D622" s="38" t="s">
        <v>409</v>
      </c>
      <c r="E622" s="38" t="s">
        <v>1514</v>
      </c>
      <c r="F622" s="38" t="s">
        <v>1515</v>
      </c>
      <c r="G622" s="39" t="s">
        <v>373</v>
      </c>
    </row>
    <row r="623" spans="1:7" x14ac:dyDescent="0.25">
      <c r="A623" s="8"/>
      <c r="B623" s="39" t="s">
        <v>1548</v>
      </c>
      <c r="C623" s="38" t="s">
        <v>1549</v>
      </c>
      <c r="D623" s="38" t="s">
        <v>412</v>
      </c>
      <c r="E623" s="38" t="s">
        <v>1514</v>
      </c>
      <c r="F623" s="38" t="s">
        <v>1515</v>
      </c>
      <c r="G623" s="39" t="s">
        <v>373</v>
      </c>
    </row>
    <row r="624" spans="1:7" x14ac:dyDescent="0.25">
      <c r="A624" s="7" t="s">
        <v>304</v>
      </c>
      <c r="B624" s="39" t="s">
        <v>1456</v>
      </c>
      <c r="C624" s="38" t="s">
        <v>1457</v>
      </c>
      <c r="D624" s="39" t="s">
        <v>406</v>
      </c>
      <c r="E624" s="38" t="s">
        <v>1514</v>
      </c>
      <c r="F624" s="38" t="s">
        <v>1515</v>
      </c>
      <c r="G624" s="39" t="s">
        <v>373</v>
      </c>
    </row>
    <row r="625" spans="1:7" x14ac:dyDescent="0.25">
      <c r="A625" s="7"/>
      <c r="B625" s="39" t="s">
        <v>1458</v>
      </c>
      <c r="C625" s="38" t="s">
        <v>1459</v>
      </c>
      <c r="D625" s="39" t="s">
        <v>409</v>
      </c>
      <c r="E625" s="38" t="s">
        <v>1514</v>
      </c>
      <c r="F625" s="38" t="s">
        <v>1515</v>
      </c>
      <c r="G625" s="39" t="s">
        <v>373</v>
      </c>
    </row>
    <row r="626" spans="1:7" x14ac:dyDescent="0.25">
      <c r="A626" s="7"/>
      <c r="B626" s="39" t="s">
        <v>1460</v>
      </c>
      <c r="C626" s="38" t="s">
        <v>1461</v>
      </c>
      <c r="D626" s="39" t="s">
        <v>412</v>
      </c>
      <c r="E626" s="38" t="s">
        <v>1515</v>
      </c>
      <c r="F626" s="38" t="s">
        <v>1514</v>
      </c>
      <c r="G626" s="39" t="s">
        <v>373</v>
      </c>
    </row>
    <row r="627" spans="1:7" x14ac:dyDescent="0.25">
      <c r="A627" s="7"/>
      <c r="B627" s="39" t="s">
        <v>1462</v>
      </c>
      <c r="C627" s="38" t="s">
        <v>1463</v>
      </c>
      <c r="D627" s="39" t="s">
        <v>391</v>
      </c>
      <c r="E627" s="38" t="s">
        <v>1514</v>
      </c>
      <c r="F627" s="38" t="s">
        <v>1515</v>
      </c>
      <c r="G627" s="39" t="s">
        <v>373</v>
      </c>
    </row>
    <row r="628" spans="1:7" x14ac:dyDescent="0.25">
      <c r="A628" s="7"/>
      <c r="B628" s="39" t="s">
        <v>1464</v>
      </c>
      <c r="C628" s="38" t="s">
        <v>1465</v>
      </c>
      <c r="D628" s="39" t="s">
        <v>394</v>
      </c>
      <c r="E628" s="38" t="s">
        <v>1514</v>
      </c>
      <c r="F628" s="38" t="s">
        <v>1515</v>
      </c>
      <c r="G628" s="39" t="s">
        <v>373</v>
      </c>
    </row>
    <row r="629" spans="1:7" x14ac:dyDescent="0.25">
      <c r="A629" s="7"/>
      <c r="B629" s="39" t="s">
        <v>1466</v>
      </c>
      <c r="C629" s="38" t="s">
        <v>1467</v>
      </c>
      <c r="D629" s="39" t="s">
        <v>397</v>
      </c>
      <c r="E629" s="38" t="s">
        <v>1515</v>
      </c>
      <c r="F629" s="38" t="s">
        <v>1514</v>
      </c>
      <c r="G629" s="39" t="s">
        <v>373</v>
      </c>
    </row>
    <row r="630" spans="1:7" x14ac:dyDescent="0.25">
      <c r="A630" s="7"/>
      <c r="B630" s="39" t="s">
        <v>1468</v>
      </c>
      <c r="C630" s="38" t="s">
        <v>1469</v>
      </c>
      <c r="D630" s="39" t="s">
        <v>400</v>
      </c>
      <c r="E630" s="38" t="s">
        <v>1514</v>
      </c>
      <c r="F630" s="38" t="s">
        <v>1515</v>
      </c>
      <c r="G630" s="39" t="s">
        <v>373</v>
      </c>
    </row>
    <row r="631" spans="1:7" x14ac:dyDescent="0.25">
      <c r="A631" s="7"/>
      <c r="B631" s="39" t="s">
        <v>1470</v>
      </c>
      <c r="C631" s="38" t="s">
        <v>1471</v>
      </c>
      <c r="D631" s="39" t="s">
        <v>403</v>
      </c>
      <c r="E631" s="38" t="s">
        <v>1514</v>
      </c>
      <c r="F631" s="38" t="s">
        <v>1515</v>
      </c>
      <c r="G631" s="39" t="s">
        <v>373</v>
      </c>
    </row>
    <row r="632" spans="1:7" x14ac:dyDescent="0.25">
      <c r="A632" s="7"/>
      <c r="B632" s="39" t="s">
        <v>1472</v>
      </c>
      <c r="C632" s="38" t="s">
        <v>1473</v>
      </c>
      <c r="D632" s="39" t="s">
        <v>591</v>
      </c>
      <c r="E632" s="38" t="s">
        <v>1514</v>
      </c>
      <c r="F632" s="38" t="s">
        <v>1515</v>
      </c>
      <c r="G632" s="39" t="s">
        <v>373</v>
      </c>
    </row>
    <row r="633" spans="1:7" x14ac:dyDescent="0.25">
      <c r="A633" s="7"/>
      <c r="B633" s="39" t="s">
        <v>1474</v>
      </c>
      <c r="C633" s="38" t="s">
        <v>1475</v>
      </c>
      <c r="D633" s="39" t="s">
        <v>594</v>
      </c>
      <c r="E633" s="38" t="s">
        <v>1515</v>
      </c>
      <c r="F633" s="38" t="s">
        <v>1514</v>
      </c>
      <c r="G633" s="39" t="s">
        <v>373</v>
      </c>
    </row>
    <row r="634" spans="1:7" x14ac:dyDescent="0.25">
      <c r="A634" s="7"/>
      <c r="B634" s="39" t="s">
        <v>1476</v>
      </c>
      <c r="C634" s="38" t="s">
        <v>1477</v>
      </c>
      <c r="D634" s="39" t="s">
        <v>452</v>
      </c>
      <c r="E634" s="38" t="s">
        <v>1514</v>
      </c>
      <c r="F634" s="38" t="s">
        <v>1515</v>
      </c>
      <c r="G634" s="39" t="s">
        <v>373</v>
      </c>
    </row>
    <row r="635" spans="1:7" x14ac:dyDescent="0.25">
      <c r="A635" s="7"/>
      <c r="B635" s="38" t="s">
        <v>1478</v>
      </c>
      <c r="C635" s="38" t="s">
        <v>1479</v>
      </c>
      <c r="D635" s="39" t="s">
        <v>454</v>
      </c>
      <c r="E635" s="38" t="s">
        <v>1514</v>
      </c>
      <c r="F635" s="38" t="s">
        <v>1515</v>
      </c>
      <c r="G635" s="39" t="s">
        <v>373</v>
      </c>
    </row>
    <row r="636" spans="1:7" x14ac:dyDescent="0.25">
      <c r="A636" s="7"/>
      <c r="B636" s="39" t="s">
        <v>1480</v>
      </c>
      <c r="C636" s="38" t="s">
        <v>1481</v>
      </c>
      <c r="D636" s="39" t="s">
        <v>601</v>
      </c>
      <c r="E636" s="38" t="s">
        <v>1515</v>
      </c>
      <c r="F636" s="38" t="s">
        <v>1514</v>
      </c>
      <c r="G636" s="39" t="s">
        <v>373</v>
      </c>
    </row>
    <row r="637" spans="1:7" x14ac:dyDescent="0.25">
      <c r="A637" s="7" t="s">
        <v>307</v>
      </c>
      <c r="B637" s="39" t="s">
        <v>1482</v>
      </c>
      <c r="C637" s="38" t="s">
        <v>1483</v>
      </c>
      <c r="D637" s="39" t="s">
        <v>406</v>
      </c>
      <c r="E637" s="38" t="s">
        <v>1514</v>
      </c>
      <c r="F637" s="38" t="s">
        <v>1515</v>
      </c>
      <c r="G637" s="39" t="s">
        <v>373</v>
      </c>
    </row>
    <row r="638" spans="1:7" x14ac:dyDescent="0.25">
      <c r="A638" s="7"/>
      <c r="B638" s="38" t="s">
        <v>1484</v>
      </c>
      <c r="C638" s="38" t="s">
        <v>1485</v>
      </c>
      <c r="D638" s="39" t="s">
        <v>409</v>
      </c>
      <c r="E638" s="38" t="s">
        <v>1514</v>
      </c>
      <c r="F638" s="38" t="s">
        <v>1515</v>
      </c>
      <c r="G638" s="39" t="s">
        <v>373</v>
      </c>
    </row>
    <row r="639" spans="1:7" x14ac:dyDescent="0.25">
      <c r="A639" s="7"/>
      <c r="B639" s="39" t="s">
        <v>1486</v>
      </c>
      <c r="C639" s="38" t="s">
        <v>1487</v>
      </c>
      <c r="D639" s="39" t="s">
        <v>412</v>
      </c>
      <c r="E639" s="38" t="s">
        <v>1515</v>
      </c>
      <c r="F639" s="38" t="s">
        <v>1514</v>
      </c>
      <c r="G639" s="39" t="s">
        <v>373</v>
      </c>
    </row>
    <row r="640" spans="1:7" x14ac:dyDescent="0.25">
      <c r="A640" s="7"/>
      <c r="B640" s="39" t="s">
        <v>1488</v>
      </c>
      <c r="C640" s="38" t="s">
        <v>1489</v>
      </c>
      <c r="D640" s="39" t="s">
        <v>391</v>
      </c>
      <c r="E640" s="38" t="s">
        <v>1514</v>
      </c>
      <c r="F640" s="38" t="s">
        <v>1515</v>
      </c>
      <c r="G640" s="39" t="s">
        <v>373</v>
      </c>
    </row>
    <row r="641" spans="1:7" x14ac:dyDescent="0.25">
      <c r="A641" s="7"/>
      <c r="B641" s="39" t="s">
        <v>1490</v>
      </c>
      <c r="C641" s="38" t="s">
        <v>1491</v>
      </c>
      <c r="D641" s="39" t="s">
        <v>394</v>
      </c>
      <c r="E641" s="38" t="s">
        <v>1514</v>
      </c>
      <c r="F641" s="38" t="s">
        <v>1515</v>
      </c>
      <c r="G641" s="39" t="s">
        <v>373</v>
      </c>
    </row>
    <row r="642" spans="1:7" x14ac:dyDescent="0.25">
      <c r="A642" s="7"/>
      <c r="B642" s="39" t="s">
        <v>1492</v>
      </c>
      <c r="C642" s="38" t="s">
        <v>1493</v>
      </c>
      <c r="D642" s="39" t="s">
        <v>397</v>
      </c>
      <c r="E642" s="38" t="s">
        <v>1515</v>
      </c>
      <c r="F642" s="38" t="s">
        <v>1514</v>
      </c>
      <c r="G642" s="39" t="s">
        <v>373</v>
      </c>
    </row>
    <row r="643" spans="1:7" x14ac:dyDescent="0.25">
      <c r="A643" s="7" t="s">
        <v>310</v>
      </c>
      <c r="B643" s="39" t="s">
        <v>1494</v>
      </c>
      <c r="C643" s="38" t="s">
        <v>1495</v>
      </c>
      <c r="D643" s="39" t="s">
        <v>406</v>
      </c>
      <c r="E643" s="38" t="s">
        <v>1515</v>
      </c>
      <c r="F643" s="38" t="s">
        <v>1514</v>
      </c>
      <c r="G643" s="39" t="s">
        <v>373</v>
      </c>
    </row>
    <row r="644" spans="1:7" x14ac:dyDescent="0.25">
      <c r="A644" s="7"/>
      <c r="B644" s="39" t="s">
        <v>1496</v>
      </c>
      <c r="C644" s="38" t="s">
        <v>1497</v>
      </c>
      <c r="D644" s="39" t="s">
        <v>412</v>
      </c>
      <c r="E644" s="38" t="s">
        <v>1514</v>
      </c>
      <c r="F644" s="38" t="s">
        <v>1515</v>
      </c>
      <c r="G644" s="39" t="s">
        <v>373</v>
      </c>
    </row>
    <row r="645" spans="1:7" x14ac:dyDescent="0.25">
      <c r="A645" s="7"/>
      <c r="B645" s="39" t="s">
        <v>1498</v>
      </c>
      <c r="C645" s="38" t="s">
        <v>1499</v>
      </c>
      <c r="D645" s="39" t="s">
        <v>391</v>
      </c>
      <c r="E645" s="38" t="s">
        <v>1514</v>
      </c>
      <c r="F645" s="38" t="s">
        <v>1515</v>
      </c>
      <c r="G645" s="39" t="s">
        <v>373</v>
      </c>
    </row>
    <row r="646" spans="1:7" x14ac:dyDescent="0.25">
      <c r="A646" s="7" t="s">
        <v>313</v>
      </c>
      <c r="B646" s="39" t="s">
        <v>1500</v>
      </c>
      <c r="C646" s="38" t="s">
        <v>1501</v>
      </c>
      <c r="D646" s="39" t="s">
        <v>406</v>
      </c>
      <c r="E646" s="38" t="s">
        <v>1514</v>
      </c>
      <c r="F646" s="38" t="s">
        <v>1515</v>
      </c>
      <c r="G646" s="39" t="s">
        <v>373</v>
      </c>
    </row>
    <row r="647" spans="1:7" x14ac:dyDescent="0.25">
      <c r="A647" s="7"/>
      <c r="B647" s="39" t="s">
        <v>1502</v>
      </c>
      <c r="C647" s="38" t="s">
        <v>1503</v>
      </c>
      <c r="D647" s="39" t="s">
        <v>409</v>
      </c>
      <c r="E647" s="38" t="s">
        <v>1515</v>
      </c>
      <c r="F647" s="38" t="s">
        <v>1514</v>
      </c>
      <c r="G647" s="39" t="s">
        <v>373</v>
      </c>
    </row>
    <row r="648" spans="1:7" x14ac:dyDescent="0.25">
      <c r="A648" s="7"/>
      <c r="B648" s="39" t="s">
        <v>1504</v>
      </c>
      <c r="C648" s="38" t="s">
        <v>1505</v>
      </c>
      <c r="D648" s="39" t="s">
        <v>412</v>
      </c>
      <c r="E648" s="38" t="s">
        <v>1514</v>
      </c>
      <c r="F648" s="38" t="s">
        <v>1515</v>
      </c>
      <c r="G648" s="39" t="s">
        <v>373</v>
      </c>
    </row>
    <row r="649" spans="1:7" x14ac:dyDescent="0.25">
      <c r="A649" s="7"/>
      <c r="B649" s="39" t="s">
        <v>1506</v>
      </c>
      <c r="C649" s="38" t="s">
        <v>1507</v>
      </c>
      <c r="D649" s="39" t="s">
        <v>391</v>
      </c>
      <c r="E649" s="38" t="s">
        <v>1515</v>
      </c>
      <c r="F649" s="38" t="s">
        <v>1514</v>
      </c>
      <c r="G649" s="39" t="s">
        <v>373</v>
      </c>
    </row>
    <row r="650" spans="1:7" x14ac:dyDescent="0.25">
      <c r="A650" s="7" t="s">
        <v>318</v>
      </c>
      <c r="B650" s="39" t="s">
        <v>1508</v>
      </c>
      <c r="C650" s="38" t="s">
        <v>1509</v>
      </c>
      <c r="D650" s="39" t="s">
        <v>406</v>
      </c>
      <c r="E650" s="38" t="s">
        <v>1514</v>
      </c>
      <c r="F650" s="38" t="s">
        <v>1515</v>
      </c>
      <c r="G650" s="39" t="s">
        <v>373</v>
      </c>
    </row>
    <row r="651" spans="1:7" x14ac:dyDescent="0.25">
      <c r="A651" s="7"/>
      <c r="B651" s="39" t="s">
        <v>1510</v>
      </c>
      <c r="C651" s="38" t="s">
        <v>1511</v>
      </c>
      <c r="D651" s="39" t="s">
        <v>409</v>
      </c>
      <c r="E651" s="38" t="s">
        <v>1515</v>
      </c>
      <c r="F651" s="38" t="s">
        <v>1514</v>
      </c>
      <c r="G651" s="39" t="s">
        <v>373</v>
      </c>
    </row>
  </sheetData>
  <autoFilter ref="A1:G651"/>
  <mergeCells count="109">
    <mergeCell ref="A385:A390"/>
    <mergeCell ref="A397:A403"/>
    <mergeCell ref="A404:A409"/>
    <mergeCell ref="A410:A413"/>
    <mergeCell ref="A415:A417"/>
    <mergeCell ref="B306:B308"/>
    <mergeCell ref="C306:C308"/>
    <mergeCell ref="D306:D308"/>
    <mergeCell ref="A200:A204"/>
    <mergeCell ref="A205:A206"/>
    <mergeCell ref="A207:A215"/>
    <mergeCell ref="A218:A220"/>
    <mergeCell ref="A221:A225"/>
    <mergeCell ref="A265:A270"/>
    <mergeCell ref="A216:A217"/>
    <mergeCell ref="A311:A316"/>
    <mergeCell ref="A318:A323"/>
    <mergeCell ref="A324:A330"/>
    <mergeCell ref="A331:A335"/>
    <mergeCell ref="A375:A384"/>
    <mergeCell ref="A336:A344"/>
    <mergeCell ref="A345:A364"/>
    <mergeCell ref="A373:A374"/>
    <mergeCell ref="A365:A372"/>
    <mergeCell ref="A259:A261"/>
    <mergeCell ref="A262:A264"/>
    <mergeCell ref="A241:A258"/>
    <mergeCell ref="A271:A272"/>
    <mergeCell ref="A273:A277"/>
    <mergeCell ref="A279:A293"/>
    <mergeCell ref="A294:A296"/>
    <mergeCell ref="A297:A299"/>
    <mergeCell ref="A300:A310"/>
    <mergeCell ref="A159:A169"/>
    <mergeCell ref="A178:A180"/>
    <mergeCell ref="A181:A183"/>
    <mergeCell ref="A185:A188"/>
    <mergeCell ref="A189:A199"/>
    <mergeCell ref="A149:A150"/>
    <mergeCell ref="A86:A93"/>
    <mergeCell ref="A94:A99"/>
    <mergeCell ref="A100:A102"/>
    <mergeCell ref="A103:A109"/>
    <mergeCell ref="A123:A126"/>
    <mergeCell ref="A128:A131"/>
    <mergeCell ref="A132:A135"/>
    <mergeCell ref="A137:A144"/>
    <mergeCell ref="A145:A148"/>
    <mergeCell ref="A110:A122"/>
    <mergeCell ref="A151:A158"/>
    <mergeCell ref="A170:A177"/>
    <mergeCell ref="A70:A71"/>
    <mergeCell ref="A76:A79"/>
    <mergeCell ref="A80:A82"/>
    <mergeCell ref="A83:A85"/>
    <mergeCell ref="A68:A69"/>
    <mergeCell ref="A2:A6"/>
    <mergeCell ref="A7:A10"/>
    <mergeCell ref="A12:A16"/>
    <mergeCell ref="A17:A19"/>
    <mergeCell ref="A21:A22"/>
    <mergeCell ref="A23:A30"/>
    <mergeCell ref="A31:A35"/>
    <mergeCell ref="A36:A41"/>
    <mergeCell ref="A57:A64"/>
    <mergeCell ref="A65:A67"/>
    <mergeCell ref="A42:A51"/>
    <mergeCell ref="A52:A56"/>
    <mergeCell ref="A72:A75"/>
    <mergeCell ref="A539:A543"/>
    <mergeCell ref="A544:A545"/>
    <mergeCell ref="A546:A550"/>
    <mergeCell ref="A518:A527"/>
    <mergeCell ref="A528:A529"/>
    <mergeCell ref="A496:A509"/>
    <mergeCell ref="A391:A396"/>
    <mergeCell ref="A448:A450"/>
    <mergeCell ref="A451:A453"/>
    <mergeCell ref="A465:A480"/>
    <mergeCell ref="A418:A428"/>
    <mergeCell ref="A429:A430"/>
    <mergeCell ref="A431:A432"/>
    <mergeCell ref="A433:A442"/>
    <mergeCell ref="A444:A446"/>
    <mergeCell ref="A454:A464"/>
    <mergeCell ref="A226:A240"/>
    <mergeCell ref="A567:A573"/>
    <mergeCell ref="A574:A576"/>
    <mergeCell ref="A577:A581"/>
    <mergeCell ref="A582:A599"/>
    <mergeCell ref="A600:A607"/>
    <mergeCell ref="A646:A649"/>
    <mergeCell ref="A650:A651"/>
    <mergeCell ref="A608:A614"/>
    <mergeCell ref="A615:A621"/>
    <mergeCell ref="A624:A636"/>
    <mergeCell ref="A637:A642"/>
    <mergeCell ref="A643:A645"/>
    <mergeCell ref="A622:A623"/>
    <mergeCell ref="A481:A482"/>
    <mergeCell ref="A483:A484"/>
    <mergeCell ref="A485:A495"/>
    <mergeCell ref="A510:A512"/>
    <mergeCell ref="A513:A517"/>
    <mergeCell ref="A551:A556"/>
    <mergeCell ref="A557:A559"/>
    <mergeCell ref="A560:A566"/>
    <mergeCell ref="A530:A532"/>
    <mergeCell ref="A533:A538"/>
  </mergeCells>
  <pageMargins left="0.7" right="0.7" top="0.75" bottom="0.75" header="0.3" footer="0.3"/>
  <pageSetup paperSize="9" scale="31"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Frontpage</vt:lpstr>
      <vt:lpstr>Change</vt:lpstr>
      <vt:lpstr>Command Class</vt:lpstr>
      <vt:lpstr>Commands</vt:lpstr>
      <vt:lpstr>'Command Class'!Drucktitel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Design Specification</dc:title>
  <dc:subject>List of defined Z-Wave Command Classes</dc:subject>
  <dc:creator>NOBRIOT;JFR;BBR;DEWASSIE</dc:creator>
  <cp:lastModifiedBy>dominic.griesel</cp:lastModifiedBy>
  <cp:lastPrinted>2016-12-03T03:15:40Z</cp:lastPrinted>
  <dcterms:created xsi:type="dcterms:W3CDTF">2016-03-03T07:45:15Z</dcterms:created>
  <dcterms:modified xsi:type="dcterms:W3CDTF">2019-10-02T14:01:26Z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vt:lpwstr>SDS13548-12A</vt:lpwstr>
  </property>
  <property fmtid="{D5CDD505-2E9C-101B-9397-08002B2CF9AE}" pid="3" name="Alias">
    <vt:lpwstr/>
  </property>
  <property fmtid="{D5CDD505-2E9C-101B-9397-08002B2CF9AE}" pid="4" name="DocType">
    <vt:lpwstr>SDS</vt:lpwstr>
  </property>
  <property fmtid="{D5CDD505-2E9C-101B-9397-08002B2CF9AE}" pid="5" name="ID">
    <vt:lpwstr>13548</vt:lpwstr>
  </property>
  <property fmtid="{D5CDD505-2E9C-101B-9397-08002B2CF9AE}" pid="6" name="Version">
    <vt:lpwstr>12</vt:lpwstr>
  </property>
  <property fmtid="{D5CDD505-2E9C-101B-9397-08002B2CF9AE}" pid="7" name="VersionRevision">
    <vt:lpwstr>12A</vt:lpwstr>
  </property>
  <property fmtid="{D5CDD505-2E9C-101B-9397-08002B2CF9AE}" pid="8" name="Project">
    <vt:lpwstr>6901</vt:lpwstr>
  </property>
  <property fmtid="{D5CDD505-2E9C-101B-9397-08002B2CF9AE}" pid="9" name="ProjectName">
    <vt:lpwstr>Device Class Specification</vt:lpwstr>
  </property>
  <property fmtid="{D5CDD505-2E9C-101B-9397-08002B2CF9AE}" pid="10" name="Product">
    <vt:lpwstr/>
  </property>
  <property fmtid="{D5CDD505-2E9C-101B-9397-08002B2CF9AE}" pid="11" name="Department">
    <vt:lpwstr/>
  </property>
  <property fmtid="{D5CDD505-2E9C-101B-9397-08002B2CF9AE}" pid="12" name="CreateBy">
    <vt:lpwstr>NOBRIOT</vt:lpwstr>
  </property>
  <property fmtid="{D5CDD505-2E9C-101B-9397-08002B2CF9AE}" pid="13" name="CreateDate">
    <vt:lpwstr>2019-07-10</vt:lpwstr>
  </property>
  <property fmtid="{D5CDD505-2E9C-101B-9397-08002B2CF9AE}" pid="14" name="EditDate">
    <vt:lpwstr>2016-03-03</vt:lpwstr>
  </property>
  <property fmtid="{D5CDD505-2E9C-101B-9397-08002B2CF9AE}" pid="15" name="ReviewBy">
    <vt:lpwstr>NOBRIOT;JFR;BBR;DEWASSIE</vt:lpwstr>
  </property>
  <property fmtid="{D5CDD505-2E9C-101B-9397-08002B2CF9AE}" pid="16" name="ReviewDate">
    <vt:lpwstr>2019-07-11</vt:lpwstr>
  </property>
  <property fmtid="{D5CDD505-2E9C-101B-9397-08002B2CF9AE}" pid="17" name="ApproveDate">
    <vt:lpwstr/>
  </property>
  <property fmtid="{D5CDD505-2E9C-101B-9397-08002B2CF9AE}" pid="18" name="CopyTo">
    <vt:lpwstr>SAMBAT;JRM</vt:lpwstr>
  </property>
  <property fmtid="{D5CDD505-2E9C-101B-9397-08002B2CF9AE}" pid="19" name="ChangeNote">
    <vt:lpwstr>Integrating changes from 2019B contributions</vt:lpwstr>
  </property>
  <property fmtid="{D5CDD505-2E9C-101B-9397-08002B2CF9AE}" pid="20" name="confidentialitylevel">
    <vt:lpwstr>Public</vt:lpwstr>
  </property>
  <property fmtid="{D5CDD505-2E9C-101B-9397-08002B2CF9AE}" pid="21" name="ApproveList">
    <vt:lpwstr/>
  </property>
  <property fmtid="{D5CDD505-2E9C-101B-9397-08002B2CF9AE}" pid="22" name="TemplateItem">
    <vt:lpwstr>TMP11103-35</vt:lpwstr>
  </property>
  <property fmtid="{D5CDD505-2E9C-101B-9397-08002B2CF9AE}" pid="23" name="Abstract">
    <vt:lpwstr>This file should replace the Command Class list table present in SDS12657</vt:lpwstr>
  </property>
  <property fmtid="{D5CDD505-2E9C-101B-9397-08002B2CF9AE}" pid="24" name="ExtendedVersion">
    <vt:lpwstr/>
  </property>
</Properties>
</file>