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<sst xmlns="http://schemas.openxmlformats.org/spreadsheetml/2006/main" count="6" uniqueCount="6">
  <si>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交易大小</t>
  </si>
  <si>
    <t>交易轮数</t>
  </si>
  <si>
    <t>δ</t>
  </si>
  <si>
    <t>Δ</t>
  </si>
  <si>
    <t>正常1</t>
  </si>
  <si>
    <t>正常2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</si>
</sst>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/>
    <xf numFmtId="3" fontId="0" fillId="0" borderId="0" xfId="0" applyNumberFormat="1" applyFont="1" applyFill="1" applyAlignment="1"/>
    <xf numFmtId="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zoomScale="220" zoomScaleNormal="220" workbookViewId="0">
      <selection activeCell="F10" sqref="F10"/>
    </sheetView>
  </sheetViews>
  <sheetFormatPr defaultColWidth="9" defaultRowHeight="14.25"/>
  <cols>
    <col min="2" max="2" width="17.3833333333333" customWidth="1"/>
    <col min="3" max="3" width="18.7416666666667" customWidth="1"/>
    <col min="4" max="4" width="19.1916666666667" customWidth="1"/>
    <col min="5" max="6" width="12.625"/>
    <col min="7" max="7" width="10.125"/>
    <col min="8" max="8" width="12.625"/>
    <col min="9" max="9" width="11.5"/>
    <col min="10" max="15" width="12.625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9">
      <c r="A2" s="2">
        <v>400</v>
      </c>
      <c r="B2">
        <v>1</v>
      </c>
      <c r="C2" s="3">
        <v>11.3814</v>
      </c>
      <c r="D2" s="2">
        <v>100</v>
      </c>
      <c r="E2">
        <f>SUM(A2/E13*1000)</f>
        <v>598.543981909607</v>
      </c>
      <c r="F2">
        <f>SUM(A2/F13*1000*B2)</f>
        <v>413.1000639892</v>
      </c>
      <c r="G2" s="4"/>
      <c r="H2"/>
      <c r="I2" s="4"/>
    </row>
    <row r="3" spans="1:9">
      <c r="A3" s="2">
        <v>400</v>
      </c>
      <c r="B3">
        <v>5</v>
      </c>
      <c r="C3" s="3">
        <v>11.3814</v>
      </c>
      <c r="D3" s="2">
        <v>100</v>
      </c>
      <c r="E3">
        <f>SUM(A3/E14*1000)*B3</f>
        <v>588.158833469296</v>
      </c>
      <c r="F3">
        <f t="shared" ref="F3:F8" si="0">SUM(A3/F14*1000*B3)</f>
        <v>411.315960169808</v>
      </c>
      <c r="G3" s="4"/>
      <c r="H3"/>
      <c r="I3" s="4"/>
    </row>
    <row r="4" spans="1:9">
      <c r="A4" s="2">
        <v>400</v>
      </c>
      <c r="B4">
        <v>10</v>
      </c>
      <c r="C4" s="3">
        <v>11.3814</v>
      </c>
      <c r="D4" s="2">
        <v>100</v>
      </c>
      <c r="E4">
        <f>SUM(A4/E15*1000)*B4</f>
        <v>581.151738137676</v>
      </c>
      <c r="F4">
        <f t="shared" si="0"/>
        <v>415.935140737894</v>
      </c>
      <c r="G4" s="4"/>
      <c r="H4"/>
      <c r="I4" s="4"/>
    </row>
    <row r="5" spans="1:9">
      <c r="A5" s="2">
        <v>400</v>
      </c>
      <c r="B5">
        <v>20</v>
      </c>
      <c r="C5" s="3">
        <v>11.3814</v>
      </c>
      <c r="D5" s="2">
        <v>100</v>
      </c>
      <c r="E5">
        <f>SUM(A5/E16*1000)*B5</f>
        <v>580.308619730145</v>
      </c>
      <c r="F5">
        <f t="shared" si="0"/>
        <v>412.780339767753</v>
      </c>
      <c r="G5" s="4"/>
      <c r="H5"/>
      <c r="I5" s="4"/>
    </row>
    <row r="6" spans="1:9">
      <c r="A6" s="2">
        <v>400</v>
      </c>
      <c r="B6">
        <v>50</v>
      </c>
      <c r="C6" s="3">
        <v>11.3814</v>
      </c>
      <c r="D6" s="2">
        <v>100</v>
      </c>
      <c r="E6">
        <f>SUM(A6/E17*1000)*B6</f>
        <v>579.467944123065</v>
      </c>
      <c r="F6">
        <f t="shared" si="0"/>
        <v>407.278722415521</v>
      </c>
      <c r="G6" s="4"/>
      <c r="H6"/>
      <c r="I6" s="4"/>
    </row>
    <row r="7" spans="1:9">
      <c r="A7" s="2">
        <v>400</v>
      </c>
      <c r="B7">
        <v>100</v>
      </c>
      <c r="C7" s="3">
        <v>11.3814</v>
      </c>
      <c r="D7" s="2">
        <v>100</v>
      </c>
      <c r="E7">
        <f>SUM(A7/E18*1000)*B7</f>
        <v>580.645573361375</v>
      </c>
      <c r="F7">
        <f t="shared" si="0"/>
        <v>406.087907473683</v>
      </c>
      <c r="G7" s="4"/>
      <c r="H7"/>
      <c r="I7" s="4"/>
    </row>
    <row r="8" spans="1:9">
      <c r="A8" s="2">
        <v>400</v>
      </c>
      <c r="B8">
        <v>200</v>
      </c>
      <c r="C8" s="3">
        <v>11.3814</v>
      </c>
      <c r="D8" s="2">
        <v>100</v>
      </c>
      <c r="E8">
        <f>SUM(A8/E19*1000)*B8</f>
        <v>579.887977240557</v>
      </c>
      <c r="F8">
        <f t="shared" si="0"/>
        <v>404.719679008728</v>
      </c>
      <c r="G8" s="4"/>
      <c r="H8"/>
      <c r="I8" s="4"/>
    </row>
    <row r="13" spans="5:6">
      <c r="E13">
        <v>668.2884</v>
      </c>
      <c r="F13">
        <v>968.2884</v>
      </c>
    </row>
    <row r="14" spans="5:6">
      <c r="E14">
        <v>3400.442</v>
      </c>
      <c r="F14">
        <v>4862.442</v>
      </c>
    </row>
    <row r="15" spans="5:6">
      <c r="E15">
        <v>6882.884</v>
      </c>
      <c r="F15">
        <v>9616.884</v>
      </c>
    </row>
    <row r="16" spans="5:6">
      <c r="E16">
        <v>13785.768</v>
      </c>
      <c r="F16">
        <v>19380.768</v>
      </c>
    </row>
    <row r="17" spans="5:6">
      <c r="E17">
        <v>34514.42</v>
      </c>
      <c r="F17">
        <v>49106.42</v>
      </c>
    </row>
    <row r="18" spans="5:6">
      <c r="E18">
        <v>68888.84</v>
      </c>
      <c r="F18">
        <v>98500.84</v>
      </c>
    </row>
    <row r="19" spans="5:6">
      <c r="E19">
        <v>137957.68</v>
      </c>
      <c r="F19">
        <v>197667.68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Six feet under</cp:lastModifiedBy>
  <dcterms:created xsi:type="dcterms:W3CDTF">2015-06-05T18:17:00Z</dcterms:created>
  <dcterms:modified xsi:type="dcterms:W3CDTF">2024-04-27T06:33:26Z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A0AA3F7F39044BE8AB9E5644D7AD088C</vt:lpwstr>
  </property>
  <property fmtid="{D5CDD505-2E9C-101B-9397-08002B2CF9AE}" pid="3" name="KSOProductBuildVer">
    <vt:lpwstr>2052-11.1.0.12763</vt:lpwstr>
  </property>
</Properties>
</file>