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 Report" sheetId="1" state="visible" r:id="rId2"/>
    <sheet name="Tasks" sheetId="2" state="visible" r:id="rId3"/>
  </sheets>
  <definedNames>
    <definedName function="false" hidden="true" localSheetId="0" name="_xlnm._FilterDatabase" vbProcedure="false">'Burn Report'!$A$1:$G$21</definedName>
    <definedName function="false" hidden="false" localSheetId="0" name="_xlnm._FilterDatabase" vbProcedure="false">'Burn Report'!$A$1:$G$1</definedName>
    <definedName function="false" hidden="false" localSheetId="0" name="_xlnm._FilterDatabase_0" vbProcedure="false">'Burn Report'!$A$1:$G$19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<sst xmlns="http://schemas.openxmlformats.org/spreadsheetml/2006/main" count="108" uniqueCount="54">
  <si>
    <t xml:space="preserve">Task Date</t>
  </si>
  <si>
    <t xml:space="preserve">Task Title</t>
  </si>
  <si>
    <t xml:space="preserve">Hours</t>
  </si>
  <si>
    <t xml:space="preserve">Bodies</t>
  </si>
  <si>
    <t xml:space="preserve">Unit Cost</t>
  </si>
  <si>
    <t xml:space="preserve">Total Task Cost</t>
  </si>
  <si>
    <t xml:space="preserve">Worker</t>
  </si>
  <si>
    <t xml:space="preserve">Initial Consulting</t>
  </si>
  <si>
    <t xml:space="preserve">Task Planning</t>
  </si>
  <si>
    <t xml:space="preserve">Derive Requirements for Motor</t>
  </si>
  <si>
    <t xml:space="preserve">Derive Requirements for sensors</t>
  </si>
  <si>
    <t xml:space="preserve">Design movement opcodes\algorithm</t>
  </si>
  <si>
    <t xml:space="preserve">Design final PWM VHDL\AXI subsystem</t>
  </si>
  <si>
    <t xml:space="preserve">Implement PWM final design</t>
  </si>
  <si>
    <t xml:space="preserve">Design python GUI program for basic movement</t>
  </si>
  <si>
    <t xml:space="preserve">Python IMU functions (gyro)</t>
  </si>
  <si>
    <t xml:space="preserve">Make turning smart with gyro</t>
  </si>
  <si>
    <t xml:space="preserve">Design VHDL\AXI block for sonic sensors</t>
  </si>
  <si>
    <t xml:space="preserve">Write VHDL for sonic sensors</t>
  </si>
  <si>
    <t xml:space="preserve">Read sonic sensors in python program</t>
  </si>
  <si>
    <t xml:space="preserve">Calibration - VHDL side</t>
  </si>
  <si>
    <t xml:space="preserve">Calibration - python side</t>
  </si>
  <si>
    <t xml:space="preserve">Powerpoint</t>
  </si>
  <si>
    <t xml:space="preserve">Block diagram for whole system</t>
  </si>
  <si>
    <t xml:space="preserve">Python Motor design (pseudo code/examples/diagrams)</t>
  </si>
  <si>
    <t xml:space="preserve">C &amp; Z</t>
  </si>
  <si>
    <t xml:space="preserve">Wrapped memory access logic in class – modularization</t>
  </si>
  <si>
    <t xml:space="preserve">Zack</t>
  </si>
  <si>
    <t xml:space="preserve">ESD II Final Project Tasks</t>
  </si>
  <si>
    <t xml:space="preserve">Task ID</t>
  </si>
  <si>
    <t xml:space="preserve">Hrs</t>
  </si>
  <si>
    <t xml:space="preserve">Priority</t>
  </si>
  <si>
    <t xml:space="preserve">Risk</t>
  </si>
  <si>
    <t xml:space="preserve">Status</t>
  </si>
  <si>
    <t xml:space="preserve">System design</t>
  </si>
  <si>
    <t xml:space="preserve">In Progress</t>
  </si>
  <si>
    <t xml:space="preserve">Identify requirements</t>
  </si>
  <si>
    <t xml:space="preserve">ToDo</t>
  </si>
  <si>
    <t xml:space="preserve">Set up Schedule and Requirements</t>
  </si>
  <si>
    <t xml:space="preserve">Andrei</t>
  </si>
  <si>
    <t xml:space="preserve">Research PWM &amp; Encoders</t>
  </si>
  <si>
    <t xml:space="preserve">Peter</t>
  </si>
  <si>
    <t xml:space="preserve">Brandon</t>
  </si>
  <si>
    <t xml:space="preserve">Research Python</t>
  </si>
  <si>
    <t xml:space="preserve">Cody</t>
  </si>
  <si>
    <t xml:space="preserve">Research Linux</t>
  </si>
  <si>
    <t xml:space="preserve">Zach</t>
  </si>
  <si>
    <t xml:space="preserve">Research PCB</t>
  </si>
  <si>
    <t xml:space="preserve">Bach</t>
  </si>
  <si>
    <t xml:space="preserve">Research Project Ultrasonic sensor</t>
  </si>
  <si>
    <t xml:space="preserve">To Do</t>
  </si>
  <si>
    <t xml:space="preserve">B &amp; P</t>
  </si>
  <si>
    <t xml:space="preserve">Team</t>
  </si>
  <si>
    <t xml:space="preserve">Scheduling post-pdr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</si>
</sst>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47.42"/>
    <col collapsed="false" customWidth="true" hidden="false" outlineLevel="0" max="3" min="3" style="0" width="8.14"/>
    <col collapsed="false" customWidth="true" hidden="false" outlineLevel="0" max="4" min="4" style="0" width="9"/>
    <col collapsed="false" customWidth="true" hidden="false" outlineLevel="0" max="5" min="5" style="0" width="10.99"/>
    <col collapsed="false" customWidth="true" hidden="false" outlineLevel="0" max="6" min="6" style="0" width="16.41"/>
    <col collapsed="false" customWidth="true" hidden="false" outlineLevel="0" max="1025" min="7" style="0" width="8.7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2" t="n">
        <v>43137</v>
      </c>
      <c r="B2" s="0" t="s">
        <v>7</v>
      </c>
      <c r="C2" s="0" t="n">
        <v>0.5</v>
      </c>
      <c r="D2" s="0" t="n">
        <v>5</v>
      </c>
      <c r="E2" s="0" t="n">
        <v>100</v>
      </c>
      <c r="F2" s="0" t="n">
        <f aca="false">C2*D2*E2</f>
        <v>250</v>
      </c>
    </row>
    <row r="3" customFormat="false" ht="12.75" hidden="false" customHeight="false" outlineLevel="0" collapsed="false">
      <c r="A3" s="2" t="n">
        <v>43139</v>
      </c>
      <c r="F3" s="0" t="n">
        <f aca="false">C3*D3*E3</f>
        <v>0</v>
      </c>
    </row>
    <row r="4" customFormat="false" ht="12.75" hidden="false" customHeight="false" outlineLevel="0" collapsed="false">
      <c r="A4" s="2" t="n">
        <v>43144</v>
      </c>
      <c r="B4" s="0" t="s">
        <v>8</v>
      </c>
      <c r="C4" s="0" t="n">
        <v>0.5</v>
      </c>
      <c r="D4" s="0" t="n">
        <v>6</v>
      </c>
      <c r="E4" s="0" t="n">
        <v>100</v>
      </c>
      <c r="F4" s="0" t="n">
        <f aca="false">C4*D4*E4</f>
        <v>300</v>
      </c>
    </row>
    <row r="5" customFormat="false" ht="12.75" hidden="false" customHeight="false" outlineLevel="0" collapsed="false">
      <c r="A5" s="3" t="n">
        <v>43153</v>
      </c>
      <c r="B5" s="0" t="s">
        <v>9</v>
      </c>
      <c r="C5" s="0" t="n">
        <v>2</v>
      </c>
      <c r="D5" s="0" t="n">
        <v>4</v>
      </c>
      <c r="E5" s="0" t="n">
        <v>100</v>
      </c>
      <c r="F5" s="0" t="n">
        <f aca="false">C5*D5*E5</f>
        <v>800</v>
      </c>
    </row>
    <row r="6" customFormat="false" ht="12.75" hidden="false" customHeight="false" outlineLevel="0" collapsed="false">
      <c r="A6" s="3" t="n">
        <v>43153</v>
      </c>
      <c r="B6" s="0" t="s">
        <v>10</v>
      </c>
      <c r="F6" s="0" t="n">
        <f aca="false">C6*D6*E6</f>
        <v>0</v>
      </c>
    </row>
    <row r="7" customFormat="false" ht="12.75" hidden="false" customHeight="false" outlineLevel="0" collapsed="false">
      <c r="B7" s="0" t="s">
        <v>11</v>
      </c>
      <c r="F7" s="0" t="n">
        <f aca="false">C7*D7*E7</f>
        <v>0</v>
      </c>
    </row>
    <row r="8" customFormat="false" ht="12.75" hidden="false" customHeight="false" outlineLevel="0" collapsed="false">
      <c r="B8" s="0" t="s">
        <v>12</v>
      </c>
      <c r="F8" s="0" t="n">
        <f aca="false">C8*D8*E8</f>
        <v>0</v>
      </c>
    </row>
    <row r="9" customFormat="false" ht="12.75" hidden="false" customHeight="false" outlineLevel="0" collapsed="false">
      <c r="B9" s="0" t="s">
        <v>13</v>
      </c>
      <c r="F9" s="0" t="n">
        <f aca="false">C9*D9*E9</f>
        <v>0</v>
      </c>
    </row>
    <row r="10" customFormat="false" ht="12.75" hidden="false" customHeight="false" outlineLevel="0" collapsed="false">
      <c r="B10" s="0" t="s">
        <v>14</v>
      </c>
      <c r="F10" s="0" t="n">
        <f aca="false">C10*D10*E10</f>
        <v>0</v>
      </c>
    </row>
    <row r="11" customFormat="false" ht="12.75" hidden="false" customHeight="false" outlineLevel="0" collapsed="false">
      <c r="B11" s="0" t="s">
        <v>15</v>
      </c>
      <c r="F11" s="0" t="n">
        <f aca="false">C11*D11*E11</f>
        <v>0</v>
      </c>
    </row>
    <row r="12" customFormat="false" ht="12.75" hidden="false" customHeight="false" outlineLevel="0" collapsed="false">
      <c r="B12" s="0" t="s">
        <v>16</v>
      </c>
      <c r="F12" s="0" t="n">
        <f aca="false">C12*D12*E12</f>
        <v>0</v>
      </c>
    </row>
    <row r="13" customFormat="false" ht="12.75" hidden="false" customHeight="false" outlineLevel="0" collapsed="false">
      <c r="B13" s="0" t="s">
        <v>17</v>
      </c>
      <c r="F13" s="0" t="n">
        <f aca="false">C13*D13*E13</f>
        <v>0</v>
      </c>
    </row>
    <row r="14" customFormat="false" ht="12.75" hidden="false" customHeight="false" outlineLevel="0" collapsed="false">
      <c r="B14" s="0" t="s">
        <v>18</v>
      </c>
      <c r="F14" s="0" t="n">
        <f aca="false">C14*D14*E14</f>
        <v>0</v>
      </c>
    </row>
    <row r="15" customFormat="false" ht="12.8" hidden="false" customHeight="false" outlineLevel="0" collapsed="false">
      <c r="B15" s="0" t="s">
        <v>19</v>
      </c>
      <c r="F15" s="0" t="n">
        <f aca="false">C15*D15*E15</f>
        <v>0</v>
      </c>
    </row>
    <row r="16" customFormat="false" ht="12.8" hidden="false" customHeight="false" outlineLevel="0" collapsed="false">
      <c r="B16" s="0" t="s">
        <v>20</v>
      </c>
      <c r="F16" s="0" t="n">
        <f aca="false">C16*D16*E16</f>
        <v>0</v>
      </c>
    </row>
    <row r="17" customFormat="false" ht="12.8" hidden="false" customHeight="false" outlineLevel="0" collapsed="false">
      <c r="B17" s="0" t="s">
        <v>21</v>
      </c>
      <c r="F17" s="0" t="n">
        <f aca="false">C17*D17*E17</f>
        <v>0</v>
      </c>
    </row>
    <row r="18" customFormat="false" ht="12.8" hidden="false" customHeight="false" outlineLevel="0" collapsed="false">
      <c r="B18" s="0" t="s">
        <v>22</v>
      </c>
      <c r="F18" s="0" t="n">
        <f aca="false">C18*D18*E18</f>
        <v>0</v>
      </c>
    </row>
    <row r="19" customFormat="false" ht="12.8" hidden="false" customHeight="false" outlineLevel="0" collapsed="false">
      <c r="B19" s="0" t="s">
        <v>23</v>
      </c>
      <c r="D19" s="0" t="n">
        <v>1</v>
      </c>
      <c r="F19" s="0" t="n">
        <f aca="false">C19*D19*E19</f>
        <v>0</v>
      </c>
    </row>
    <row r="20" customFormat="false" ht="12.8" hidden="false" customHeight="false" outlineLevel="0" collapsed="false">
      <c r="A20" s="3" t="n">
        <v>43159</v>
      </c>
      <c r="B20" s="0" t="s">
        <v>24</v>
      </c>
      <c r="C20" s="0" t="n">
        <v>0.5</v>
      </c>
      <c r="D20" s="0" t="n">
        <v>1</v>
      </c>
      <c r="E20" s="0" t="n">
        <v>100</v>
      </c>
      <c r="F20" s="0" t="n">
        <f aca="false">C20*D20*E20</f>
        <v>50</v>
      </c>
      <c r="G20" s="0" t="s">
        <v>25</v>
      </c>
    </row>
    <row r="21" customFormat="false" ht="12.8" hidden="false" customHeight="false" outlineLevel="0" collapsed="false">
      <c r="A21" s="3" t="n">
        <v>43159</v>
      </c>
      <c r="B21" s="0" t="s">
        <v>26</v>
      </c>
      <c r="C21" s="0" t="n">
        <v>0.5</v>
      </c>
      <c r="D21" s="0" t="n">
        <v>1</v>
      </c>
      <c r="E21" s="0" t="n">
        <v>100</v>
      </c>
      <c r="F21" s="0" t="n">
        <f aca="false">C21*D21*E21</f>
        <v>50</v>
      </c>
      <c r="G21" s="0" t="s">
        <v>27</v>
      </c>
    </row>
  </sheetData>
  <autoFilter ref="A1:G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D12" activeCellId="0" sqref="D12"/>
    </sheetView>
  </sheetViews>
  <sheetFormatPr defaultRowHeight="12.7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41.41"/>
    <col collapsed="false" customWidth="true" hidden="false" outlineLevel="0" max="3" min="3" style="0" width="5.6"/>
    <col collapsed="false" customWidth="true" hidden="false" outlineLevel="0" max="4" min="4" style="0" width="10.18"/>
    <col collapsed="false" customWidth="true" hidden="false" outlineLevel="0" max="5" min="5" style="0" width="6.57"/>
    <col collapsed="false" customWidth="true" hidden="false" outlineLevel="0" max="6" min="6" style="0" width="11.14"/>
    <col collapsed="false" customWidth="true" hidden="false" outlineLevel="0" max="7" min="7" style="0" width="10.42"/>
    <col collapsed="false" customWidth="true" hidden="false" outlineLevel="0" max="8" min="8" style="0" width="8.67"/>
    <col collapsed="false" customWidth="true" hidden="false" outlineLevel="0" max="9" min="9" style="0" width="7.87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4" t="s">
        <v>28</v>
      </c>
      <c r="B1" s="4"/>
      <c r="C1" s="4"/>
      <c r="D1" s="4"/>
      <c r="E1" s="4"/>
      <c r="F1" s="4"/>
      <c r="G1" s="4"/>
      <c r="H1" s="5"/>
      <c r="I1" s="6"/>
    </row>
    <row r="2" customFormat="false" ht="15" hidden="false" customHeight="false" outlineLevel="0" collapsed="false">
      <c r="A2" s="7" t="s">
        <v>29</v>
      </c>
      <c r="B2" s="8" t="s">
        <v>1</v>
      </c>
      <c r="C2" s="7" t="s">
        <v>30</v>
      </c>
      <c r="D2" s="7" t="s">
        <v>31</v>
      </c>
      <c r="E2" s="7" t="s">
        <v>32</v>
      </c>
      <c r="F2" s="9" t="s">
        <v>6</v>
      </c>
      <c r="G2" s="9" t="s">
        <v>33</v>
      </c>
      <c r="H2" s="10"/>
      <c r="I2" s="10"/>
    </row>
    <row r="3" customFormat="false" ht="15" hidden="false" customHeight="false" outlineLevel="0" collapsed="false">
      <c r="A3" s="11" t="str">
        <f aca="false">"1." &amp; (ROW() -2)</f>
        <v>1.1</v>
      </c>
      <c r="B3" s="12" t="s">
        <v>34</v>
      </c>
      <c r="C3" s="11" t="n">
        <v>1</v>
      </c>
      <c r="D3" s="13" t="n">
        <v>1</v>
      </c>
      <c r="E3" s="13" t="n">
        <v>3</v>
      </c>
      <c r="F3" s="14"/>
      <c r="G3" s="15" t="s">
        <v>35</v>
      </c>
      <c r="H3" s="16"/>
      <c r="I3" s="17"/>
    </row>
    <row r="4" customFormat="false" ht="15" hidden="false" customHeight="false" outlineLevel="0" collapsed="false">
      <c r="A4" s="11" t="str">
        <f aca="false">"1." &amp; (ROW() -2)</f>
        <v>1.2</v>
      </c>
      <c r="B4" s="12" t="s">
        <v>36</v>
      </c>
      <c r="C4" s="11" t="n">
        <v>0</v>
      </c>
      <c r="D4" s="13" t="n">
        <v>1</v>
      </c>
      <c r="E4" s="13" t="n">
        <v>1</v>
      </c>
      <c r="F4" s="14"/>
      <c r="G4" s="15" t="s">
        <v>37</v>
      </c>
      <c r="H4" s="16"/>
      <c r="I4" s="17"/>
    </row>
    <row r="5" customFormat="false" ht="15" hidden="false" customHeight="false" outlineLevel="0" collapsed="false">
      <c r="A5" s="11" t="str">
        <f aca="false">"1." &amp; (ROW() -2)</f>
        <v>1.3</v>
      </c>
      <c r="B5" s="12" t="s">
        <v>38</v>
      </c>
      <c r="C5" s="11" t="n">
        <v>3</v>
      </c>
      <c r="D5" s="13" t="n">
        <v>3</v>
      </c>
      <c r="E5" s="13" t="n">
        <v>1</v>
      </c>
      <c r="F5" s="17" t="s">
        <v>39</v>
      </c>
      <c r="G5" s="15" t="s">
        <v>35</v>
      </c>
      <c r="H5" s="16"/>
    </row>
    <row r="6" customFormat="false" ht="15" hidden="false" customHeight="false" outlineLevel="0" collapsed="false">
      <c r="A6" s="11" t="str">
        <f aca="false">"1." &amp; (ROW() -2)</f>
        <v>1.4</v>
      </c>
      <c r="B6" s="12" t="s">
        <v>40</v>
      </c>
      <c r="C6" s="11" t="n">
        <v>1</v>
      </c>
      <c r="D6" s="13" t="n">
        <v>1</v>
      </c>
      <c r="E6" s="13" t="n">
        <v>1</v>
      </c>
      <c r="F6" s="17" t="s">
        <v>41</v>
      </c>
      <c r="G6" s="15" t="s">
        <v>35</v>
      </c>
      <c r="H6" s="16"/>
    </row>
    <row r="7" customFormat="false" ht="15" hidden="false" customHeight="false" outlineLevel="0" collapsed="false">
      <c r="A7" s="11" t="str">
        <f aca="false">"1." &amp; (ROW() -2)</f>
        <v>1.5</v>
      </c>
      <c r="B7" s="12" t="s">
        <v>40</v>
      </c>
      <c r="C7" s="11" t="n">
        <v>1</v>
      </c>
      <c r="D7" s="13" t="n">
        <v>1</v>
      </c>
      <c r="E7" s="13" t="n">
        <v>1</v>
      </c>
      <c r="F7" s="17" t="s">
        <v>42</v>
      </c>
      <c r="G7" s="15" t="s">
        <v>35</v>
      </c>
      <c r="H7" s="16"/>
    </row>
    <row r="8" customFormat="false" ht="15" hidden="false" customHeight="false" outlineLevel="0" collapsed="false">
      <c r="A8" s="11" t="str">
        <f aca="false">"1." &amp; (ROW() -2)</f>
        <v>1.6</v>
      </c>
      <c r="B8" s="12" t="s">
        <v>43</v>
      </c>
      <c r="C8" s="11" t="n">
        <v>1</v>
      </c>
      <c r="D8" s="13" t="n">
        <v>1</v>
      </c>
      <c r="E8" s="13" t="n">
        <v>1</v>
      </c>
      <c r="F8" s="17" t="s">
        <v>44</v>
      </c>
      <c r="G8" s="15" t="s">
        <v>35</v>
      </c>
      <c r="H8" s="16"/>
    </row>
    <row r="9" customFormat="false" ht="15" hidden="false" customHeight="false" outlineLevel="0" collapsed="false">
      <c r="A9" s="11" t="str">
        <f aca="false">"1." &amp; (ROW() -2)</f>
        <v>1.7</v>
      </c>
      <c r="B9" s="12" t="s">
        <v>45</v>
      </c>
      <c r="C9" s="11" t="n">
        <v>1</v>
      </c>
      <c r="D9" s="13" t="n">
        <v>1</v>
      </c>
      <c r="E9" s="13" t="n">
        <v>1</v>
      </c>
      <c r="F9" s="17" t="s">
        <v>46</v>
      </c>
      <c r="G9" s="15" t="s">
        <v>35</v>
      </c>
      <c r="H9" s="16"/>
    </row>
    <row r="10" customFormat="false" ht="15" hidden="false" customHeight="false" outlineLevel="0" collapsed="false">
      <c r="A10" s="11" t="str">
        <f aca="false">"1." &amp; (ROW() -2)</f>
        <v>1.8</v>
      </c>
      <c r="B10" s="12" t="s">
        <v>47</v>
      </c>
      <c r="C10" s="11" t="n">
        <v>1</v>
      </c>
      <c r="D10" s="13" t="n">
        <v>1</v>
      </c>
      <c r="E10" s="13" t="n">
        <v>1</v>
      </c>
      <c r="F10" s="17" t="s">
        <v>48</v>
      </c>
      <c r="G10" s="15" t="s">
        <v>35</v>
      </c>
      <c r="H10" s="16"/>
    </row>
    <row r="11" customFormat="false" ht="15" hidden="false" customHeight="false" outlineLevel="0" collapsed="false">
      <c r="A11" s="11" t="str">
        <f aca="false">"1." &amp; (ROW() -2)</f>
        <v>1.9</v>
      </c>
      <c r="B11" s="12" t="s">
        <v>49</v>
      </c>
      <c r="C11" s="11" t="n">
        <v>1</v>
      </c>
      <c r="D11" s="13" t="n">
        <v>1</v>
      </c>
      <c r="E11" s="13" t="n">
        <v>1</v>
      </c>
      <c r="F11" s="17" t="s">
        <v>39</v>
      </c>
      <c r="G11" s="15" t="s">
        <v>35</v>
      </c>
      <c r="H11" s="16"/>
    </row>
    <row r="12" customFormat="false" ht="15" hidden="false" customHeight="false" outlineLevel="0" collapsed="false">
      <c r="A12" s="11" t="str">
        <f aca="false">"1." &amp; (ROW() -2)</f>
        <v>1.10</v>
      </c>
      <c r="B12" s="0" t="s">
        <v>9</v>
      </c>
      <c r="D12" s="18" t="n">
        <v>3</v>
      </c>
      <c r="E12" s="18"/>
      <c r="F12" s="19" t="s">
        <v>48</v>
      </c>
      <c r="G12" s="17" t="s">
        <v>35</v>
      </c>
      <c r="H12" s="17"/>
    </row>
    <row r="13" customFormat="false" ht="15" hidden="false" customHeight="false" outlineLevel="0" collapsed="false">
      <c r="A13" s="11" t="str">
        <f aca="false">"1." &amp; (ROW() -2)</f>
        <v>1.11</v>
      </c>
      <c r="B13" s="0" t="s">
        <v>10</v>
      </c>
      <c r="D13" s="0" t="n">
        <v>3</v>
      </c>
      <c r="F13" s="19" t="s">
        <v>48</v>
      </c>
      <c r="G13" s="16" t="s">
        <v>35</v>
      </c>
    </row>
    <row r="14" customFormat="false" ht="15" hidden="false" customHeight="false" outlineLevel="0" collapsed="false">
      <c r="A14" s="11" t="str">
        <f aca="false">"1." &amp; (ROW() -2)</f>
        <v>1.12</v>
      </c>
      <c r="B14" s="0" t="s">
        <v>11</v>
      </c>
      <c r="D14" s="0" t="n">
        <v>3</v>
      </c>
      <c r="F14" s="19" t="s">
        <v>48</v>
      </c>
      <c r="G14" s="16" t="s">
        <v>50</v>
      </c>
    </row>
    <row r="15" customFormat="false" ht="15" hidden="false" customHeight="false" outlineLevel="0" collapsed="false">
      <c r="A15" s="11" t="str">
        <f aca="false">"1." &amp; (ROW() -2)</f>
        <v>1.13</v>
      </c>
      <c r="B15" s="0" t="s">
        <v>12</v>
      </c>
      <c r="D15" s="0" t="n">
        <v>3</v>
      </c>
      <c r="F15" s="16" t="s">
        <v>51</v>
      </c>
      <c r="G15" s="16" t="s">
        <v>35</v>
      </c>
    </row>
    <row r="16" customFormat="false" ht="15" hidden="false" customHeight="false" outlineLevel="0" collapsed="false">
      <c r="A16" s="11" t="str">
        <f aca="false">"1." &amp; (ROW() -2)</f>
        <v>1.14</v>
      </c>
      <c r="B16" s="0" t="s">
        <v>13</v>
      </c>
      <c r="D16" s="0" t="n">
        <v>2</v>
      </c>
      <c r="F16" s="16" t="s">
        <v>51</v>
      </c>
      <c r="G16" s="16" t="s">
        <v>50</v>
      </c>
    </row>
    <row r="17" customFormat="false" ht="15" hidden="false" customHeight="false" outlineLevel="0" collapsed="false">
      <c r="A17" s="11" t="str">
        <f aca="false">"1." &amp; (ROW() -2)</f>
        <v>1.15</v>
      </c>
      <c r="B17" s="0" t="s">
        <v>14</v>
      </c>
      <c r="D17" s="0" t="n">
        <v>2</v>
      </c>
      <c r="F17" s="16" t="s">
        <v>25</v>
      </c>
      <c r="G17" s="16" t="s">
        <v>50</v>
      </c>
    </row>
    <row r="18" customFormat="false" ht="15" hidden="false" customHeight="false" outlineLevel="0" collapsed="false">
      <c r="A18" s="11" t="str">
        <f aca="false">"1." &amp; (ROW() -2)</f>
        <v>1.16</v>
      </c>
      <c r="B18" s="0" t="s">
        <v>15</v>
      </c>
      <c r="D18" s="0" t="n">
        <v>1</v>
      </c>
      <c r="F18" s="16" t="s">
        <v>25</v>
      </c>
      <c r="G18" s="20" t="s">
        <v>50</v>
      </c>
    </row>
    <row r="19" customFormat="false" ht="15" hidden="false" customHeight="false" outlineLevel="0" collapsed="false">
      <c r="A19" s="11" t="str">
        <f aca="false">"1." &amp; (ROW() -2)</f>
        <v>1.17</v>
      </c>
      <c r="B19" s="0" t="s">
        <v>16</v>
      </c>
      <c r="D19" s="0" t="n">
        <v>1</v>
      </c>
      <c r="F19" s="16" t="s">
        <v>25</v>
      </c>
      <c r="G19" s="20" t="s">
        <v>50</v>
      </c>
    </row>
    <row r="20" customFormat="false" ht="15" hidden="false" customHeight="false" outlineLevel="0" collapsed="false">
      <c r="A20" s="11" t="str">
        <f aca="false">"1." &amp; (ROW() -2)</f>
        <v>1.18</v>
      </c>
      <c r="B20" s="0" t="s">
        <v>17</v>
      </c>
      <c r="D20" s="0" t="n">
        <v>3</v>
      </c>
      <c r="F20" s="16" t="s">
        <v>51</v>
      </c>
      <c r="G20" s="20" t="s">
        <v>50</v>
      </c>
    </row>
    <row r="21" customFormat="false" ht="15" hidden="false" customHeight="false" outlineLevel="0" collapsed="false">
      <c r="A21" s="11" t="str">
        <f aca="false">"1." &amp; (ROW() -2)</f>
        <v>1.19</v>
      </c>
      <c r="B21" s="0" t="s">
        <v>18</v>
      </c>
      <c r="D21" s="0" t="n">
        <v>2</v>
      </c>
      <c r="F21" s="16" t="s">
        <v>51</v>
      </c>
      <c r="G21" s="20" t="s">
        <v>50</v>
      </c>
    </row>
    <row r="22" customFormat="false" ht="15" hidden="false" customHeight="false" outlineLevel="0" collapsed="false">
      <c r="A22" s="11" t="str">
        <f aca="false">"1." &amp; (ROW() -2)</f>
        <v>1.20</v>
      </c>
      <c r="B22" s="0" t="s">
        <v>19</v>
      </c>
      <c r="D22" s="0" t="n">
        <v>1</v>
      </c>
      <c r="F22" s="16" t="s">
        <v>25</v>
      </c>
      <c r="G22" s="20" t="s">
        <v>50</v>
      </c>
    </row>
    <row r="23" customFormat="false" ht="15" hidden="false" customHeight="false" outlineLevel="0" collapsed="false">
      <c r="A23" s="11" t="str">
        <f aca="false">"1." &amp; (ROW() -2)</f>
        <v>1.21</v>
      </c>
      <c r="B23" s="0" t="s">
        <v>20</v>
      </c>
      <c r="D23" s="0" t="n">
        <v>1</v>
      </c>
      <c r="F23" s="16" t="s">
        <v>51</v>
      </c>
      <c r="G23" s="20" t="s">
        <v>50</v>
      </c>
    </row>
    <row r="24" customFormat="false" ht="15" hidden="false" customHeight="false" outlineLevel="0" collapsed="false">
      <c r="A24" s="11" t="str">
        <f aca="false">"1." &amp; (ROW() -2)</f>
        <v>1.22</v>
      </c>
      <c r="B24" s="0" t="s">
        <v>21</v>
      </c>
      <c r="D24" s="0" t="n">
        <v>1</v>
      </c>
      <c r="F24" s="16" t="s">
        <v>25</v>
      </c>
      <c r="G24" s="20" t="s">
        <v>50</v>
      </c>
    </row>
    <row r="25" customFormat="false" ht="15" hidden="false" customHeight="false" outlineLevel="0" collapsed="false">
      <c r="A25" s="11" t="str">
        <f aca="false">"1." &amp; (ROW() -2)</f>
        <v>1.23</v>
      </c>
      <c r="B25" s="0" t="s">
        <v>22</v>
      </c>
      <c r="D25" s="0" t="n">
        <v>3</v>
      </c>
      <c r="F25" s="16" t="s">
        <v>39</v>
      </c>
      <c r="G25" s="20" t="s">
        <v>50</v>
      </c>
    </row>
    <row r="26" customFormat="false" ht="15" hidden="false" customHeight="false" outlineLevel="0" collapsed="false">
      <c r="A26" s="11" t="str">
        <f aca="false">"1." &amp; (ROW() -2)</f>
        <v>1.24</v>
      </c>
      <c r="B26" s="0" t="s">
        <v>23</v>
      </c>
      <c r="D26" s="0" t="n">
        <v>3</v>
      </c>
      <c r="F26" s="16" t="s">
        <v>52</v>
      </c>
      <c r="G26" s="0" t="s">
        <v>35</v>
      </c>
    </row>
    <row r="27" customFormat="false" ht="12.75" hidden="false" customHeight="false" outlineLevel="0" collapsed="false">
      <c r="B27" s="0" t="s">
        <v>53</v>
      </c>
      <c r="D27" s="0" t="n">
        <v>2</v>
      </c>
      <c r="F27" s="16" t="s">
        <v>39</v>
      </c>
    </row>
  </sheetData>
  <mergeCells count="1">
    <mergeCell ref="A1:G1"/>
  </mergeCells>
  <conditionalFormatting sqref="E3">
    <cfRule type="colorScale" priority="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">
    <cfRule type="colorScale" priority="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">
    <cfRule type="colorScale" priority="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">
    <cfRule type="colorScale" priority="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">
    <cfRule type="colorScale" priority="1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">
    <cfRule type="colorScale" priority="1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">
    <cfRule type="colorScale" priority="1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">
    <cfRule type="colorScale" priority="1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">
    <cfRule type="colorScale" priority="1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">
    <cfRule type="colorScale" priority="2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">
    <cfRule type="colorScale" priority="2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">
    <cfRule type="colorScale" priority="2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">
    <cfRule type="colorScale" priority="2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">
    <cfRule type="colorScale" priority="2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">
    <cfRule type="colorScale" priority="3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">
    <cfRule type="colorScale" priority="3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1">
    <cfRule type="colorScale" priority="3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">
    <cfRule type="colorScale" priority="3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3">
    <dataValidation allowBlank="false" operator="between" showDropDown="false" showErrorMessage="true" showInputMessage="true" sqref="I1:I11 B12:B18" type="none">
      <formula1>0</formula1>
      <formula2>0</formula2>
    </dataValidation>
    <dataValidation allowBlank="false" operator="between" showDropDown="false" showErrorMessage="true" showInputMessage="true" sqref="G3:H11" type="list">
      <formula1>"ToDo,In Progress,Complete"</formula1>
      <formula2>0</formula2>
    </dataValidation>
    <dataValidation allowBlank="true" operator="between" showDropDown="false" showErrorMessage="true" showInputMessage="true" sqref="D3:E11" type="list">
      <formula1>"1,2,3"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2018-02-08T19:34:40Z</dcterms:created>
  <dc:creator/>
  <dc:description/>
  <dc:language>en-US</dc:language>
  <cp:lastModifiedBy/>
  <dcterms:modified xsi:type="dcterms:W3CDTF">2018-03-01T14:22:37Z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