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handleapi.cpp\"/>
    </mc:Choice>
  </mc:AlternateContent>
  <xr:revisionPtr revIDLastSave="0" documentId="13_ncr:1_{639153D5-4FF1-4539-8D94-6ACA472A023F}" xr6:coauthVersionLast="45" xr6:coauthVersionMax="45" xr10:uidLastSave="{00000000-0000-0000-0000-000000000000}"/>
  <bookViews>
    <workbookView xWindow="-120" yWindow="-120" windowWidth="29040" windowHeight="15840" tabRatio="802" activeTab="1" xr2:uid="{00000000-000D-0000-FFFF-FFFF00000000}"/>
  </bookViews>
  <sheets>
    <sheet name="表紙" sheetId="15" r:id="rId1"/>
    <sheet name="関数一覧" sheetId="19" r:id="rId2"/>
    <sheet name="CloseHandle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0" l="1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<sst xmlns="http://schemas.openxmlformats.org/spreadsheetml/2006/main" count="78" uniqueCount="56">
  <si>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</si>
  <si>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</si>
  <si>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</si>
  <si>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</si>
  <si>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</si>
  <si>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</si>
  <si>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</si>
  <si>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</si>
  <si>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</si>
  <si>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</si>
  <si>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</si>
  <si>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</si>
  <si>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</si>
  <si>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</si>
  <si>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</si>
  <si>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</si>
  <si>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</si>
  <si>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</si>
  <si>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</si>
  <si>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-</t>
    <phoneticPr fontId="3"/>
  </si>
  <si>
    <t>OK数</t>
    <rPh sb="2" eb="3">
      <t>カズ</t>
    </rPh>
    <phoneticPr fontId="110"/>
  </si>
  <si>
    <t>エビデンス</t>
    <phoneticPr fontId="3"/>
  </si>
  <si>
    <t>-</t>
  </si>
  <si>
    <t>-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</si>
  <si>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</si>
  <si>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</si>
  <si>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</si>
  <si>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</si>
  <si>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</si>
  <si>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</si>
  <si>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</si>
  <si>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</si>
  <si>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</si>
  <si>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</si>
  <si>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</si>
  <si>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</si>
  <si>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</si>
  <si>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</si>
  <si>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tchar_cpp__stprintf_s.txt</t>
  </si>
  <si>
    <t>Copyright  2020 Noah Solution Inc.</t>
  </si>
  <si>
    <t>CloseHandle</t>
    <phoneticPr fontId="3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</si>
  <si>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</si>
  <si>
    <t xml:space="preserve">
void test_CloseHandle_1()
{
    HANDLE hFile;
    BOOL ret ;
    TCHAR Tpath[] =_T("./test/11.txt");
    hFile = CreateFile                                     \
        ( Tpath,GENERIC_READ,FILE_SHARE_READ,NULL,CREATE_ALWAYS,FILE_ATTRIBUTE_NORMAL,NULL);
    ret = CloseHandle(hFile);
    if(ret == true)
    {
        printf("Close file handle success\n");
    }
    else
    {
        printf("Close file handle fail\n");
    }
}</t>
    <phoneticPr fontId="3"/>
  </si>
  <si>
    <t>OK</t>
  </si>
  <si>
    <t>Close file handle success</t>
    <phoneticPr fontId="3"/>
  </si>
  <si>
    <t>DWORD WINAPI ThreadFunc(LPVOID p)
{	
	while (1)
	{
			printf("I am child thread\n");
			Sleep(1000);
	}
	return 0;
}
void test_CloseHandle_2()
{
    DWORD dwThreadId;
    DWORD WINAPI ThreadFunc(LPVOID);
    HANDLE hThread;
    BOOL ret ;
    hThread = ::CreateThread( NULL,	0,ThreadFunc,NULL,0,&amp;dwThreadId );	
    ret = CloseHandle(hThread);
    if(ret == true)
    {
        printf("Close Thread handle success\n");
    }
    else
    {
        printf("Close Thread handle fail\n");
    }
}</t>
    <phoneticPr fontId="3"/>
  </si>
  <si>
    <t>Close Thread handle success</t>
    <phoneticPr fontId="3"/>
  </si>
  <si>
    <t>void test_CloseHandle_3()
{
    HANDLE hMutex;
    BOOL ret ;
    hMutex = CreateMutex(NULL,FALSE,NULL);
    ret = CloseHandle(hMutex);
    if(ret == true)
    {
        printf("Close Mutex handle success\n");
    }
    else
    {
        printf("Close Mutex handle fail\n");
    }
}</t>
    <phoneticPr fontId="3"/>
  </si>
  <si>
    <t>Close Mutex handle success</t>
    <phoneticPr fontId="3"/>
  </si>
  <si>
    <t>void test_CloseHandle_4()
{
    HANDLE h_event;
    h_event = CreateEvent(NULL, true, false, _T("event_one"));
    BOOL ret ;
    ret = CloseHandle(h_event);
    if(ret == true)
    {
        printf("Close event handle success\n");
    }
    else
    {
        printf("Close event handle fail\n");
    }
}</t>
    <phoneticPr fontId="3"/>
  </si>
  <si>
    <t>Close event handle success</t>
    <phoneticPr fontId="3"/>
  </si>
  <si>
    <t>张旭</t>
    <phoneticPr fontId="3"/>
  </si>
  <si>
    <t>测试结果</t>
    <phoneticPr fontId="3"/>
  </si>
  <si>
    <t>Y</t>
    <phoneticPr fontId="3"/>
  </si>
  <si>
    <r>
      <t>ha</t>
    </r>
    <r>
      <rPr>
        <sz val="11"/>
        <rFont val="Microsoft YaHei"/>
        <family val="3"/>
        <charset val="134"/>
      </rPr>
      <t>ndleapi.cpp</t>
    </r>
    <phoneticPr fontId="3"/>
  </si>
  <si>
    <t>CloseHandle!A1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</si>
</sst>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1"/>
      <color theme="1"/>
      <name val="Microsoft YaHei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2" fillId="0" borderId="27" xfId="1802" applyFont="1" applyBorder="1"/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  <xf numFmtId="0" fontId="115" fillId="0" borderId="27" xfId="0" applyFont="1" applyBorder="1" applyAlignment="1">
      <alignment horizontal="center" vertical="center"/>
    </xf>
    <xf numFmtId="0" fontId="115" fillId="0" borderId="0" xfId="0" applyFont="1"/>
    <xf numFmtId="0" fontId="113" fillId="0" borderId="27" xfId="1802" applyBorder="1"/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11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0"/>
      <tableStyleElement type="headerRow" dxfId="9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AC32" sqref="AC32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3" customFormat="1" ht="38.25" customHeight="1">
      <c r="A22" s="42"/>
      <c r="B22" s="42"/>
      <c r="C22" s="51" t="s">
        <v>26</v>
      </c>
      <c r="D22" s="51"/>
      <c r="E22" s="51"/>
      <c r="F22" s="51"/>
      <c r="G22" s="44" t="s">
        <v>54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2"/>
      <c r="AK22" s="42"/>
      <c r="AL22" s="42"/>
    </row>
    <row r="23" spans="1:38" s="43" customFormat="1" ht="38.25" customHeight="1">
      <c r="A23" s="42"/>
      <c r="B23" s="42"/>
      <c r="C23" s="51" t="s">
        <v>27</v>
      </c>
      <c r="D23" s="51"/>
      <c r="E23" s="51"/>
      <c r="F23" s="51"/>
      <c r="G23" s="45" t="s">
        <v>30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2"/>
      <c r="AK23" s="42"/>
      <c r="AL23" s="42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24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25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39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61"/>
  <sheetViews>
    <sheetView tabSelected="1" zoomScale="85" zoomScaleNormal="85" workbookViewId="0">
      <selection activeCell="D5" sqref="D5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2" t="s">
        <v>32</v>
      </c>
      <c r="C2" s="52"/>
      <c r="D2" s="50"/>
      <c r="E2" s="32" t="e">
        <f>AVERAGE(E5:E54)</f>
        <v>#DIV/0!</v>
      </c>
      <c r="F2" s="33">
        <f>SUM(F5:F54)</f>
        <v>0</v>
      </c>
      <c r="G2" s="33">
        <f>SUM(G5:G54)</f>
        <v>0</v>
      </c>
      <c r="H2" s="33">
        <f>SUM(H5:H54)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  <c r="J4" s="55" t="s">
        <v>52</v>
      </c>
    </row>
    <row r="5" spans="2:10" ht="16.5">
      <c r="B5" s="22"/>
      <c r="C5" s="22" t="s">
        <v>40</v>
      </c>
      <c r="D5" s="56" t="s">
        <v>55</v>
      </c>
      <c r="E5" s="30"/>
      <c r="F5" s="31"/>
      <c r="G5" s="31"/>
      <c r="H5" s="31"/>
      <c r="I5" s="22" t="s">
        <v>41</v>
      </c>
      <c r="J5" s="55" t="s">
        <v>53</v>
      </c>
    </row>
    <row r="6" spans="2:10">
      <c r="B6" s="22"/>
      <c r="C6" s="22"/>
      <c r="D6" s="36"/>
      <c r="E6" s="30"/>
      <c r="F6" s="31"/>
      <c r="G6" s="31"/>
      <c r="H6" s="31"/>
      <c r="I6" s="22"/>
    </row>
    <row r="7" spans="2:10">
      <c r="B7" s="22"/>
      <c r="C7" s="22"/>
      <c r="D7" s="36"/>
      <c r="E7" s="30"/>
      <c r="F7" s="31"/>
      <c r="G7" s="31"/>
      <c r="H7" s="31"/>
      <c r="I7" s="22"/>
    </row>
    <row r="8" spans="2:10">
      <c r="B8" s="22"/>
      <c r="C8" s="22"/>
      <c r="D8" s="36"/>
      <c r="E8" s="30"/>
      <c r="F8" s="31"/>
      <c r="G8" s="31"/>
      <c r="H8" s="31"/>
      <c r="I8" s="22"/>
    </row>
    <row r="9" spans="2:10">
      <c r="B9" s="22"/>
      <c r="C9" s="22"/>
      <c r="D9" s="36"/>
      <c r="E9" s="30"/>
      <c r="F9" s="31"/>
      <c r="G9" s="31"/>
      <c r="H9" s="31"/>
      <c r="I9" s="22"/>
    </row>
    <row r="10" spans="2:10">
      <c r="B10" s="22"/>
      <c r="C10" s="22"/>
      <c r="D10" s="36"/>
      <c r="E10" s="30"/>
      <c r="F10" s="31"/>
      <c r="G10" s="31"/>
      <c r="H10" s="31"/>
      <c r="I10" s="22"/>
    </row>
    <row r="11" spans="2:10">
      <c r="B11" s="22"/>
      <c r="C11" s="22"/>
      <c r="D11" s="22"/>
      <c r="E11" s="30"/>
      <c r="F11" s="31"/>
      <c r="G11" s="31"/>
      <c r="H11" s="31"/>
      <c r="I11" s="22"/>
    </row>
    <row r="12" spans="2:10">
      <c r="B12" s="22"/>
      <c r="C12" s="22"/>
      <c r="D12" s="22"/>
      <c r="E12" s="30"/>
      <c r="F12" s="31"/>
      <c r="G12" s="31"/>
      <c r="H12" s="31"/>
      <c r="I12" s="22"/>
    </row>
    <row r="13" spans="2:10">
      <c r="B13" s="22"/>
      <c r="C13" s="22"/>
      <c r="D13" s="22"/>
      <c r="E13" s="30"/>
      <c r="F13" s="31"/>
      <c r="G13" s="31"/>
      <c r="H13" s="31"/>
      <c r="I13" s="22"/>
    </row>
    <row r="14" spans="2:10">
      <c r="B14" s="22"/>
      <c r="C14" s="22"/>
      <c r="D14" s="22"/>
      <c r="E14" s="30"/>
      <c r="F14" s="31"/>
      <c r="G14" s="31"/>
      <c r="H14" s="31"/>
      <c r="I14" s="22"/>
    </row>
    <row r="15" spans="2:10">
      <c r="B15" s="22"/>
      <c r="C15" s="22"/>
      <c r="D15" s="22"/>
      <c r="E15" s="30"/>
      <c r="F15" s="31"/>
      <c r="G15" s="31"/>
      <c r="H15" s="31"/>
      <c r="I15" s="22"/>
    </row>
    <row r="16" spans="2:10">
      <c r="B16" s="22"/>
      <c r="C16" s="22"/>
      <c r="D16" s="22"/>
      <c r="E16" s="30"/>
      <c r="F16" s="31"/>
      <c r="G16" s="31"/>
      <c r="H16" s="31"/>
      <c r="I16" s="22"/>
    </row>
    <row r="17" spans="2:9">
      <c r="B17" s="22"/>
      <c r="C17" s="22"/>
      <c r="D17" s="22"/>
      <c r="E17" s="30"/>
      <c r="F17" s="31"/>
      <c r="G17" s="31"/>
      <c r="H17" s="31"/>
      <c r="I17" s="22"/>
    </row>
    <row r="18" spans="2:9">
      <c r="B18" s="22"/>
      <c r="C18" s="22"/>
      <c r="D18" s="22"/>
      <c r="E18" s="30"/>
      <c r="F18" s="31"/>
      <c r="G18" s="31"/>
      <c r="H18" s="31"/>
      <c r="I18" s="22"/>
    </row>
    <row r="19" spans="2:9">
      <c r="B19" s="22"/>
      <c r="C19" s="22"/>
      <c r="D19" s="22"/>
      <c r="E19" s="30"/>
      <c r="F19" s="31"/>
      <c r="G19" s="31"/>
      <c r="H19" s="31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38" spans="2:9">
      <c r="B38" s="22"/>
      <c r="C38" s="22"/>
      <c r="D38" s="22"/>
      <c r="E38" s="24"/>
      <c r="F38" s="22"/>
      <c r="G38" s="22"/>
      <c r="H38" s="22"/>
      <c r="I38" s="22"/>
    </row>
    <row r="39" spans="2:9">
      <c r="B39" s="22"/>
      <c r="C39" s="22"/>
      <c r="D39" s="22"/>
      <c r="E39" s="24"/>
      <c r="F39" s="22"/>
      <c r="G39" s="22"/>
      <c r="H39" s="22"/>
      <c r="I39" s="22"/>
    </row>
    <row r="40" spans="2:9">
      <c r="B40" s="22"/>
      <c r="C40" s="22"/>
      <c r="D40" s="22"/>
      <c r="E40" s="24"/>
      <c r="F40" s="22"/>
      <c r="G40" s="22"/>
      <c r="H40" s="22"/>
      <c r="I40" s="22"/>
    </row>
    <row r="41" spans="2:9">
      <c r="B41" s="22"/>
      <c r="C41" s="22"/>
      <c r="D41" s="22"/>
      <c r="E41" s="24"/>
      <c r="F41" s="22"/>
      <c r="G41" s="22"/>
      <c r="H41" s="22"/>
      <c r="I41" s="22"/>
    </row>
    <row r="42" spans="2:9">
      <c r="B42" s="22"/>
      <c r="C42" s="22"/>
      <c r="D42" s="22"/>
      <c r="E42" s="24"/>
      <c r="F42" s="22"/>
      <c r="G42" s="22"/>
      <c r="H42" s="22"/>
      <c r="I42" s="22"/>
    </row>
    <row r="43" spans="2:9">
      <c r="B43" s="22"/>
      <c r="C43" s="22"/>
      <c r="D43" s="22"/>
      <c r="E43" s="24"/>
      <c r="F43" s="22"/>
      <c r="G43" s="22"/>
      <c r="H43" s="22"/>
      <c r="I43" s="22"/>
    </row>
    <row r="44" spans="2:9">
      <c r="B44" s="22"/>
      <c r="C44" s="22"/>
      <c r="D44" s="22"/>
      <c r="E44" s="24"/>
      <c r="F44" s="22"/>
      <c r="G44" s="22"/>
      <c r="H44" s="22"/>
      <c r="I44" s="22"/>
    </row>
    <row r="45" spans="2:9">
      <c r="B45" s="22"/>
      <c r="C45" s="22"/>
      <c r="D45" s="22"/>
      <c r="E45" s="24"/>
      <c r="F45" s="22"/>
      <c r="G45" s="22"/>
      <c r="H45" s="22"/>
      <c r="I45" s="22"/>
    </row>
    <row r="46" spans="2:9">
      <c r="B46" s="22"/>
      <c r="C46" s="22"/>
      <c r="D46" s="22"/>
      <c r="E46" s="24"/>
      <c r="F46" s="22"/>
      <c r="G46" s="22"/>
      <c r="H46" s="22"/>
      <c r="I46" s="22"/>
    </row>
    <row r="47" spans="2:9">
      <c r="B47" s="22"/>
      <c r="C47" s="22"/>
      <c r="D47" s="22"/>
      <c r="E47" s="24"/>
      <c r="F47" s="22"/>
      <c r="G47" s="22"/>
      <c r="H47" s="22"/>
      <c r="I47" s="22"/>
    </row>
    <row r="48" spans="2:9">
      <c r="B48" s="22"/>
      <c r="C48" s="22"/>
      <c r="D48" s="22"/>
      <c r="E48" s="24"/>
      <c r="F48" s="22"/>
      <c r="G48" s="22"/>
      <c r="H48" s="22"/>
      <c r="I48" s="22"/>
    </row>
    <row r="49" spans="2:9">
      <c r="B49" s="22"/>
      <c r="C49" s="22"/>
      <c r="D49" s="22"/>
      <c r="E49" s="24"/>
      <c r="F49" s="22"/>
      <c r="G49" s="22"/>
      <c r="H49" s="22"/>
      <c r="I49" s="22"/>
    </row>
    <row r="50" spans="2:9">
      <c r="B50" s="22"/>
      <c r="C50" s="22"/>
      <c r="D50" s="22"/>
      <c r="E50" s="24"/>
      <c r="F50" s="22"/>
      <c r="G50" s="22"/>
      <c r="H50" s="22"/>
      <c r="I50" s="22"/>
    </row>
    <row r="51" spans="2:9">
      <c r="B51" s="22"/>
      <c r="C51" s="22"/>
      <c r="D51" s="22"/>
      <c r="E51" s="24"/>
      <c r="F51" s="22"/>
      <c r="G51" s="22"/>
      <c r="H51" s="22"/>
      <c r="I51" s="22"/>
    </row>
    <row r="52" spans="2:9">
      <c r="B52" s="22"/>
      <c r="C52" s="22"/>
      <c r="D52" s="22"/>
      <c r="E52" s="24"/>
      <c r="F52" s="22"/>
      <c r="G52" s="22"/>
      <c r="H52" s="22"/>
      <c r="I52" s="22"/>
    </row>
    <row r="53" spans="2:9">
      <c r="B53" s="22"/>
      <c r="C53" s="22"/>
      <c r="D53" s="22"/>
      <c r="E53" s="24"/>
      <c r="F53" s="22"/>
      <c r="G53" s="22"/>
      <c r="H53" s="22"/>
      <c r="I53" s="22"/>
    </row>
    <row r="54" spans="2:9">
      <c r="B54" s="22"/>
      <c r="C54" s="22"/>
      <c r="D54" s="22"/>
      <c r="E54" s="24"/>
      <c r="F54" s="22"/>
      <c r="G54" s="22"/>
      <c r="H54" s="22"/>
      <c r="I54" s="22"/>
    </row>
    <row r="59" spans="2:9">
      <c r="C59" s="40"/>
    </row>
    <row r="61" spans="2:9">
      <c r="C61" s="40"/>
    </row>
  </sheetData>
  <mergeCells count="1">
    <mergeCell ref="B2:C2"/>
  </mergeCells>
  <phoneticPr fontId="3"/>
  <hyperlinks>
    <hyperlink ref="D5" location="CloseHandle!A1" display="CloseHandle!A1" xr:uid="{74925A9D-65C1-4FC8-B5C9-1864EF26FB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8"/>
  <sheetViews>
    <sheetView zoomScale="85" zoomScaleNormal="85" workbookViewId="0">
      <selection activeCell="F6" sqref="F6"/>
    </sheetView>
  </sheetViews>
  <sheetFormatPr defaultRowHeight="13.5" customHeight="1"/>
  <cols>
    <col min="1" max="1" width="2.25" style="38" customWidth="1"/>
    <col min="2" max="2" width="6.875" style="39" bestFit="1" customWidth="1"/>
    <col min="3" max="3" width="23.125" style="38" customWidth="1"/>
    <col min="4" max="4" width="22.625" style="38" customWidth="1"/>
    <col min="5" max="5" width="76.5" style="38" customWidth="1"/>
    <col min="6" max="6" width="55.125" style="38" customWidth="1"/>
    <col min="7" max="7" width="58.125" style="38" customWidth="1"/>
    <col min="8" max="8" width="9" style="38"/>
    <col min="9" max="9" width="10.875" style="38" bestFit="1" customWidth="1"/>
    <col min="10" max="10" width="11.375" style="38" customWidth="1"/>
    <col min="11" max="11" width="48.375" style="38" customWidth="1"/>
    <col min="12" max="14" width="9" style="38"/>
    <col min="15" max="16" width="20.625" style="38" customWidth="1"/>
    <col min="17" max="16384" width="9" style="38"/>
  </cols>
  <sheetData>
    <row r="1" spans="2:16" ht="13.5" customHeight="1">
      <c r="B1" s="46" t="s">
        <v>31</v>
      </c>
    </row>
    <row r="2" spans="2:16" ht="13.5" customHeight="1">
      <c r="B2" s="47" t="s">
        <v>29</v>
      </c>
      <c r="C2" s="48" t="str">
        <f>表紙!G22</f>
        <v>handleapi.cpp</v>
      </c>
      <c r="D2" s="49"/>
    </row>
    <row r="3" spans="2:16" ht="13.5" customHeight="1">
      <c r="B3" s="47" t="s">
        <v>28</v>
      </c>
      <c r="C3" s="48" t="str">
        <f ca="1">MID(CELL("filename",$A$1),FIND("]",CELL("filename",$A$1))+1,66)</f>
        <v>CloseHandle</v>
      </c>
      <c r="D3" s="49"/>
      <c r="L3" s="53" t="s">
        <v>33</v>
      </c>
      <c r="M3" s="53"/>
      <c r="N3" s="53"/>
      <c r="O3" s="53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37</v>
      </c>
      <c r="F4" s="34" t="s">
        <v>35</v>
      </c>
      <c r="G4" s="34" t="s">
        <v>36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 ht="270">
      <c r="B5" s="26">
        <v>1</v>
      </c>
      <c r="C5" s="37" t="s">
        <v>34</v>
      </c>
      <c r="D5" s="27" t="s">
        <v>23</v>
      </c>
      <c r="E5" s="28" t="s">
        <v>42</v>
      </c>
      <c r="F5" s="28" t="s">
        <v>44</v>
      </c>
      <c r="G5" s="28" t="s">
        <v>44</v>
      </c>
      <c r="H5" s="26" t="s">
        <v>43</v>
      </c>
      <c r="I5" s="41">
        <v>20200429</v>
      </c>
      <c r="J5" s="54" t="s">
        <v>51</v>
      </c>
      <c r="K5" s="28"/>
      <c r="L5" s="26" t="s">
        <v>22</v>
      </c>
      <c r="M5" s="26"/>
      <c r="N5" s="26"/>
      <c r="O5" s="27"/>
      <c r="P5" s="27"/>
    </row>
    <row r="6" spans="2:16" ht="351">
      <c r="B6" s="26">
        <v>2</v>
      </c>
      <c r="C6" s="37" t="s">
        <v>34</v>
      </c>
      <c r="D6" s="27" t="s">
        <v>19</v>
      </c>
      <c r="E6" s="28" t="s">
        <v>45</v>
      </c>
      <c r="F6" s="28" t="s">
        <v>46</v>
      </c>
      <c r="G6" s="28" t="s">
        <v>46</v>
      </c>
      <c r="H6" s="26" t="s">
        <v>43</v>
      </c>
      <c r="I6" s="41">
        <v>20200429</v>
      </c>
      <c r="J6" s="54" t="s">
        <v>51</v>
      </c>
      <c r="K6" s="28"/>
      <c r="L6" s="26" t="s">
        <v>22</v>
      </c>
      <c r="M6" s="26"/>
      <c r="N6" s="26"/>
      <c r="O6" s="27"/>
      <c r="P6" s="27"/>
    </row>
    <row r="7" spans="2:16" ht="202.5">
      <c r="B7" s="26">
        <v>3</v>
      </c>
      <c r="C7" s="37" t="s">
        <v>34</v>
      </c>
      <c r="D7" s="27" t="s">
        <v>19</v>
      </c>
      <c r="E7" s="28" t="s">
        <v>47</v>
      </c>
      <c r="F7" s="28" t="s">
        <v>48</v>
      </c>
      <c r="G7" s="38" t="s">
        <v>48</v>
      </c>
      <c r="H7" s="26" t="s">
        <v>43</v>
      </c>
      <c r="I7" s="41">
        <v>20200429</v>
      </c>
      <c r="J7" s="54" t="s">
        <v>51</v>
      </c>
      <c r="K7" s="28" t="s">
        <v>38</v>
      </c>
      <c r="L7" s="26" t="s">
        <v>22</v>
      </c>
      <c r="M7" s="26"/>
      <c r="N7" s="26"/>
      <c r="O7" s="27"/>
      <c r="P7" s="27"/>
    </row>
    <row r="8" spans="2:16" ht="202.5">
      <c r="B8" s="26">
        <v>4</v>
      </c>
      <c r="C8" s="37" t="s">
        <v>34</v>
      </c>
      <c r="D8" s="27" t="s">
        <v>19</v>
      </c>
      <c r="E8" s="28" t="s">
        <v>49</v>
      </c>
      <c r="F8" s="28" t="s">
        <v>50</v>
      </c>
      <c r="G8" s="28" t="s">
        <v>50</v>
      </c>
      <c r="H8" s="26" t="s">
        <v>43</v>
      </c>
      <c r="I8" s="41">
        <v>20200429</v>
      </c>
      <c r="J8" s="54" t="s">
        <v>51</v>
      </c>
      <c r="K8" s="28"/>
      <c r="L8" s="26" t="s">
        <v>22</v>
      </c>
      <c r="M8" s="26"/>
      <c r="N8" s="26"/>
      <c r="O8" s="27"/>
      <c r="P8" s="27"/>
    </row>
  </sheetData>
  <mergeCells count="1">
    <mergeCell ref="L3:O3"/>
  </mergeCells>
  <phoneticPr fontId="3"/>
  <conditionalFormatting sqref="L5:O5">
    <cfRule type="expression" dxfId="8" priority="163">
      <formula>$L5="-"</formula>
    </cfRule>
  </conditionalFormatting>
  <conditionalFormatting sqref="B7 L7:P7 D7:F7 C6:C8">
    <cfRule type="expression" dxfId="7" priority="75">
      <formula>$H6="-"</formula>
    </cfRule>
  </conditionalFormatting>
  <conditionalFormatting sqref="L7:O7">
    <cfRule type="expression" dxfId="6" priority="84">
      <formula>$L7="-"</formula>
    </cfRule>
  </conditionalFormatting>
  <conditionalFormatting sqref="L6:O6">
    <cfRule type="expression" dxfId="5" priority="78">
      <formula>$L6="-"</formula>
    </cfRule>
  </conditionalFormatting>
  <conditionalFormatting sqref="B6 D6 F6:G6 L6:P6">
    <cfRule type="expression" dxfId="4" priority="76">
      <formula>$H6="-"</formula>
    </cfRule>
  </conditionalFormatting>
  <conditionalFormatting sqref="B5:P5 K6:K7 H6:J8">
    <cfRule type="expression" dxfId="3" priority="77">
      <formula>$H5="-"</formula>
    </cfRule>
  </conditionalFormatting>
  <conditionalFormatting sqref="B8 D8:G8 K8:P8">
    <cfRule type="expression" dxfId="2" priority="48">
      <formula>$H8="-"</formula>
    </cfRule>
  </conditionalFormatting>
  <conditionalFormatting sqref="L8:O8">
    <cfRule type="expression" dxfId="1" priority="49">
      <formula>$L8="-"</formula>
    </cfRule>
  </conditionalFormatting>
  <conditionalFormatting sqref="E6">
    <cfRule type="expression" dxfId="0" priority="1">
      <formula>$H6="-"</formula>
    </cfRule>
  </conditionalFormatting>
  <dataValidations count="2">
    <dataValidation type="list" allowBlank="1" showInputMessage="1" showErrorMessage="1" sqref="L5:L8 H5:H8" xr:uid="{51C25C73-BA9A-42A6-BB23-A1D1B037D7D2}">
      <formula1>"OK,NG,-"</formula1>
    </dataValidation>
    <dataValidation type="list" allowBlank="1" showInputMessage="1" showErrorMessage="1" sqref="C5:C8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表紙</vt:lpstr>
      <vt:lpstr>関数一覧</vt:lpstr>
      <vt:lpstr>CloseHandle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2020-04-29T08:45:43Z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