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profileapi.cpp\"/>
    </mc:Choice>
  </mc:AlternateContent>
  <xr:revisionPtr revIDLastSave="0" documentId="13_ncr:1_{C3AAFE51-216F-43F1-986C-B7D85FA21D8B}" xr6:coauthVersionLast="45" xr6:coauthVersionMax="45" xr10:uidLastSave="{00000000-0000-0000-0000-000000000000}"/>
  <bookViews>
    <workbookView xWindow="-120" yWindow="-120" windowWidth="29040" windowHeight="15840" tabRatio="802" activeTab="1" xr2:uid="{00000000-000D-0000-FFFF-FFFF00000000}"/>
  </bookViews>
  <sheets>
    <sheet name="表紙" sheetId="15" r:id="rId1"/>
    <sheet name="関数一覧" sheetId="19" r:id="rId2"/>
    <sheet name="GetLastError" sheetId="20" r:id="rId3"/>
    <sheet name="フォーマット" sheetId="3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1" l="1"/>
  <c r="C2" i="31"/>
  <c r="H5" i="20"/>
  <c r="C3" i="20"/>
  <c r="E5" i="19" l="1"/>
  <c r="C2" i="20" l="1"/>
  <c r="G2" i="19" l="1"/>
  <c r="H2" i="19"/>
  <c r="F2" i="19"/>
  <c r="E2" i="19" l="1"/>
</calcChain>
</file>

<file path=xl/sharedStrings.xml><?xml version="1.0" encoding="utf-8"?>
<sst xmlns="http://schemas.openxmlformats.org/spreadsheetml/2006/main" count="119" uniqueCount="55">
  <si>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</si>
  <si>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</si>
  <si>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</si>
  <si>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</si>
  <si>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</si>
  <si>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</si>
  <si>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</si>
  <si>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</si>
  <si>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</si>
  <si>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</si>
  <si>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</si>
  <si>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</si>
  <si>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</si>
  <si>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</si>
  <si>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</si>
  <si>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</si>
  <si>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</si>
  <si>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</si>
  <si>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</si>
  <si>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-</t>
    <phoneticPr fontId="3"/>
  </si>
  <si>
    <t>OK数</t>
    <rPh sb="2" eb="3">
      <t>カズ</t>
    </rPh>
    <phoneticPr fontId="110"/>
  </si>
  <si>
    <t>エビデンス</t>
    <phoneticPr fontId="3"/>
  </si>
  <si>
    <t>-</t>
  </si>
  <si>
    <t>-</t>
    <phoneticPr fontId="3"/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</si>
  <si>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</si>
  <si>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</si>
  <si>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呉</t>
    <rPh sb="0" eb="1">
      <t>ゴ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</si>
  <si>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</si>
  <si>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</si>
  <si>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</si>
  <si>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</si>
  <si>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</si>
  <si>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</si>
  <si>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</si>
  <si>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</si>
  <si>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#define</t>
  </si>
  <si>
    <t>_tsplitpath_s</t>
  </si>
  <si>
    <t>_u16splitpath_s</t>
  </si>
  <si>
    <t>アルゴリズム試験</t>
  </si>
  <si>
    <t>Windows出力結果</t>
  </si>
  <si>
    <t>Linux出力結果</t>
  </si>
  <si>
    <t>試験コード</t>
  </si>
  <si>
    <t xml:space="preserve">TCHAR gr[16];
_stprintf_s(gr, sizeof(gr) / sizeof(gr[0]), _T("Gr%02d"), 2);
OutputDebugString(_T("_stprintf_s(gr, sizeof(gr) / sizeof(gr[0]), _T(\"Gr%02d\"), 2);"));
OutputDebugString(gr);
</t>
  </si>
  <si>
    <t>Gr02</t>
  </si>
  <si>
    <t xml:space="preserve">_stprintf_s(gr, sizeof(gr) / sizeof(gr[0]), _T("Gr%02x"), 11);
OutputDebugString(_T("_stprintf_s(gr, sizeof(gr) / sizeof(gr[0]), _T(\"Gr%02x\"), 11);"));
OutputDebugString(gr);
</t>
  </si>
  <si>
    <t xml:space="preserve">_stprintf_s(gr, sizeof(gr) / sizeof(gr[0]), _T("Gr%08X"), 11);
OutputDebugString(_T("_stprintf_s(gr, sizeof(gr) / sizeof(gr[0]), _T(\"Gr%08X\"), 11);"));
OutputDebugString(gr);
</t>
  </si>
  <si>
    <t>Gr0000000B</t>
  </si>
  <si>
    <t>Gr0000000b</t>
  </si>
  <si>
    <t>tchar_cpp__stprintf_s.txt</t>
  </si>
  <si>
    <t>Copyright  2020 Noah Solution Inc.</t>
  </si>
  <si>
    <t>profileapi.cpp</t>
    <phoneticPr fontId="3"/>
  </si>
  <si>
    <t>QueryPerformanceCounter</t>
    <phoneticPr fontId="3"/>
  </si>
  <si>
    <t>QueryPerformanceFrequency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</si>
  <si>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</si>
  <si>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外部API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</si>
</sst>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Microsoft YaHei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>
      <alignment horizontal="center"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0" fillId="0" borderId="27" xfId="1802" applyFont="1" applyBorder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108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7"/>
      <tableStyleElement type="headerRow" dxfId="106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AQ23" sqref="AQ23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2" customFormat="1" ht="38.25" customHeight="1">
      <c r="A22" s="41"/>
      <c r="B22" s="41"/>
      <c r="C22" s="51" t="s">
        <v>27</v>
      </c>
      <c r="D22" s="51"/>
      <c r="E22" s="51"/>
      <c r="F22" s="51"/>
      <c r="G22" s="43" t="s">
        <v>50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1"/>
      <c r="AK22" s="41"/>
      <c r="AL22" s="41"/>
    </row>
    <row r="23" spans="1:38" s="42" customFormat="1" ht="38.25" customHeight="1">
      <c r="A23" s="41"/>
      <c r="B23" s="41"/>
      <c r="C23" s="51" t="s">
        <v>28</v>
      </c>
      <c r="D23" s="51"/>
      <c r="E23" s="51"/>
      <c r="F23" s="51"/>
      <c r="G23" s="44" t="s">
        <v>31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1"/>
      <c r="AK23" s="41"/>
      <c r="AL23" s="41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24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25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49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S45"/>
  <sheetViews>
    <sheetView tabSelected="1" zoomScale="85" zoomScaleNormal="85" workbookViewId="0">
      <selection activeCell="K10" sqref="K10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19">
      <c r="B2" s="52" t="s">
        <v>33</v>
      </c>
      <c r="C2" s="52"/>
      <c r="D2" s="49"/>
      <c r="E2" s="32" t="e">
        <f>AVERAGE(E5:E38)</f>
        <v>#DIV/0!</v>
      </c>
      <c r="F2" s="33">
        <f>SUM(F5:F38)</f>
        <v>0</v>
      </c>
      <c r="G2" s="33">
        <f>SUM(G5:G38)</f>
        <v>0</v>
      </c>
      <c r="H2" s="33">
        <f>SUM(H5:H38)</f>
        <v>0</v>
      </c>
    </row>
    <row r="4" spans="2:19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20</v>
      </c>
      <c r="H4" s="29" t="s">
        <v>8</v>
      </c>
      <c r="I4" s="23" t="s">
        <v>9</v>
      </c>
    </row>
    <row r="5" spans="2:19" ht="16.5">
      <c r="B5" s="22">
        <v>1</v>
      </c>
      <c r="C5" s="22" t="s">
        <v>51</v>
      </c>
      <c r="D5" s="50"/>
      <c r="E5" s="30" t="str">
        <f t="shared" ref="E5" si="0">IF(F5=0,"-",(G5+H5)/F5*100%)</f>
        <v>-</v>
      </c>
      <c r="F5" s="31"/>
      <c r="G5" s="31"/>
      <c r="H5" s="31"/>
      <c r="I5" s="22" t="s">
        <v>53</v>
      </c>
    </row>
    <row r="6" spans="2:19">
      <c r="B6" s="22"/>
      <c r="C6" s="22" t="s">
        <v>52</v>
      </c>
      <c r="D6" s="22"/>
      <c r="E6" s="24"/>
      <c r="F6" s="22"/>
      <c r="G6" s="22"/>
      <c r="H6" s="22"/>
      <c r="I6" s="22" t="s">
        <v>54</v>
      </c>
      <c r="Q6" s="25" t="s">
        <v>35</v>
      </c>
      <c r="R6" s="25" t="s">
        <v>36</v>
      </c>
      <c r="S6" s="25" t="s">
        <v>37</v>
      </c>
    </row>
    <row r="7" spans="2:19">
      <c r="B7" s="22"/>
      <c r="C7" s="22"/>
      <c r="D7" s="22"/>
      <c r="E7" s="24"/>
      <c r="F7" s="22"/>
      <c r="G7" s="22"/>
      <c r="H7" s="22"/>
      <c r="I7" s="22"/>
    </row>
    <row r="8" spans="2:19">
      <c r="B8" s="22"/>
      <c r="C8" s="22"/>
      <c r="D8" s="22"/>
      <c r="E8" s="24"/>
      <c r="F8" s="22"/>
      <c r="G8" s="22"/>
      <c r="H8" s="22"/>
      <c r="I8" s="22"/>
    </row>
    <row r="9" spans="2:19">
      <c r="B9" s="22"/>
      <c r="C9" s="22"/>
      <c r="D9" s="22"/>
      <c r="E9" s="24"/>
      <c r="F9" s="22"/>
      <c r="G9" s="22"/>
      <c r="H9" s="22"/>
      <c r="I9" s="22"/>
    </row>
    <row r="10" spans="2:19">
      <c r="B10" s="22"/>
      <c r="C10" s="22"/>
      <c r="D10" s="22"/>
      <c r="E10" s="24"/>
      <c r="F10" s="22"/>
      <c r="G10" s="22"/>
      <c r="H10" s="22"/>
      <c r="I10" s="22"/>
    </row>
    <row r="11" spans="2:19">
      <c r="B11" s="22"/>
      <c r="C11" s="22"/>
      <c r="D11" s="22"/>
      <c r="E11" s="24"/>
      <c r="F11" s="22"/>
      <c r="G11" s="22"/>
      <c r="H11" s="22"/>
      <c r="I11" s="22"/>
    </row>
    <row r="12" spans="2:19">
      <c r="B12" s="22"/>
      <c r="C12" s="22"/>
      <c r="D12" s="22"/>
      <c r="E12" s="24"/>
      <c r="F12" s="22"/>
      <c r="G12" s="22"/>
      <c r="H12" s="22"/>
      <c r="I12" s="22"/>
    </row>
    <row r="13" spans="2:19">
      <c r="B13" s="22"/>
      <c r="C13" s="22"/>
      <c r="D13" s="22"/>
      <c r="E13" s="24"/>
      <c r="F13" s="22"/>
      <c r="G13" s="22"/>
      <c r="H13" s="22"/>
      <c r="I13" s="22"/>
    </row>
    <row r="14" spans="2:19">
      <c r="B14" s="22"/>
      <c r="C14" s="22"/>
      <c r="D14" s="22"/>
      <c r="E14" s="24"/>
      <c r="F14" s="22"/>
      <c r="G14" s="22"/>
      <c r="H14" s="22"/>
      <c r="I14" s="22"/>
    </row>
    <row r="15" spans="2:19">
      <c r="B15" s="22"/>
      <c r="C15" s="22"/>
      <c r="D15" s="22"/>
      <c r="E15" s="24"/>
      <c r="F15" s="22"/>
      <c r="G15" s="22"/>
      <c r="H15" s="22"/>
      <c r="I15" s="22"/>
    </row>
    <row r="16" spans="2:19">
      <c r="B16" s="22"/>
      <c r="C16" s="22"/>
      <c r="D16" s="22"/>
      <c r="E16" s="24"/>
      <c r="F16" s="22"/>
      <c r="G16" s="22"/>
      <c r="H16" s="22"/>
      <c r="I16" s="22"/>
    </row>
    <row r="17" spans="2:9">
      <c r="B17" s="22"/>
      <c r="C17" s="22"/>
      <c r="D17" s="22"/>
      <c r="E17" s="24"/>
      <c r="F17" s="22"/>
      <c r="G17" s="22"/>
      <c r="H17" s="22"/>
      <c r="I17" s="22"/>
    </row>
    <row r="18" spans="2:9">
      <c r="B18" s="22"/>
      <c r="C18" s="22"/>
      <c r="D18" s="22"/>
      <c r="E18" s="24"/>
      <c r="F18" s="22"/>
      <c r="G18" s="22"/>
      <c r="H18" s="22"/>
      <c r="I18" s="22"/>
    </row>
    <row r="19" spans="2:9">
      <c r="B19" s="22"/>
      <c r="C19" s="22"/>
      <c r="D19" s="22"/>
      <c r="E19" s="24"/>
      <c r="F19" s="22"/>
      <c r="G19" s="22"/>
      <c r="H19" s="22"/>
      <c r="I19" s="22"/>
    </row>
    <row r="20" spans="2:9">
      <c r="B20" s="22"/>
      <c r="C20" s="22"/>
      <c r="D20" s="22"/>
      <c r="E20" s="24"/>
      <c r="F20" s="22"/>
      <c r="G20" s="22"/>
      <c r="H20" s="22"/>
      <c r="I20" s="22"/>
    </row>
    <row r="21" spans="2:9">
      <c r="B21" s="22"/>
      <c r="C21" s="22"/>
      <c r="D21" s="22"/>
      <c r="E21" s="24"/>
      <c r="F21" s="22"/>
      <c r="G21" s="22"/>
      <c r="H21" s="22"/>
      <c r="I21" s="22"/>
    </row>
    <row r="22" spans="2:9">
      <c r="B22" s="22"/>
      <c r="C22" s="22"/>
      <c r="D22" s="22"/>
      <c r="E22" s="24"/>
      <c r="F22" s="22"/>
      <c r="G22" s="22"/>
      <c r="H22" s="22"/>
      <c r="I22" s="22"/>
    </row>
    <row r="23" spans="2:9">
      <c r="B23" s="22"/>
      <c r="C23" s="22"/>
      <c r="D23" s="22"/>
      <c r="E23" s="24"/>
      <c r="F23" s="22"/>
      <c r="G23" s="22"/>
      <c r="H23" s="22"/>
      <c r="I23" s="22"/>
    </row>
    <row r="24" spans="2:9">
      <c r="B24" s="22"/>
      <c r="C24" s="22"/>
      <c r="D24" s="22"/>
      <c r="E24" s="24"/>
      <c r="F24" s="22"/>
      <c r="G24" s="22"/>
      <c r="H24" s="22"/>
      <c r="I24" s="22"/>
    </row>
    <row r="25" spans="2:9">
      <c r="B25" s="22"/>
      <c r="C25" s="22"/>
      <c r="D25" s="22"/>
      <c r="E25" s="24"/>
      <c r="F25" s="22"/>
      <c r="G25" s="22"/>
      <c r="H25" s="22"/>
      <c r="I25" s="22"/>
    </row>
    <row r="26" spans="2:9">
      <c r="B26" s="22"/>
      <c r="C26" s="22"/>
      <c r="D26" s="22"/>
      <c r="E26" s="24"/>
      <c r="F26" s="22"/>
      <c r="G26" s="22"/>
      <c r="H26" s="22"/>
      <c r="I26" s="22"/>
    </row>
    <row r="27" spans="2:9">
      <c r="B27" s="22"/>
      <c r="C27" s="22"/>
      <c r="D27" s="22"/>
      <c r="E27" s="24"/>
      <c r="F27" s="22"/>
      <c r="G27" s="22"/>
      <c r="H27" s="22"/>
      <c r="I27" s="22"/>
    </row>
    <row r="28" spans="2:9">
      <c r="B28" s="22"/>
      <c r="C28" s="22"/>
      <c r="D28" s="22"/>
      <c r="E28" s="24"/>
      <c r="F28" s="22"/>
      <c r="G28" s="22"/>
      <c r="H28" s="22"/>
      <c r="I28" s="22"/>
    </row>
    <row r="29" spans="2:9">
      <c r="B29" s="22"/>
      <c r="C29" s="22"/>
      <c r="D29" s="22"/>
      <c r="E29" s="24"/>
      <c r="F29" s="22"/>
      <c r="G29" s="22"/>
      <c r="H29" s="22"/>
      <c r="I29" s="22"/>
    </row>
    <row r="30" spans="2:9">
      <c r="B30" s="22"/>
      <c r="C30" s="22"/>
      <c r="D30" s="22"/>
      <c r="E30" s="24"/>
      <c r="F30" s="22"/>
      <c r="G30" s="22"/>
      <c r="H30" s="22"/>
      <c r="I30" s="22"/>
    </row>
    <row r="31" spans="2:9">
      <c r="B31" s="22"/>
      <c r="C31" s="22"/>
      <c r="D31" s="22"/>
      <c r="E31" s="24"/>
      <c r="F31" s="22"/>
      <c r="G31" s="22"/>
      <c r="H31" s="22"/>
      <c r="I31" s="22"/>
    </row>
    <row r="32" spans="2:9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36" spans="2:9">
      <c r="B36" s="22"/>
      <c r="C36" s="22"/>
      <c r="D36" s="22"/>
      <c r="E36" s="24"/>
      <c r="F36" s="22"/>
      <c r="G36" s="22"/>
      <c r="H36" s="22"/>
      <c r="I36" s="22"/>
    </row>
    <row r="37" spans="2:9">
      <c r="B37" s="22"/>
      <c r="C37" s="22"/>
      <c r="D37" s="22"/>
      <c r="E37" s="24"/>
      <c r="F37" s="22"/>
      <c r="G37" s="22"/>
      <c r="H37" s="22"/>
      <c r="I37" s="22"/>
    </row>
    <row r="38" spans="2:9">
      <c r="B38" s="22"/>
      <c r="C38" s="22"/>
      <c r="D38" s="22"/>
      <c r="E38" s="24"/>
      <c r="F38" s="22"/>
      <c r="G38" s="22"/>
      <c r="H38" s="22"/>
      <c r="I38" s="22"/>
    </row>
    <row r="43" spans="2:9">
      <c r="C43" s="39"/>
    </row>
    <row r="45" spans="2:9">
      <c r="C45" s="39"/>
    </row>
  </sheetData>
  <mergeCells count="1">
    <mergeCell ref="B2:C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5F3-4B88-4B88-A2D3-5392D873C30D}">
  <dimension ref="B1:P30"/>
  <sheetViews>
    <sheetView zoomScale="85" zoomScaleNormal="85" workbookViewId="0">
      <selection activeCell="A5" sqref="A5:XFD5"/>
    </sheetView>
  </sheetViews>
  <sheetFormatPr defaultRowHeight="13.5" customHeight="1"/>
  <cols>
    <col min="1" max="1" width="2.25" style="37" customWidth="1"/>
    <col min="2" max="2" width="6.875" style="38" bestFit="1" customWidth="1"/>
    <col min="3" max="3" width="23.125" style="37" customWidth="1"/>
    <col min="4" max="4" width="22.625" style="37" customWidth="1"/>
    <col min="5" max="5" width="76.5" style="37" customWidth="1"/>
    <col min="6" max="6" width="55.125" style="37" customWidth="1"/>
    <col min="7" max="7" width="58.125" style="37" customWidth="1"/>
    <col min="8" max="8" width="9" style="37"/>
    <col min="9" max="9" width="10.875" style="37" bestFit="1" customWidth="1"/>
    <col min="10" max="10" width="9" style="37"/>
    <col min="11" max="11" width="48.375" style="37" customWidth="1"/>
    <col min="12" max="14" width="9" style="37"/>
    <col min="15" max="16" width="20.625" style="37" customWidth="1"/>
    <col min="17" max="16384" width="9" style="37"/>
  </cols>
  <sheetData>
    <row r="1" spans="2:16" ht="13.5" customHeight="1">
      <c r="B1" s="45" t="s">
        <v>32</v>
      </c>
    </row>
    <row r="2" spans="2:16" ht="13.5" customHeight="1">
      <c r="B2" s="46" t="s">
        <v>30</v>
      </c>
      <c r="C2" s="47" t="str">
        <f>表紙!G22</f>
        <v>profileapi.cpp</v>
      </c>
      <c r="D2" s="48"/>
    </row>
    <row r="3" spans="2:16" ht="13.5" customHeight="1">
      <c r="B3" s="46" t="s">
        <v>29</v>
      </c>
      <c r="C3" s="47" t="str">
        <f ca="1">MID(CELL("filename",$A$1),FIND("]",CELL("filename",$A$1))+1,66)</f>
        <v>GetLastError</v>
      </c>
      <c r="D3" s="48"/>
      <c r="L3" s="53" t="s">
        <v>34</v>
      </c>
      <c r="M3" s="53"/>
      <c r="N3" s="53"/>
      <c r="O3" s="53"/>
    </row>
    <row r="4" spans="2:16" ht="27" customHeight="1">
      <c r="B4" s="35" t="s">
        <v>12</v>
      </c>
      <c r="C4" s="35" t="s">
        <v>13</v>
      </c>
      <c r="D4" s="35" t="s">
        <v>14</v>
      </c>
      <c r="E4" s="34" t="s">
        <v>41</v>
      </c>
      <c r="F4" s="34" t="s">
        <v>39</v>
      </c>
      <c r="G4" s="34" t="s">
        <v>40</v>
      </c>
      <c r="H4" s="34" t="s">
        <v>15</v>
      </c>
      <c r="I4" s="34" t="s">
        <v>16</v>
      </c>
      <c r="J4" s="34" t="s">
        <v>17</v>
      </c>
      <c r="K4" s="34" t="s">
        <v>21</v>
      </c>
      <c r="L4" s="34" t="s">
        <v>15</v>
      </c>
      <c r="M4" s="34" t="s">
        <v>16</v>
      </c>
      <c r="N4" s="34" t="s">
        <v>17</v>
      </c>
      <c r="O4" s="34" t="s">
        <v>21</v>
      </c>
      <c r="P4" s="34" t="s">
        <v>18</v>
      </c>
    </row>
    <row r="5" spans="2:16" ht="81">
      <c r="B5" s="26">
        <v>1</v>
      </c>
      <c r="C5" s="36" t="s">
        <v>38</v>
      </c>
      <c r="D5" s="27" t="s">
        <v>23</v>
      </c>
      <c r="E5" s="28" t="s">
        <v>42</v>
      </c>
      <c r="F5" s="28" t="s">
        <v>43</v>
      </c>
      <c r="G5" s="28" t="s">
        <v>43</v>
      </c>
      <c r="H5" s="26" t="str">
        <f>IF(F5=G5,"OK","NG")</f>
        <v>OK</v>
      </c>
      <c r="I5" s="40">
        <v>43934</v>
      </c>
      <c r="J5" s="26" t="s">
        <v>26</v>
      </c>
      <c r="K5" s="28" t="s">
        <v>48</v>
      </c>
      <c r="L5" s="26" t="s">
        <v>22</v>
      </c>
      <c r="M5" s="26"/>
      <c r="N5" s="26"/>
      <c r="O5" s="27"/>
      <c r="P5" s="27"/>
    </row>
    <row r="6" spans="2:16" ht="67.5">
      <c r="B6" s="26">
        <v>2</v>
      </c>
      <c r="C6" s="36" t="s">
        <v>38</v>
      </c>
      <c r="D6" s="27" t="s">
        <v>19</v>
      </c>
      <c r="E6" s="28" t="s">
        <v>44</v>
      </c>
      <c r="F6" s="28"/>
      <c r="G6" s="28" t="s">
        <v>47</v>
      </c>
      <c r="H6" s="26"/>
      <c r="I6" s="40"/>
      <c r="J6" s="26"/>
      <c r="K6" s="28" t="s">
        <v>48</v>
      </c>
      <c r="L6" s="26" t="s">
        <v>22</v>
      </c>
      <c r="M6" s="26"/>
      <c r="N6" s="26"/>
      <c r="O6" s="27"/>
      <c r="P6" s="27"/>
    </row>
    <row r="7" spans="2:16" ht="67.5">
      <c r="B7" s="26">
        <v>3</v>
      </c>
      <c r="C7" s="36" t="s">
        <v>38</v>
      </c>
      <c r="D7" s="27" t="s">
        <v>19</v>
      </c>
      <c r="E7" s="28" t="s">
        <v>45</v>
      </c>
      <c r="F7" s="28"/>
      <c r="G7" s="28" t="s">
        <v>46</v>
      </c>
      <c r="H7" s="26"/>
      <c r="I7" s="40"/>
      <c r="J7" s="26"/>
      <c r="K7" s="28" t="s">
        <v>48</v>
      </c>
      <c r="L7" s="26" t="s">
        <v>22</v>
      </c>
      <c r="M7" s="26"/>
      <c r="N7" s="26"/>
      <c r="O7" s="27"/>
      <c r="P7" s="27"/>
    </row>
    <row r="8" spans="2:16">
      <c r="B8" s="26">
        <v>4</v>
      </c>
      <c r="C8" s="36" t="s">
        <v>38</v>
      </c>
      <c r="D8" s="27" t="s">
        <v>19</v>
      </c>
      <c r="E8" s="28"/>
      <c r="F8" s="28"/>
      <c r="G8" s="28"/>
      <c r="H8" s="26"/>
      <c r="I8" s="40"/>
      <c r="J8" s="26"/>
      <c r="K8" s="28"/>
      <c r="L8" s="26" t="s">
        <v>22</v>
      </c>
      <c r="M8" s="26"/>
      <c r="N8" s="26"/>
      <c r="O8" s="27"/>
      <c r="P8" s="27"/>
    </row>
    <row r="9" spans="2:16">
      <c r="B9" s="26">
        <v>5</v>
      </c>
      <c r="C9" s="36" t="s">
        <v>38</v>
      </c>
      <c r="D9" s="27" t="s">
        <v>19</v>
      </c>
      <c r="E9" s="27"/>
      <c r="F9" s="28"/>
      <c r="G9" s="28"/>
      <c r="H9" s="26"/>
      <c r="I9" s="40"/>
      <c r="J9" s="26"/>
      <c r="K9" s="28"/>
      <c r="L9" s="26" t="s">
        <v>22</v>
      </c>
      <c r="M9" s="26"/>
      <c r="N9" s="26"/>
      <c r="O9" s="27"/>
      <c r="P9" s="27"/>
    </row>
    <row r="10" spans="2:16" ht="13.5" customHeight="1">
      <c r="B10" s="26">
        <v>6</v>
      </c>
      <c r="C10" s="36" t="s">
        <v>38</v>
      </c>
      <c r="D10" s="27" t="s">
        <v>19</v>
      </c>
      <c r="E10" s="28"/>
      <c r="F10" s="28"/>
      <c r="G10" s="28"/>
      <c r="H10" s="26"/>
      <c r="I10" s="40"/>
      <c r="J10" s="26"/>
      <c r="K10" s="28"/>
      <c r="L10" s="26" t="s">
        <v>22</v>
      </c>
      <c r="M10" s="26"/>
      <c r="N10" s="26"/>
      <c r="O10" s="27"/>
      <c r="P10" s="27"/>
    </row>
    <row r="11" spans="2:16">
      <c r="B11" s="26">
        <v>7</v>
      </c>
      <c r="C11" s="36" t="s">
        <v>38</v>
      </c>
      <c r="D11" s="27" t="s">
        <v>19</v>
      </c>
      <c r="E11" s="28"/>
      <c r="F11" s="28"/>
      <c r="G11" s="28"/>
      <c r="H11" s="26"/>
      <c r="I11" s="40"/>
      <c r="J11" s="26"/>
      <c r="K11" s="28"/>
      <c r="L11" s="26" t="s">
        <v>22</v>
      </c>
      <c r="M11" s="26"/>
      <c r="N11" s="26"/>
      <c r="O11" s="27"/>
      <c r="P11" s="27"/>
    </row>
    <row r="12" spans="2:16" ht="13.5" customHeight="1">
      <c r="B12" s="26"/>
      <c r="C12" s="36"/>
      <c r="D12" s="27"/>
      <c r="E12" s="28"/>
      <c r="F12" s="28"/>
      <c r="G12" s="28"/>
      <c r="H12" s="26"/>
      <c r="I12" s="40"/>
      <c r="J12" s="26"/>
      <c r="K12" s="28"/>
      <c r="L12" s="26"/>
      <c r="M12" s="26"/>
      <c r="N12" s="26"/>
      <c r="O12" s="27"/>
      <c r="P12" s="27"/>
    </row>
    <row r="13" spans="2:16" ht="13.5" customHeight="1">
      <c r="B13" s="26"/>
      <c r="C13" s="36"/>
      <c r="D13" s="27"/>
      <c r="E13" s="28"/>
      <c r="F13" s="28"/>
      <c r="G13" s="28"/>
      <c r="H13" s="26"/>
      <c r="I13" s="40"/>
      <c r="J13" s="26"/>
      <c r="K13" s="28"/>
      <c r="L13" s="26"/>
      <c r="M13" s="26"/>
      <c r="N13" s="26"/>
      <c r="O13" s="27"/>
      <c r="P13" s="27"/>
    </row>
    <row r="14" spans="2:16" ht="13.5" customHeight="1">
      <c r="B14" s="26"/>
      <c r="C14" s="36"/>
      <c r="D14" s="27"/>
      <c r="E14" s="28"/>
      <c r="F14" s="28"/>
      <c r="G14" s="28"/>
      <c r="H14" s="26"/>
      <c r="I14" s="40"/>
      <c r="J14" s="26"/>
      <c r="K14" s="28"/>
      <c r="L14" s="26"/>
      <c r="M14" s="26"/>
      <c r="N14" s="26"/>
      <c r="O14" s="27"/>
      <c r="P14" s="27"/>
    </row>
    <row r="15" spans="2:16" ht="13.5" customHeight="1">
      <c r="B15" s="26"/>
      <c r="C15" s="36"/>
      <c r="D15" s="27"/>
      <c r="E15" s="28"/>
      <c r="F15" s="28"/>
      <c r="G15" s="28"/>
      <c r="H15" s="26"/>
      <c r="I15" s="40"/>
      <c r="J15" s="26"/>
      <c r="K15" s="28"/>
      <c r="L15" s="26"/>
      <c r="M15" s="26"/>
      <c r="N15" s="26"/>
      <c r="O15" s="27"/>
      <c r="P15" s="27"/>
    </row>
    <row r="16" spans="2:16" ht="13.5" customHeight="1">
      <c r="B16" s="26"/>
      <c r="C16" s="36"/>
      <c r="D16" s="27"/>
      <c r="E16" s="28"/>
      <c r="F16" s="28"/>
      <c r="G16" s="28"/>
      <c r="H16" s="26"/>
      <c r="I16" s="40"/>
      <c r="J16" s="26"/>
      <c r="K16" s="28"/>
      <c r="L16" s="26"/>
      <c r="M16" s="26"/>
      <c r="N16" s="26"/>
      <c r="O16" s="27"/>
      <c r="P16" s="27"/>
    </row>
    <row r="17" spans="2:16" ht="13.5" customHeight="1">
      <c r="B17" s="26"/>
      <c r="C17" s="36"/>
      <c r="D17" s="27"/>
      <c r="E17" s="28"/>
      <c r="F17" s="28"/>
      <c r="G17" s="28"/>
      <c r="H17" s="26"/>
      <c r="I17" s="40"/>
      <c r="J17" s="26"/>
      <c r="K17" s="28"/>
      <c r="L17" s="26"/>
      <c r="M17" s="26"/>
      <c r="N17" s="26"/>
      <c r="O17" s="27"/>
      <c r="P17" s="27"/>
    </row>
    <row r="18" spans="2:16" ht="13.5" customHeight="1">
      <c r="B18" s="26"/>
      <c r="C18" s="36"/>
      <c r="D18" s="27"/>
      <c r="E18" s="28"/>
      <c r="F18" s="28"/>
      <c r="G18" s="28"/>
      <c r="H18" s="26"/>
      <c r="I18" s="40"/>
      <c r="J18" s="26"/>
      <c r="K18" s="28"/>
      <c r="L18" s="26"/>
      <c r="M18" s="26"/>
      <c r="N18" s="26"/>
      <c r="O18" s="27"/>
      <c r="P18" s="27"/>
    </row>
    <row r="19" spans="2:16" ht="13.5" customHeight="1">
      <c r="B19" s="26"/>
      <c r="C19" s="36"/>
      <c r="D19" s="27"/>
      <c r="E19" s="28"/>
      <c r="F19" s="28"/>
      <c r="G19" s="28"/>
      <c r="H19" s="26"/>
      <c r="I19" s="40"/>
      <c r="J19" s="26"/>
      <c r="K19" s="28"/>
      <c r="L19" s="26"/>
      <c r="M19" s="26"/>
      <c r="N19" s="26"/>
      <c r="O19" s="27"/>
      <c r="P19" s="27"/>
    </row>
    <row r="20" spans="2:16" ht="13.5" customHeight="1">
      <c r="B20" s="26"/>
      <c r="C20" s="36"/>
      <c r="D20" s="27"/>
      <c r="E20" s="28"/>
      <c r="F20" s="28"/>
      <c r="G20" s="28"/>
      <c r="H20" s="26"/>
      <c r="I20" s="40"/>
      <c r="J20" s="26"/>
      <c r="K20" s="28"/>
      <c r="L20" s="26"/>
      <c r="M20" s="26"/>
      <c r="N20" s="26"/>
      <c r="O20" s="27"/>
      <c r="P20" s="27"/>
    </row>
    <row r="21" spans="2:16" ht="13.5" customHeight="1">
      <c r="B21" s="26"/>
      <c r="C21" s="36"/>
      <c r="D21" s="27"/>
      <c r="E21" s="28"/>
      <c r="F21" s="28"/>
      <c r="G21" s="28"/>
      <c r="H21" s="26"/>
      <c r="I21" s="40"/>
      <c r="J21" s="26"/>
      <c r="K21" s="28"/>
      <c r="L21" s="26"/>
      <c r="M21" s="26"/>
      <c r="N21" s="26"/>
      <c r="O21" s="27"/>
      <c r="P21" s="27"/>
    </row>
    <row r="22" spans="2:16" ht="13.5" customHeight="1">
      <c r="B22" s="26"/>
      <c r="C22" s="36"/>
      <c r="D22" s="27"/>
      <c r="E22" s="28"/>
      <c r="F22" s="28"/>
      <c r="G22" s="28"/>
      <c r="H22" s="26"/>
      <c r="I22" s="40"/>
      <c r="J22" s="26"/>
      <c r="K22" s="28"/>
      <c r="L22" s="26"/>
      <c r="M22" s="26"/>
      <c r="N22" s="26"/>
      <c r="O22" s="27"/>
      <c r="P22" s="27"/>
    </row>
    <row r="23" spans="2:16" ht="13.5" customHeight="1">
      <c r="B23" s="26"/>
      <c r="C23" s="36"/>
      <c r="D23" s="27"/>
      <c r="E23" s="28"/>
      <c r="F23" s="28"/>
      <c r="G23" s="28"/>
      <c r="H23" s="26"/>
      <c r="I23" s="40"/>
      <c r="J23" s="26"/>
      <c r="K23" s="28"/>
      <c r="L23" s="26"/>
      <c r="M23" s="26"/>
      <c r="N23" s="26"/>
      <c r="O23" s="27"/>
      <c r="P23" s="27"/>
    </row>
    <row r="24" spans="2:16" ht="13.5" customHeight="1">
      <c r="B24" s="26"/>
      <c r="C24" s="36"/>
      <c r="D24" s="27"/>
      <c r="E24" s="28"/>
      <c r="F24" s="28"/>
      <c r="G24" s="28"/>
      <c r="H24" s="26"/>
      <c r="I24" s="40"/>
      <c r="J24" s="26"/>
      <c r="K24" s="28"/>
      <c r="L24" s="26"/>
      <c r="M24" s="26"/>
      <c r="N24" s="26"/>
      <c r="O24" s="27"/>
      <c r="P24" s="27"/>
    </row>
    <row r="25" spans="2:16" ht="13.5" customHeight="1">
      <c r="B25" s="26"/>
      <c r="C25" s="36"/>
      <c r="D25" s="27"/>
      <c r="E25" s="28"/>
      <c r="F25" s="28"/>
      <c r="G25" s="28"/>
      <c r="H25" s="26"/>
      <c r="I25" s="40"/>
      <c r="J25" s="26"/>
      <c r="K25" s="28"/>
      <c r="L25" s="26"/>
      <c r="M25" s="26"/>
      <c r="N25" s="26"/>
      <c r="O25" s="27"/>
      <c r="P25" s="27"/>
    </row>
    <row r="26" spans="2:16" ht="13.5" customHeight="1">
      <c r="B26" s="26"/>
      <c r="C26" s="36"/>
      <c r="D26" s="27"/>
      <c r="E26" s="28"/>
      <c r="F26" s="28"/>
      <c r="G26" s="28"/>
      <c r="H26" s="26"/>
      <c r="I26" s="40"/>
      <c r="J26" s="26"/>
      <c r="K26" s="28"/>
      <c r="L26" s="26"/>
      <c r="M26" s="26"/>
      <c r="N26" s="26"/>
      <c r="O26" s="27"/>
      <c r="P26" s="27"/>
    </row>
    <row r="27" spans="2:16" ht="13.5" customHeight="1">
      <c r="B27" s="26"/>
      <c r="C27" s="36"/>
      <c r="D27" s="27"/>
      <c r="E27" s="28"/>
      <c r="F27" s="28"/>
      <c r="G27" s="28"/>
      <c r="H27" s="26"/>
      <c r="I27" s="40"/>
      <c r="J27" s="26"/>
      <c r="K27" s="28"/>
      <c r="L27" s="26"/>
      <c r="M27" s="26"/>
      <c r="N27" s="26"/>
      <c r="O27" s="27"/>
      <c r="P27" s="27"/>
    </row>
    <row r="28" spans="2:16" ht="13.5" customHeight="1">
      <c r="B28" s="26"/>
      <c r="C28" s="36"/>
      <c r="D28" s="27"/>
      <c r="E28" s="28"/>
      <c r="F28" s="28"/>
      <c r="G28" s="28"/>
      <c r="H28" s="26"/>
      <c r="I28" s="40"/>
      <c r="J28" s="26"/>
      <c r="K28" s="28"/>
      <c r="L28" s="26"/>
      <c r="M28" s="26"/>
      <c r="N28" s="26"/>
      <c r="O28" s="27"/>
      <c r="P28" s="27"/>
    </row>
    <row r="29" spans="2:16" ht="13.5" customHeight="1">
      <c r="B29" s="26"/>
      <c r="C29" s="36"/>
      <c r="D29" s="27"/>
      <c r="E29" s="28"/>
      <c r="F29" s="28"/>
      <c r="G29" s="28"/>
      <c r="H29" s="26"/>
      <c r="I29" s="40"/>
      <c r="J29" s="26"/>
      <c r="K29" s="28"/>
      <c r="L29" s="26"/>
      <c r="M29" s="26"/>
      <c r="N29" s="26"/>
      <c r="O29" s="27"/>
      <c r="P29" s="27"/>
    </row>
    <row r="30" spans="2:16" ht="13.5" customHeight="1">
      <c r="B30" s="26"/>
      <c r="C30" s="36"/>
      <c r="D30" s="27"/>
      <c r="E30" s="28"/>
      <c r="F30" s="28"/>
      <c r="G30" s="28"/>
      <c r="H30" s="26"/>
      <c r="I30" s="40"/>
      <c r="J30" s="26"/>
      <c r="K30" s="28"/>
      <c r="L30" s="26"/>
      <c r="M30" s="26"/>
      <c r="N30" s="26"/>
      <c r="O30" s="27"/>
      <c r="P30" s="27"/>
    </row>
  </sheetData>
  <mergeCells count="1">
    <mergeCell ref="L3:O3"/>
  </mergeCells>
  <phoneticPr fontId="3"/>
  <conditionalFormatting sqref="L5:O5">
    <cfRule type="expression" dxfId="105" priority="163">
      <formula>$L5="-"</formula>
    </cfRule>
  </conditionalFormatting>
  <conditionalFormatting sqref="B7 D7:J7 C6:C11 L7:P7">
    <cfRule type="expression" dxfId="104" priority="75">
      <formula>$H6="-"</formula>
    </cfRule>
  </conditionalFormatting>
  <conditionalFormatting sqref="B10 D10:P10">
    <cfRule type="expression" dxfId="103" priority="46">
      <formula>$H10="-"</formula>
    </cfRule>
  </conditionalFormatting>
  <conditionalFormatting sqref="B11 D11:P11">
    <cfRule type="expression" dxfId="102" priority="44">
      <formula>$H11="-"</formula>
    </cfRule>
  </conditionalFormatting>
  <conditionalFormatting sqref="L7:O7">
    <cfRule type="expression" dxfId="101" priority="84">
      <formula>$L7="-"</formula>
    </cfRule>
  </conditionalFormatting>
  <conditionalFormatting sqref="L9:O9">
    <cfRule type="expression" dxfId="100" priority="82">
      <formula>$L9="-"</formula>
    </cfRule>
  </conditionalFormatting>
  <conditionalFormatting sqref="B13:P13">
    <cfRule type="expression" dxfId="99" priority="36">
      <formula>$H13="-"</formula>
    </cfRule>
  </conditionalFormatting>
  <conditionalFormatting sqref="L6:O6">
    <cfRule type="expression" dxfId="98" priority="78">
      <formula>$L6="-"</formula>
    </cfRule>
  </conditionalFormatting>
  <conditionalFormatting sqref="B6 D6 F6:J6 L6:P6">
    <cfRule type="expression" dxfId="97" priority="76">
      <formula>$H6="-"</formula>
    </cfRule>
  </conditionalFormatting>
  <conditionalFormatting sqref="B5:P5 K6:K7">
    <cfRule type="expression" dxfId="96" priority="77">
      <formula>$H5="-"</formula>
    </cfRule>
  </conditionalFormatting>
  <conditionalFormatting sqref="B9 D9:P9">
    <cfRule type="expression" dxfId="95" priority="73">
      <formula>$H9="-"</formula>
    </cfRule>
  </conditionalFormatting>
  <conditionalFormatting sqref="B18:P18">
    <cfRule type="expression" dxfId="94" priority="26">
      <formula>$H18="-"</formula>
    </cfRule>
  </conditionalFormatting>
  <conditionalFormatting sqref="B17:P17">
    <cfRule type="expression" dxfId="93" priority="28">
      <formula>$H17="-"</formula>
    </cfRule>
  </conditionalFormatting>
  <conditionalFormatting sqref="B16:P16">
    <cfRule type="expression" dxfId="92" priority="30">
      <formula>$H16="-"</formula>
    </cfRule>
  </conditionalFormatting>
  <conditionalFormatting sqref="B15:P15">
    <cfRule type="expression" dxfId="91" priority="32">
      <formula>$H15="-"</formula>
    </cfRule>
  </conditionalFormatting>
  <conditionalFormatting sqref="B14:P14">
    <cfRule type="expression" dxfId="90" priority="34">
      <formula>$H14="-"</formula>
    </cfRule>
  </conditionalFormatting>
  <conditionalFormatting sqref="B12:P12">
    <cfRule type="expression" dxfId="89" priority="38">
      <formula>$H12="-"</formula>
    </cfRule>
  </conditionalFormatting>
  <conditionalFormatting sqref="B8 D8:P8">
    <cfRule type="expression" dxfId="88" priority="48">
      <formula>$H8="-"</formula>
    </cfRule>
  </conditionalFormatting>
  <conditionalFormatting sqref="L8:O8">
    <cfRule type="expression" dxfId="87" priority="49">
      <formula>$L8="-"</formula>
    </cfRule>
  </conditionalFormatting>
  <conditionalFormatting sqref="L10:O10">
    <cfRule type="expression" dxfId="86" priority="47">
      <formula>$L10="-"</formula>
    </cfRule>
  </conditionalFormatting>
  <conditionalFormatting sqref="L11:O11">
    <cfRule type="expression" dxfId="85" priority="45">
      <formula>$L11="-"</formula>
    </cfRule>
  </conditionalFormatting>
  <conditionalFormatting sqref="L12:O12">
    <cfRule type="expression" dxfId="84" priority="39">
      <formula>$L12="-"</formula>
    </cfRule>
  </conditionalFormatting>
  <conditionalFormatting sqref="L13:O13">
    <cfRule type="expression" dxfId="83" priority="37">
      <formula>$L13="-"</formula>
    </cfRule>
  </conditionalFormatting>
  <conditionalFormatting sqref="L14:O14">
    <cfRule type="expression" dxfId="82" priority="35">
      <formula>$L14="-"</formula>
    </cfRule>
  </conditionalFormatting>
  <conditionalFormatting sqref="L15:O15">
    <cfRule type="expression" dxfId="81" priority="33">
      <formula>$L15="-"</formula>
    </cfRule>
  </conditionalFormatting>
  <conditionalFormatting sqref="L16:O16">
    <cfRule type="expression" dxfId="80" priority="31">
      <formula>$L16="-"</formula>
    </cfRule>
  </conditionalFormatting>
  <conditionalFormatting sqref="L17:O17">
    <cfRule type="expression" dxfId="79" priority="29">
      <formula>$L17="-"</formula>
    </cfRule>
  </conditionalFormatting>
  <conditionalFormatting sqref="L18:O18">
    <cfRule type="expression" dxfId="78" priority="27">
      <formula>$L18="-"</formula>
    </cfRule>
  </conditionalFormatting>
  <conditionalFormatting sqref="L19:O19">
    <cfRule type="expression" dxfId="77" priority="25">
      <formula>$L19="-"</formula>
    </cfRule>
  </conditionalFormatting>
  <conditionalFormatting sqref="B19:P19">
    <cfRule type="expression" dxfId="76" priority="24">
      <formula>$H19="-"</formula>
    </cfRule>
  </conditionalFormatting>
  <conditionalFormatting sqref="L20:O20">
    <cfRule type="expression" dxfId="75" priority="23">
      <formula>$L20="-"</formula>
    </cfRule>
  </conditionalFormatting>
  <conditionalFormatting sqref="B20:P20">
    <cfRule type="expression" dxfId="74" priority="22">
      <formula>$H20="-"</formula>
    </cfRule>
  </conditionalFormatting>
  <conditionalFormatting sqref="L21:O21">
    <cfRule type="expression" dxfId="73" priority="21">
      <formula>$L21="-"</formula>
    </cfRule>
  </conditionalFormatting>
  <conditionalFormatting sqref="B21:P21">
    <cfRule type="expression" dxfId="72" priority="20">
      <formula>$H21="-"</formula>
    </cfRule>
  </conditionalFormatting>
  <conditionalFormatting sqref="L22:O22">
    <cfRule type="expression" dxfId="71" priority="19">
      <formula>$L22="-"</formula>
    </cfRule>
  </conditionalFormatting>
  <conditionalFormatting sqref="B22:P22">
    <cfRule type="expression" dxfId="70" priority="18">
      <formula>$H22="-"</formula>
    </cfRule>
  </conditionalFormatting>
  <conditionalFormatting sqref="L23:O23">
    <cfRule type="expression" dxfId="69" priority="17">
      <formula>$L23="-"</formula>
    </cfRule>
  </conditionalFormatting>
  <conditionalFormatting sqref="B23:P23">
    <cfRule type="expression" dxfId="68" priority="16">
      <formula>$H23="-"</formula>
    </cfRule>
  </conditionalFormatting>
  <conditionalFormatting sqref="L24:O24">
    <cfRule type="expression" dxfId="67" priority="15">
      <formula>$L24="-"</formula>
    </cfRule>
  </conditionalFormatting>
  <conditionalFormatting sqref="B24:P24">
    <cfRule type="expression" dxfId="66" priority="14">
      <formula>$H24="-"</formula>
    </cfRule>
  </conditionalFormatting>
  <conditionalFormatting sqref="L25:O25">
    <cfRule type="expression" dxfId="65" priority="13">
      <formula>$L25="-"</formula>
    </cfRule>
  </conditionalFormatting>
  <conditionalFormatting sqref="B25:P25">
    <cfRule type="expression" dxfId="64" priority="12">
      <formula>$H25="-"</formula>
    </cfRule>
  </conditionalFormatting>
  <conditionalFormatting sqref="L26:O26">
    <cfRule type="expression" dxfId="63" priority="11">
      <formula>$L26="-"</formula>
    </cfRule>
  </conditionalFormatting>
  <conditionalFormatting sqref="B26:P26">
    <cfRule type="expression" dxfId="62" priority="10">
      <formula>$H26="-"</formula>
    </cfRule>
  </conditionalFormatting>
  <conditionalFormatting sqref="L27:O27">
    <cfRule type="expression" dxfId="61" priority="9">
      <formula>$L27="-"</formula>
    </cfRule>
  </conditionalFormatting>
  <conditionalFormatting sqref="B27:P27">
    <cfRule type="expression" dxfId="60" priority="8">
      <formula>$H27="-"</formula>
    </cfRule>
  </conditionalFormatting>
  <conditionalFormatting sqref="L28:O28">
    <cfRule type="expression" dxfId="59" priority="7">
      <formula>$L28="-"</formula>
    </cfRule>
  </conditionalFormatting>
  <conditionalFormatting sqref="B28:P28">
    <cfRule type="expression" dxfId="58" priority="6">
      <formula>$H28="-"</formula>
    </cfRule>
  </conditionalFormatting>
  <conditionalFormatting sqref="L29:O29">
    <cfRule type="expression" dxfId="57" priority="5">
      <formula>$L29="-"</formula>
    </cfRule>
  </conditionalFormatting>
  <conditionalFormatting sqref="B29:P29">
    <cfRule type="expression" dxfId="56" priority="4">
      <formula>$H29="-"</formula>
    </cfRule>
  </conditionalFormatting>
  <conditionalFormatting sqref="L30:O30">
    <cfRule type="expression" dxfId="55" priority="3">
      <formula>$L30="-"</formula>
    </cfRule>
  </conditionalFormatting>
  <conditionalFormatting sqref="B30:P30">
    <cfRule type="expression" dxfId="54" priority="2">
      <formula>$H30="-"</formula>
    </cfRule>
  </conditionalFormatting>
  <conditionalFormatting sqref="E6">
    <cfRule type="expression" dxfId="53" priority="1">
      <formula>$H6="-"</formula>
    </cfRule>
  </conditionalFormatting>
  <dataValidations count="2">
    <dataValidation type="list" allowBlank="1" showInputMessage="1" showErrorMessage="1" sqref="L5:L30 H5:H30" xr:uid="{51C25C73-BA9A-42A6-BB23-A1D1B037D7D2}">
      <formula1>"OK,NG,-"</formula1>
    </dataValidation>
    <dataValidation type="list" allowBlank="1" showInputMessage="1" showErrorMessage="1" sqref="C5:C30" xr:uid="{82D97B51-FE07-49CD-B22D-00755B8FA918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0FF3-3839-4D51-9C38-0A2C69816AE3}">
  <dimension ref="B1:P30"/>
  <sheetViews>
    <sheetView zoomScale="85" zoomScaleNormal="85" workbookViewId="0">
      <selection activeCell="F31" sqref="F31"/>
    </sheetView>
  </sheetViews>
  <sheetFormatPr defaultRowHeight="13.5" customHeight="1"/>
  <cols>
    <col min="1" max="1" width="2.25" style="37" customWidth="1"/>
    <col min="2" max="2" width="6.875" style="38" bestFit="1" customWidth="1"/>
    <col min="3" max="3" width="23.125" style="37" customWidth="1"/>
    <col min="4" max="4" width="22.625" style="37" customWidth="1"/>
    <col min="5" max="5" width="76.5" style="37" customWidth="1"/>
    <col min="6" max="6" width="55.125" style="37" customWidth="1"/>
    <col min="7" max="7" width="58.125" style="37" customWidth="1"/>
    <col min="8" max="8" width="9" style="37"/>
    <col min="9" max="9" width="10.875" style="37" bestFit="1" customWidth="1"/>
    <col min="10" max="10" width="9" style="37"/>
    <col min="11" max="11" width="48.375" style="37" customWidth="1"/>
    <col min="12" max="14" width="9" style="37"/>
    <col min="15" max="16" width="20.625" style="37" customWidth="1"/>
    <col min="17" max="16384" width="9" style="37"/>
  </cols>
  <sheetData>
    <row r="1" spans="2:16" ht="13.5" customHeight="1">
      <c r="B1" s="45" t="s">
        <v>32</v>
      </c>
    </row>
    <row r="2" spans="2:16" ht="13.5" customHeight="1">
      <c r="B2" s="46" t="s">
        <v>30</v>
      </c>
      <c r="C2" s="47" t="str">
        <f>表紙!G22</f>
        <v>profileapi.cpp</v>
      </c>
      <c r="D2" s="48"/>
    </row>
    <row r="3" spans="2:16" ht="13.5" customHeight="1">
      <c r="B3" s="46" t="s">
        <v>29</v>
      </c>
      <c r="C3" s="47" t="str">
        <f ca="1">MID(CELL("filename",$A$1),FIND("]",CELL("filename",$A$1))+1,66)</f>
        <v>フォーマット</v>
      </c>
      <c r="D3" s="48"/>
      <c r="L3" s="53" t="s">
        <v>34</v>
      </c>
      <c r="M3" s="53"/>
      <c r="N3" s="53"/>
      <c r="O3" s="53"/>
    </row>
    <row r="4" spans="2:16" ht="27" customHeight="1">
      <c r="B4" s="35" t="s">
        <v>12</v>
      </c>
      <c r="C4" s="35" t="s">
        <v>13</v>
      </c>
      <c r="D4" s="35" t="s">
        <v>14</v>
      </c>
      <c r="E4" s="34" t="s">
        <v>41</v>
      </c>
      <c r="F4" s="34" t="s">
        <v>39</v>
      </c>
      <c r="G4" s="34" t="s">
        <v>40</v>
      </c>
      <c r="H4" s="34" t="s">
        <v>15</v>
      </c>
      <c r="I4" s="34" t="s">
        <v>16</v>
      </c>
      <c r="J4" s="34" t="s">
        <v>17</v>
      </c>
      <c r="K4" s="34" t="s">
        <v>21</v>
      </c>
      <c r="L4" s="34" t="s">
        <v>15</v>
      </c>
      <c r="M4" s="34" t="s">
        <v>16</v>
      </c>
      <c r="N4" s="34" t="s">
        <v>17</v>
      </c>
      <c r="O4" s="34" t="s">
        <v>21</v>
      </c>
      <c r="P4" s="34" t="s">
        <v>18</v>
      </c>
    </row>
    <row r="5" spans="2:16">
      <c r="B5" s="26">
        <v>1</v>
      </c>
      <c r="C5" s="36" t="s">
        <v>38</v>
      </c>
      <c r="D5" s="27" t="s">
        <v>19</v>
      </c>
      <c r="E5" s="28"/>
      <c r="F5" s="28"/>
      <c r="G5" s="28"/>
      <c r="H5" s="26"/>
      <c r="I5" s="40"/>
      <c r="J5" s="26"/>
      <c r="K5" s="28"/>
      <c r="L5" s="26" t="s">
        <v>22</v>
      </c>
      <c r="M5" s="26"/>
      <c r="N5" s="26"/>
      <c r="O5" s="27"/>
      <c r="P5" s="27"/>
    </row>
    <row r="6" spans="2:16">
      <c r="B6" s="26">
        <v>2</v>
      </c>
      <c r="C6" s="36" t="s">
        <v>38</v>
      </c>
      <c r="D6" s="27" t="s">
        <v>19</v>
      </c>
      <c r="E6" s="28"/>
      <c r="F6" s="28"/>
      <c r="G6" s="28"/>
      <c r="H6" s="26"/>
      <c r="I6" s="40"/>
      <c r="J6" s="26"/>
      <c r="K6" s="28"/>
      <c r="L6" s="26" t="s">
        <v>22</v>
      </c>
      <c r="M6" s="26"/>
      <c r="N6" s="26"/>
      <c r="O6" s="27"/>
      <c r="P6" s="27"/>
    </row>
    <row r="7" spans="2:16">
      <c r="B7" s="26">
        <v>3</v>
      </c>
      <c r="C7" s="36" t="s">
        <v>38</v>
      </c>
      <c r="D7" s="27" t="s">
        <v>19</v>
      </c>
      <c r="E7" s="28"/>
      <c r="F7" s="28"/>
      <c r="G7" s="28"/>
      <c r="H7" s="26"/>
      <c r="I7" s="40"/>
      <c r="J7" s="26"/>
      <c r="K7" s="28"/>
      <c r="L7" s="26" t="s">
        <v>22</v>
      </c>
      <c r="M7" s="26"/>
      <c r="N7" s="26"/>
      <c r="O7" s="27"/>
      <c r="P7" s="27"/>
    </row>
    <row r="8" spans="2:16">
      <c r="B8" s="26">
        <v>4</v>
      </c>
      <c r="C8" s="36" t="s">
        <v>38</v>
      </c>
      <c r="D8" s="27" t="s">
        <v>19</v>
      </c>
      <c r="E8" s="28"/>
      <c r="F8" s="28"/>
      <c r="G8" s="28"/>
      <c r="H8" s="26"/>
      <c r="I8" s="40"/>
      <c r="J8" s="26"/>
      <c r="K8" s="28"/>
      <c r="L8" s="26" t="s">
        <v>22</v>
      </c>
      <c r="M8" s="26"/>
      <c r="N8" s="26"/>
      <c r="O8" s="27"/>
      <c r="P8" s="27"/>
    </row>
    <row r="9" spans="2:16">
      <c r="B9" s="26">
        <v>5</v>
      </c>
      <c r="C9" s="36" t="s">
        <v>38</v>
      </c>
      <c r="D9" s="27" t="s">
        <v>19</v>
      </c>
      <c r="E9" s="27"/>
      <c r="F9" s="28"/>
      <c r="G9" s="28"/>
      <c r="H9" s="26"/>
      <c r="I9" s="40"/>
      <c r="J9" s="26"/>
      <c r="K9" s="28"/>
      <c r="L9" s="26" t="s">
        <v>22</v>
      </c>
      <c r="M9" s="26"/>
      <c r="N9" s="26"/>
      <c r="O9" s="27"/>
      <c r="P9" s="27"/>
    </row>
    <row r="10" spans="2:16" ht="13.5" customHeight="1">
      <c r="B10" s="26">
        <v>6</v>
      </c>
      <c r="C10" s="36" t="s">
        <v>38</v>
      </c>
      <c r="D10" s="27" t="s">
        <v>19</v>
      </c>
      <c r="E10" s="28"/>
      <c r="F10" s="28"/>
      <c r="G10" s="28"/>
      <c r="H10" s="26"/>
      <c r="I10" s="40"/>
      <c r="J10" s="26"/>
      <c r="K10" s="28"/>
      <c r="L10" s="26" t="s">
        <v>22</v>
      </c>
      <c r="M10" s="26"/>
      <c r="N10" s="26"/>
      <c r="O10" s="27"/>
      <c r="P10" s="27"/>
    </row>
    <row r="11" spans="2:16">
      <c r="B11" s="26">
        <v>7</v>
      </c>
      <c r="C11" s="36" t="s">
        <v>38</v>
      </c>
      <c r="D11" s="27" t="s">
        <v>19</v>
      </c>
      <c r="E11" s="28"/>
      <c r="F11" s="28"/>
      <c r="G11" s="28"/>
      <c r="H11" s="26"/>
      <c r="I11" s="40"/>
      <c r="J11" s="26"/>
      <c r="K11" s="28"/>
      <c r="L11" s="26" t="s">
        <v>22</v>
      </c>
      <c r="M11" s="26"/>
      <c r="N11" s="26"/>
      <c r="O11" s="27"/>
      <c r="P11" s="27"/>
    </row>
    <row r="12" spans="2:16" ht="13.5" customHeight="1">
      <c r="B12" s="26"/>
      <c r="C12" s="36"/>
      <c r="D12" s="27"/>
      <c r="E12" s="28"/>
      <c r="F12" s="28"/>
      <c r="G12" s="28"/>
      <c r="H12" s="26"/>
      <c r="I12" s="40"/>
      <c r="J12" s="26"/>
      <c r="K12" s="28"/>
      <c r="L12" s="26"/>
      <c r="M12" s="26"/>
      <c r="N12" s="26"/>
      <c r="O12" s="27"/>
      <c r="P12" s="27"/>
    </row>
    <row r="13" spans="2:16" ht="13.5" customHeight="1">
      <c r="B13" s="26"/>
      <c r="C13" s="36"/>
      <c r="D13" s="27"/>
      <c r="E13" s="28"/>
      <c r="F13" s="28"/>
      <c r="G13" s="28"/>
      <c r="H13" s="26"/>
      <c r="I13" s="40"/>
      <c r="J13" s="26"/>
      <c r="K13" s="28"/>
      <c r="L13" s="26"/>
      <c r="M13" s="26"/>
      <c r="N13" s="26"/>
      <c r="O13" s="27"/>
      <c r="P13" s="27"/>
    </row>
    <row r="14" spans="2:16" ht="13.5" customHeight="1">
      <c r="B14" s="26"/>
      <c r="C14" s="36"/>
      <c r="D14" s="27"/>
      <c r="E14" s="28"/>
      <c r="F14" s="28"/>
      <c r="G14" s="28"/>
      <c r="H14" s="26"/>
      <c r="I14" s="40"/>
      <c r="J14" s="26"/>
      <c r="K14" s="28"/>
      <c r="L14" s="26"/>
      <c r="M14" s="26"/>
      <c r="N14" s="26"/>
      <c r="O14" s="27"/>
      <c r="P14" s="27"/>
    </row>
    <row r="15" spans="2:16" ht="13.5" customHeight="1">
      <c r="B15" s="26"/>
      <c r="C15" s="36"/>
      <c r="D15" s="27"/>
      <c r="E15" s="28"/>
      <c r="F15" s="28"/>
      <c r="G15" s="28"/>
      <c r="H15" s="26"/>
      <c r="I15" s="40"/>
      <c r="J15" s="26"/>
      <c r="K15" s="28"/>
      <c r="L15" s="26"/>
      <c r="M15" s="26"/>
      <c r="N15" s="26"/>
      <c r="O15" s="27"/>
      <c r="P15" s="27"/>
    </row>
    <row r="16" spans="2:16" ht="13.5" customHeight="1">
      <c r="B16" s="26"/>
      <c r="C16" s="36"/>
      <c r="D16" s="27"/>
      <c r="E16" s="28"/>
      <c r="F16" s="28"/>
      <c r="G16" s="28"/>
      <c r="H16" s="26"/>
      <c r="I16" s="40"/>
      <c r="J16" s="26"/>
      <c r="K16" s="28"/>
      <c r="L16" s="26"/>
      <c r="M16" s="26"/>
      <c r="N16" s="26"/>
      <c r="O16" s="27"/>
      <c r="P16" s="27"/>
    </row>
    <row r="17" spans="2:16" ht="13.5" customHeight="1">
      <c r="B17" s="26"/>
      <c r="C17" s="36"/>
      <c r="D17" s="27"/>
      <c r="E17" s="28"/>
      <c r="F17" s="28"/>
      <c r="G17" s="28"/>
      <c r="H17" s="26"/>
      <c r="I17" s="40"/>
      <c r="J17" s="26"/>
      <c r="K17" s="28"/>
      <c r="L17" s="26"/>
      <c r="M17" s="26"/>
      <c r="N17" s="26"/>
      <c r="O17" s="27"/>
      <c r="P17" s="27"/>
    </row>
    <row r="18" spans="2:16" ht="13.5" customHeight="1">
      <c r="B18" s="26"/>
      <c r="C18" s="36"/>
      <c r="D18" s="27"/>
      <c r="E18" s="28"/>
      <c r="F18" s="28"/>
      <c r="G18" s="28"/>
      <c r="H18" s="26"/>
      <c r="I18" s="40"/>
      <c r="J18" s="26"/>
      <c r="K18" s="28"/>
      <c r="L18" s="26"/>
      <c r="M18" s="26"/>
      <c r="N18" s="26"/>
      <c r="O18" s="27"/>
      <c r="P18" s="27"/>
    </row>
    <row r="19" spans="2:16" ht="13.5" customHeight="1">
      <c r="B19" s="26"/>
      <c r="C19" s="36"/>
      <c r="D19" s="27"/>
      <c r="E19" s="28"/>
      <c r="F19" s="28"/>
      <c r="G19" s="28"/>
      <c r="H19" s="26"/>
      <c r="I19" s="40"/>
      <c r="J19" s="26"/>
      <c r="K19" s="28"/>
      <c r="L19" s="26"/>
      <c r="M19" s="26"/>
      <c r="N19" s="26"/>
      <c r="O19" s="27"/>
      <c r="P19" s="27"/>
    </row>
    <row r="20" spans="2:16" ht="13.5" customHeight="1">
      <c r="B20" s="26"/>
      <c r="C20" s="36"/>
      <c r="D20" s="27"/>
      <c r="E20" s="28"/>
      <c r="F20" s="28"/>
      <c r="G20" s="28"/>
      <c r="H20" s="26"/>
      <c r="I20" s="40"/>
      <c r="J20" s="26"/>
      <c r="K20" s="28"/>
      <c r="L20" s="26"/>
      <c r="M20" s="26"/>
      <c r="N20" s="26"/>
      <c r="O20" s="27"/>
      <c r="P20" s="27"/>
    </row>
    <row r="21" spans="2:16" ht="13.5" customHeight="1">
      <c r="B21" s="26"/>
      <c r="C21" s="36"/>
      <c r="D21" s="27"/>
      <c r="E21" s="28"/>
      <c r="F21" s="28"/>
      <c r="G21" s="28"/>
      <c r="H21" s="26"/>
      <c r="I21" s="40"/>
      <c r="J21" s="26"/>
      <c r="K21" s="28"/>
      <c r="L21" s="26"/>
      <c r="M21" s="26"/>
      <c r="N21" s="26"/>
      <c r="O21" s="27"/>
      <c r="P21" s="27"/>
    </row>
    <row r="22" spans="2:16" ht="13.5" customHeight="1">
      <c r="B22" s="26"/>
      <c r="C22" s="36"/>
      <c r="D22" s="27"/>
      <c r="E22" s="28"/>
      <c r="F22" s="28"/>
      <c r="G22" s="28"/>
      <c r="H22" s="26"/>
      <c r="I22" s="40"/>
      <c r="J22" s="26"/>
      <c r="K22" s="28"/>
      <c r="L22" s="26"/>
      <c r="M22" s="26"/>
      <c r="N22" s="26"/>
      <c r="O22" s="27"/>
      <c r="P22" s="27"/>
    </row>
    <row r="23" spans="2:16" ht="13.5" customHeight="1">
      <c r="B23" s="26"/>
      <c r="C23" s="36"/>
      <c r="D23" s="27"/>
      <c r="E23" s="28"/>
      <c r="F23" s="28"/>
      <c r="G23" s="28"/>
      <c r="H23" s="26"/>
      <c r="I23" s="40"/>
      <c r="J23" s="26"/>
      <c r="K23" s="28"/>
      <c r="L23" s="26"/>
      <c r="M23" s="26"/>
      <c r="N23" s="26"/>
      <c r="O23" s="27"/>
      <c r="P23" s="27"/>
    </row>
    <row r="24" spans="2:16" ht="13.5" customHeight="1">
      <c r="B24" s="26"/>
      <c r="C24" s="36"/>
      <c r="D24" s="27"/>
      <c r="E24" s="28"/>
      <c r="F24" s="28"/>
      <c r="G24" s="28"/>
      <c r="H24" s="26"/>
      <c r="I24" s="40"/>
      <c r="J24" s="26"/>
      <c r="K24" s="28"/>
      <c r="L24" s="26"/>
      <c r="M24" s="26"/>
      <c r="N24" s="26"/>
      <c r="O24" s="27"/>
      <c r="P24" s="27"/>
    </row>
    <row r="25" spans="2:16" ht="13.5" customHeight="1">
      <c r="B25" s="26"/>
      <c r="C25" s="36"/>
      <c r="D25" s="27"/>
      <c r="E25" s="28"/>
      <c r="F25" s="28"/>
      <c r="G25" s="28"/>
      <c r="H25" s="26"/>
      <c r="I25" s="40"/>
      <c r="J25" s="26"/>
      <c r="K25" s="28"/>
      <c r="L25" s="26"/>
      <c r="M25" s="26"/>
      <c r="N25" s="26"/>
      <c r="O25" s="27"/>
      <c r="P25" s="27"/>
    </row>
    <row r="26" spans="2:16" ht="13.5" customHeight="1">
      <c r="B26" s="26"/>
      <c r="C26" s="36"/>
      <c r="D26" s="27"/>
      <c r="E26" s="28"/>
      <c r="F26" s="28"/>
      <c r="G26" s="28"/>
      <c r="H26" s="26"/>
      <c r="I26" s="40"/>
      <c r="J26" s="26"/>
      <c r="K26" s="28"/>
      <c r="L26" s="26"/>
      <c r="M26" s="26"/>
      <c r="N26" s="26"/>
      <c r="O26" s="27"/>
      <c r="P26" s="27"/>
    </row>
    <row r="27" spans="2:16" ht="13.5" customHeight="1">
      <c r="B27" s="26"/>
      <c r="C27" s="36"/>
      <c r="D27" s="27"/>
      <c r="E27" s="28"/>
      <c r="F27" s="28"/>
      <c r="G27" s="28"/>
      <c r="H27" s="26"/>
      <c r="I27" s="40"/>
      <c r="J27" s="26"/>
      <c r="K27" s="28"/>
      <c r="L27" s="26"/>
      <c r="M27" s="26"/>
      <c r="N27" s="26"/>
      <c r="O27" s="27"/>
      <c r="P27" s="27"/>
    </row>
    <row r="28" spans="2:16" ht="13.5" customHeight="1">
      <c r="B28" s="26"/>
      <c r="C28" s="36"/>
      <c r="D28" s="27"/>
      <c r="E28" s="28"/>
      <c r="F28" s="28"/>
      <c r="G28" s="28"/>
      <c r="H28" s="26"/>
      <c r="I28" s="40"/>
      <c r="J28" s="26"/>
      <c r="K28" s="28"/>
      <c r="L28" s="26"/>
      <c r="M28" s="26"/>
      <c r="N28" s="26"/>
      <c r="O28" s="27"/>
      <c r="P28" s="27"/>
    </row>
    <row r="29" spans="2:16" ht="13.5" customHeight="1">
      <c r="B29" s="26"/>
      <c r="C29" s="36"/>
      <c r="D29" s="27"/>
      <c r="E29" s="28"/>
      <c r="F29" s="28"/>
      <c r="G29" s="28"/>
      <c r="H29" s="26"/>
      <c r="I29" s="40"/>
      <c r="J29" s="26"/>
      <c r="K29" s="28"/>
      <c r="L29" s="26"/>
      <c r="M29" s="26"/>
      <c r="N29" s="26"/>
      <c r="O29" s="27"/>
      <c r="P29" s="27"/>
    </row>
    <row r="30" spans="2:16" ht="13.5" customHeight="1">
      <c r="B30" s="26"/>
      <c r="C30" s="36"/>
      <c r="D30" s="27"/>
      <c r="E30" s="28"/>
      <c r="F30" s="28"/>
      <c r="G30" s="28"/>
      <c r="H30" s="26"/>
      <c r="I30" s="40"/>
      <c r="J30" s="26"/>
      <c r="K30" s="28"/>
      <c r="L30" s="26"/>
      <c r="M30" s="26"/>
      <c r="N30" s="26"/>
      <c r="O30" s="27"/>
      <c r="P30" s="27"/>
    </row>
  </sheetData>
  <mergeCells count="1">
    <mergeCell ref="L3:O3"/>
  </mergeCells>
  <phoneticPr fontId="3"/>
  <conditionalFormatting sqref="L5:O5">
    <cfRule type="expression" dxfId="52" priority="53">
      <formula>$L5="-"</formula>
    </cfRule>
  </conditionalFormatting>
  <conditionalFormatting sqref="B7 D7:J7 C6:C11 L7:P7">
    <cfRule type="expression" dxfId="51" priority="47">
      <formula>$H6="-"</formula>
    </cfRule>
  </conditionalFormatting>
  <conditionalFormatting sqref="B10 D10:P10">
    <cfRule type="expression" dxfId="50" priority="42">
      <formula>$H10="-"</formula>
    </cfRule>
  </conditionalFormatting>
  <conditionalFormatting sqref="B11 D11:P11">
    <cfRule type="expression" dxfId="49" priority="40">
      <formula>$H11="-"</formula>
    </cfRule>
  </conditionalFormatting>
  <conditionalFormatting sqref="L7:O7">
    <cfRule type="expression" dxfId="48" priority="52">
      <formula>$L7="-"</formula>
    </cfRule>
  </conditionalFormatting>
  <conditionalFormatting sqref="L9:O9">
    <cfRule type="expression" dxfId="47" priority="51">
      <formula>$L9="-"</formula>
    </cfRule>
  </conditionalFormatting>
  <conditionalFormatting sqref="B13:P13">
    <cfRule type="expression" dxfId="46" priority="36">
      <formula>$H13="-"</formula>
    </cfRule>
  </conditionalFormatting>
  <conditionalFormatting sqref="L6:O6">
    <cfRule type="expression" dxfId="45" priority="50">
      <formula>$L6="-"</formula>
    </cfRule>
  </conditionalFormatting>
  <conditionalFormatting sqref="B6 D6 F6:J6 L6:P6">
    <cfRule type="expression" dxfId="44" priority="48">
      <formula>$H6="-"</formula>
    </cfRule>
  </conditionalFormatting>
  <conditionalFormatting sqref="B5:P5 K6:K7">
    <cfRule type="expression" dxfId="43" priority="49">
      <formula>$H5="-"</formula>
    </cfRule>
  </conditionalFormatting>
  <conditionalFormatting sqref="B9 D9:P9">
    <cfRule type="expression" dxfId="42" priority="46">
      <formula>$H9="-"</formula>
    </cfRule>
  </conditionalFormatting>
  <conditionalFormatting sqref="B18:P18">
    <cfRule type="expression" dxfId="41" priority="26">
      <formula>$H18="-"</formula>
    </cfRule>
  </conditionalFormatting>
  <conditionalFormatting sqref="B17:P17">
    <cfRule type="expression" dxfId="40" priority="28">
      <formula>$H17="-"</formula>
    </cfRule>
  </conditionalFormatting>
  <conditionalFormatting sqref="B16:P16">
    <cfRule type="expression" dxfId="39" priority="30">
      <formula>$H16="-"</formula>
    </cfRule>
  </conditionalFormatting>
  <conditionalFormatting sqref="B15:P15">
    <cfRule type="expression" dxfId="38" priority="32">
      <formula>$H15="-"</formula>
    </cfRule>
  </conditionalFormatting>
  <conditionalFormatting sqref="B14:P14">
    <cfRule type="expression" dxfId="37" priority="34">
      <formula>$H14="-"</formula>
    </cfRule>
  </conditionalFormatting>
  <conditionalFormatting sqref="B12:P12">
    <cfRule type="expression" dxfId="36" priority="38">
      <formula>$H12="-"</formula>
    </cfRule>
  </conditionalFormatting>
  <conditionalFormatting sqref="B8 D8:P8">
    <cfRule type="expression" dxfId="35" priority="44">
      <formula>$H8="-"</formula>
    </cfRule>
  </conditionalFormatting>
  <conditionalFormatting sqref="L8:O8">
    <cfRule type="expression" dxfId="34" priority="45">
      <formula>$L8="-"</formula>
    </cfRule>
  </conditionalFormatting>
  <conditionalFormatting sqref="L10:O10">
    <cfRule type="expression" dxfId="33" priority="43">
      <formula>$L10="-"</formula>
    </cfRule>
  </conditionalFormatting>
  <conditionalFormatting sqref="L11:O11">
    <cfRule type="expression" dxfId="32" priority="41">
      <formula>$L11="-"</formula>
    </cfRule>
  </conditionalFormatting>
  <conditionalFormatting sqref="L12:O12">
    <cfRule type="expression" dxfId="31" priority="39">
      <formula>$L12="-"</formula>
    </cfRule>
  </conditionalFormatting>
  <conditionalFormatting sqref="L13:O13">
    <cfRule type="expression" dxfId="30" priority="37">
      <formula>$L13="-"</formula>
    </cfRule>
  </conditionalFormatting>
  <conditionalFormatting sqref="L14:O14">
    <cfRule type="expression" dxfId="29" priority="35">
      <formula>$L14="-"</formula>
    </cfRule>
  </conditionalFormatting>
  <conditionalFormatting sqref="L15:O15">
    <cfRule type="expression" dxfId="28" priority="33">
      <formula>$L15="-"</formula>
    </cfRule>
  </conditionalFormatting>
  <conditionalFormatting sqref="L16:O16">
    <cfRule type="expression" dxfId="27" priority="31">
      <formula>$L16="-"</formula>
    </cfRule>
  </conditionalFormatting>
  <conditionalFormatting sqref="L17:O17">
    <cfRule type="expression" dxfId="26" priority="29">
      <formula>$L17="-"</formula>
    </cfRule>
  </conditionalFormatting>
  <conditionalFormatting sqref="L18:O18">
    <cfRule type="expression" dxfId="25" priority="27">
      <formula>$L18="-"</formula>
    </cfRule>
  </conditionalFormatting>
  <conditionalFormatting sqref="L19:O19">
    <cfRule type="expression" dxfId="24" priority="25">
      <formula>$L19="-"</formula>
    </cfRule>
  </conditionalFormatting>
  <conditionalFormatting sqref="B19:P19">
    <cfRule type="expression" dxfId="23" priority="24">
      <formula>$H19="-"</formula>
    </cfRule>
  </conditionalFormatting>
  <conditionalFormatting sqref="L20:O20">
    <cfRule type="expression" dxfId="22" priority="23">
      <formula>$L20="-"</formula>
    </cfRule>
  </conditionalFormatting>
  <conditionalFormatting sqref="B20:P20">
    <cfRule type="expression" dxfId="21" priority="22">
      <formula>$H20="-"</formula>
    </cfRule>
  </conditionalFormatting>
  <conditionalFormatting sqref="L21:O21">
    <cfRule type="expression" dxfId="20" priority="21">
      <formula>$L21="-"</formula>
    </cfRule>
  </conditionalFormatting>
  <conditionalFormatting sqref="B21:P21">
    <cfRule type="expression" dxfId="19" priority="20">
      <formula>$H21="-"</formula>
    </cfRule>
  </conditionalFormatting>
  <conditionalFormatting sqref="L22:O22">
    <cfRule type="expression" dxfId="18" priority="19">
      <formula>$L22="-"</formula>
    </cfRule>
  </conditionalFormatting>
  <conditionalFormatting sqref="B22:P22">
    <cfRule type="expression" dxfId="17" priority="18">
      <formula>$H22="-"</formula>
    </cfRule>
  </conditionalFormatting>
  <conditionalFormatting sqref="L23:O23">
    <cfRule type="expression" dxfId="16" priority="17">
      <formula>$L23="-"</formula>
    </cfRule>
  </conditionalFormatting>
  <conditionalFormatting sqref="B23:P23">
    <cfRule type="expression" dxfId="15" priority="16">
      <formula>$H23="-"</formula>
    </cfRule>
  </conditionalFormatting>
  <conditionalFormatting sqref="L24:O24">
    <cfRule type="expression" dxfId="14" priority="15">
      <formula>$L24="-"</formula>
    </cfRule>
  </conditionalFormatting>
  <conditionalFormatting sqref="B24:P24">
    <cfRule type="expression" dxfId="13" priority="14">
      <formula>$H24="-"</formula>
    </cfRule>
  </conditionalFormatting>
  <conditionalFormatting sqref="L25:O25">
    <cfRule type="expression" dxfId="12" priority="13">
      <formula>$L25="-"</formula>
    </cfRule>
  </conditionalFormatting>
  <conditionalFormatting sqref="B25:P25">
    <cfRule type="expression" dxfId="11" priority="12">
      <formula>$H25="-"</formula>
    </cfRule>
  </conditionalFormatting>
  <conditionalFormatting sqref="L26:O26">
    <cfRule type="expression" dxfId="10" priority="11">
      <formula>$L26="-"</formula>
    </cfRule>
  </conditionalFormatting>
  <conditionalFormatting sqref="B26:P26">
    <cfRule type="expression" dxfId="9" priority="10">
      <formula>$H26="-"</formula>
    </cfRule>
  </conditionalFormatting>
  <conditionalFormatting sqref="L27:O27">
    <cfRule type="expression" dxfId="8" priority="9">
      <formula>$L27="-"</formula>
    </cfRule>
  </conditionalFormatting>
  <conditionalFormatting sqref="B27:P27">
    <cfRule type="expression" dxfId="7" priority="8">
      <formula>$H27="-"</formula>
    </cfRule>
  </conditionalFormatting>
  <conditionalFormatting sqref="L28:O28">
    <cfRule type="expression" dxfId="6" priority="7">
      <formula>$L28="-"</formula>
    </cfRule>
  </conditionalFormatting>
  <conditionalFormatting sqref="B28:P28">
    <cfRule type="expression" dxfId="5" priority="6">
      <formula>$H28="-"</formula>
    </cfRule>
  </conditionalFormatting>
  <conditionalFormatting sqref="L29:O29">
    <cfRule type="expression" dxfId="4" priority="5">
      <formula>$L29="-"</formula>
    </cfRule>
  </conditionalFormatting>
  <conditionalFormatting sqref="B29:P29">
    <cfRule type="expression" dxfId="3" priority="4">
      <formula>$H29="-"</formula>
    </cfRule>
  </conditionalFormatting>
  <conditionalFormatting sqref="L30:O30">
    <cfRule type="expression" dxfId="2" priority="3">
      <formula>$L30="-"</formula>
    </cfRule>
  </conditionalFormatting>
  <conditionalFormatting sqref="B30:P30">
    <cfRule type="expression" dxfId="1" priority="2">
      <formula>$H30="-"</formula>
    </cfRule>
  </conditionalFormatting>
  <conditionalFormatting sqref="E6">
    <cfRule type="expression" dxfId="0" priority="1">
      <formula>$H6="-"</formula>
    </cfRule>
  </conditionalFormatting>
  <dataValidations count="2">
    <dataValidation type="list" allowBlank="1" showInputMessage="1" showErrorMessage="1" sqref="L5:L30 H5:H30" xr:uid="{36C58701-E055-4271-9607-5C0E2E0EFA85}">
      <formula1>"OK,NG,-"</formula1>
    </dataValidation>
    <dataValidation type="list" allowBlank="1" showInputMessage="1" showErrorMessage="1" sqref="C5:C30" xr:uid="{7BCA8F54-F3CD-40E2-9B81-0A4ADE3ABEC6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関数一覧</vt:lpstr>
      <vt:lpstr>GetLastError</vt:lpstr>
      <vt:lpstr>フォーマット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2020-04-14T07:21:33Z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