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41.jpeg" ContentType="image/jpeg"/>
  <Override PartName="/xl/media/image237.jpeg" ContentType="image/jpeg"/>
  <Override PartName="/xl/media/image228.jpeg" ContentType="image/jpeg"/>
  <Override PartName="/xl/media/image226.jpeg" ContentType="image/jpeg"/>
  <Override PartName="/xl/media/image225.jpeg" ContentType="image/jpeg"/>
  <Override PartName="/xl/media/image98.gif" ContentType="image/gif"/>
  <Override PartName="/xl/media/image3.png" ContentType="image/png"/>
  <Override PartName="/xl/media/image218.jpeg" ContentType="image/jpeg"/>
  <Override PartName="/xl/media/image209.jpeg" ContentType="image/jpeg"/>
  <Override PartName="/xl/media/image199.jpeg" ContentType="image/jpeg"/>
  <Override PartName="/xl/media/image198.jpeg" ContentType="image/jpeg"/>
  <Override PartName="/xl/media/image197.jpeg" ContentType="image/jpeg"/>
  <Override PartName="/xl/media/image196.jpeg" ContentType="image/jpeg"/>
  <Override PartName="/xl/media/image195.jpeg" ContentType="image/jpeg"/>
  <Override PartName="/xl/media/image194.jpeg" ContentType="image/jpeg"/>
  <Override PartName="/xl/media/image193.jpeg" ContentType="image/jpeg"/>
  <Override PartName="/xl/media/image99.jpeg" ContentType="image/jpeg"/>
  <Override PartName="/xl/media/image192.jpeg" ContentType="image/jpeg"/>
  <Override PartName="/xl/media/image186.jpeg" ContentType="image/jpeg"/>
  <Override PartName="/xl/media/image185.jpeg" ContentType="image/jpeg"/>
  <Override PartName="/xl/media/image210.jpeg" ContentType="image/jpeg"/>
  <Override PartName="/xl/media/image40.jpeg" ContentType="image/jpeg"/>
  <Override PartName="/xl/media/image122.jpeg" ContentType="image/jpeg"/>
  <Override PartName="/xl/media/image136.jpeg" ContentType="image/jpeg"/>
  <Override PartName="/xl/media/image16.png" ContentType="image/png"/>
  <Override PartName="/xl/media/image32.jpeg" ContentType="image/jpeg"/>
  <Override PartName="/xl/media/image202.jpeg" ContentType="image/jpeg"/>
  <Override PartName="/xl/media/image12.jpeg" ContentType="image/jpeg"/>
  <Override PartName="/xl/media/image24.gif" ContentType="image/gif"/>
  <Override PartName="/xl/media/image174.jpeg" ContentType="image/jpeg"/>
  <Override PartName="/xl/media/image2.png" ContentType="image/png"/>
  <Override PartName="/xl/media/image25.jpeg" ContentType="image/jpeg"/>
  <Override PartName="/xl/media/image187.jpeg" ContentType="image/jpeg"/>
  <Override PartName="/xl/media/image84.jpeg" ContentType="image/jpeg"/>
  <Override PartName="/xl/media/image254.jpeg" ContentType="image/jpeg"/>
  <Override PartName="/xl/media/image104.jpeg" ContentType="image/jpeg"/>
  <Override PartName="/xl/media/image211.jpeg" ContentType="image/jpeg"/>
  <Override PartName="/xl/media/image41.jpeg" ContentType="image/jpeg"/>
  <Override PartName="/xl/media/image242.jpeg" ContentType="image/jpeg"/>
  <Override PartName="/xl/media/image19.gif" ContentType="image/gif"/>
  <Override PartName="/xl/media/image120.jpeg" ContentType="image/jpeg"/>
  <Override PartName="/xl/media/image201.jpeg" ContentType="image/jpeg"/>
  <Override PartName="/xl/media/image31.jpeg" ContentType="image/jpeg"/>
  <Override PartName="/xl/media/image21.gif" ContentType="image/gif"/>
  <Override PartName="/xl/media/image4.png" ContentType="image/png"/>
  <Override PartName="/xl/media/image112.jpeg" ContentType="image/jpeg"/>
  <Override PartName="/xl/media/image92.jpeg" ContentType="image/jpeg"/>
  <Override PartName="/xl/media/image262.jpeg" ContentType="image/jpeg"/>
  <Override PartName="/xl/media/image15.png" ContentType="image/png"/>
  <Override PartName="/xl/media/image73.jpeg" ContentType="image/jpeg"/>
  <Override PartName="/xl/media/image243.jpeg" ContentType="image/jpeg"/>
  <Override PartName="/xl/media/image219.jpeg" ContentType="image/jpeg"/>
  <Override PartName="/xl/media/image208.jpeg" ContentType="image/jpeg"/>
  <Override PartName="/xl/media/image23.gif" ContentType="image/gif"/>
  <Override PartName="/xl/media/image182.jpeg" ContentType="image/jpeg"/>
  <Override PartName="/xl/media/image109.jpeg" ContentType="image/jpeg"/>
  <Override PartName="/xl/media/image20.jpeg" ContentType="image/jpeg"/>
  <Override PartName="/xl/media/image13.jpeg" ContentType="image/jpeg"/>
  <Override PartName="/xl/media/image116.jpeg" ContentType="image/jpeg"/>
  <Override PartName="/xl/media/image26.jpeg" ContentType="image/jpeg"/>
  <Override PartName="/xl/media/image188.jpeg" ContentType="image/jpeg"/>
  <Override PartName="/xl/media/image85.jpeg" ContentType="image/jpeg"/>
  <Override PartName="/xl/media/image255.jpeg" ContentType="image/jpeg"/>
  <Override PartName="/xl/media/image105.jpeg" ContentType="image/jpeg"/>
  <Override PartName="/xl/media/image51.jpeg" ContentType="image/jpeg"/>
  <Override PartName="/xl/media/image77.jpeg" ContentType="image/jpeg"/>
  <Override PartName="/xl/media/image247.jpeg" ContentType="image/jpeg"/>
  <Override PartName="/xl/media/image231.jpeg" ContentType="image/jpeg"/>
  <Override PartName="/xl/media/image61.jpeg" ContentType="image/jpeg"/>
  <Override PartName="/xl/media/image248.jpeg" ContentType="image/jpeg"/>
  <Override PartName="/xl/media/image78.jpeg" ContentType="image/jpeg"/>
  <Override PartName="/xl/media/image233.jpeg" ContentType="image/jpeg"/>
  <Override PartName="/xl/media/image63.jpeg" ContentType="image/jpeg"/>
  <Override PartName="/xl/media/image64.jpeg" ContentType="image/jpeg"/>
  <Override PartName="/xl/media/image234.jpeg" ContentType="image/jpeg"/>
  <Override PartName="/xl/media/image65.jpeg" ContentType="image/jpeg"/>
  <Override PartName="/xl/media/image235.jpeg" ContentType="image/jpeg"/>
  <Override PartName="/xl/media/image238.jpeg" ContentType="image/jpeg"/>
  <Override PartName="/xl/media/image239.jpeg" ContentType="image/jpeg"/>
  <Override PartName="/xl/media/image14.jpeg" ContentType="image/jpeg"/>
  <Override PartName="/xl/media/image8.png" ContentType="image/png"/>
  <Override PartName="/xl/media/image240.jpeg" ContentType="image/jpeg"/>
  <Override PartName="/xl/media/image159.jpeg" ContentType="image/jpeg"/>
  <Override PartName="/xl/media/image67.gif" ContentType="image/gif"/>
  <Override PartName="/xl/media/image70.jpeg" ContentType="image/jpeg"/>
  <Override PartName="/xl/media/image230.jpeg" ContentType="image/jpeg"/>
  <Override PartName="/xl/media/image100.gif" ContentType="image/gif"/>
  <Override PartName="/xl/media/image215.jpeg" ContentType="image/jpeg"/>
  <Override PartName="/xl/media/image45.jpeg" ContentType="image/jpeg"/>
  <Override PartName="/xl/media/image124.jpeg" ContentType="image/jpeg"/>
  <Override PartName="/xl/media/image206.jpeg" ContentType="image/jpeg"/>
  <Override PartName="/xl/media/image36.jpeg" ContentType="image/jpeg"/>
  <Override PartName="/xl/media/image260.jpeg" ContentType="image/jpeg"/>
  <Override PartName="/xl/media/image90.jpeg" ContentType="image/jpeg"/>
  <Override PartName="/xl/media/image277.jpeg" ContentType="image/jpeg"/>
  <Override PartName="/xl/media/image276.jpeg" ContentType="image/jpeg"/>
  <Override PartName="/xl/media/image275.jpeg" ContentType="image/jpeg"/>
  <Override PartName="/xl/media/image115.jpeg" ContentType="image/jpeg"/>
  <Override PartName="/xl/media/image272.jpeg" ContentType="image/jpeg"/>
  <Override PartName="/xl/media/image29.jpeg" ContentType="image/jpeg"/>
  <Override PartName="/xl/media/image121.jpeg" ContentType="image/jpeg"/>
  <Override PartName="/xl/media/image274.jpeg" ContentType="image/jpeg"/>
  <Override PartName="/xl/media/image269.jpeg" ContentType="image/jpeg"/>
  <Override PartName="/xl/media/image114.jpeg" ContentType="image/jpeg"/>
  <Override PartName="/xl/media/image273.jpeg" ContentType="image/jpeg"/>
  <Override PartName="/xl/media/image264.jpeg" ContentType="image/jpeg"/>
  <Override PartName="/xl/media/image94.jpeg" ContentType="image/jpeg"/>
  <Override PartName="/xl/media/image268.jpeg" ContentType="image/jpeg"/>
  <Override PartName="/xl/media/image259.jpeg" ContentType="image/jpeg"/>
  <Override PartName="/xl/media/image263.jpeg" ContentType="image/jpeg"/>
  <Override PartName="/xl/media/image127.jpeg" ContentType="image/jpeg"/>
  <Override PartName="/xl/media/image267.jpeg" ContentType="image/jpeg"/>
  <Override PartName="/xl/media/image266.jpeg" ContentType="image/jpeg"/>
  <Override PartName="/xl/media/image270.jpeg" ContentType="image/jpeg"/>
  <Override PartName="/xl/media/image27.jpeg" ContentType="image/jpeg"/>
  <Override PartName="/xl/media/image189.jpeg" ContentType="image/jpeg"/>
  <Override PartName="/xl/media/image261.jpeg" ContentType="image/jpeg"/>
  <Override PartName="/xl/media/image91.jpeg" ContentType="image/jpeg"/>
  <Override PartName="/xl/media/image125.jpeg" ContentType="image/jpeg"/>
  <Override PartName="/xl/media/image265.jpeg" ContentType="image/jpeg"/>
  <Override PartName="/xl/media/image95.jpeg" ContentType="image/jpeg"/>
  <Override PartName="/xl/media/image246.jpeg" ContentType="image/jpeg"/>
  <Override PartName="/xl/media/image76.jpeg" ContentType="image/jpeg"/>
  <Override PartName="/xl/media/image245.jpeg" ContentType="image/jpeg"/>
  <Override PartName="/xl/media/image75.jpeg" ContentType="image/jpeg"/>
  <Override PartName="/xl/media/image123.jpeg" ContentType="image/jpeg"/>
  <Override PartName="/xl/media/image244.jpeg" ContentType="image/jpeg"/>
  <Override PartName="/xl/media/image74.jpeg" ContentType="image/jpeg"/>
  <Override PartName="/xl/media/image89.jpeg" ContentType="image/jpeg"/>
  <Override PartName="/xl/media/image103.jpeg" ContentType="image/jpeg"/>
  <Override PartName="/xl/media/image83.jpeg" ContentType="image/jpeg"/>
  <Override PartName="/xl/media/image253.jpeg" ContentType="image/jpeg"/>
  <Override PartName="/xl/media/image22.gif" ContentType="image/gif"/>
  <Override PartName="/xl/media/image113.jpeg" ContentType="image/jpeg"/>
  <Override PartName="/xl/media/image172.jpeg" ContentType="image/jpeg"/>
  <Override PartName="/xl/media/image72.gif" ContentType="image/gif"/>
  <Override PartName="/xl/media/image271.jpeg" ContentType="image/jpeg"/>
  <Override PartName="/xl/media/image71.gif" ContentType="image/gif"/>
  <Override PartName="/xl/media/image28.jpeg" ContentType="image/jpeg"/>
  <Override PartName="/xl/media/image96.jpeg" ContentType="image/jpeg"/>
  <Override PartName="/xl/media/image190.jpeg" ContentType="image/jpeg"/>
  <Override PartName="/xl/media/image117.jpeg" ContentType="image/jpeg"/>
  <Override PartName="/xl/media/image80.jpeg" ContentType="image/jpeg"/>
  <Override PartName="/xl/media/image250.jpeg" ContentType="image/jpeg"/>
  <Override PartName="/xl/media/image110.jpeg" ContentType="image/jpeg"/>
  <Override PartName="/xl/media/image17.jpeg" ContentType="image/jpeg"/>
  <Override PartName="/xl/media/image111.jpeg" ContentType="image/jpeg"/>
  <Override PartName="/xl/media/image251.jpeg" ContentType="image/jpeg"/>
  <Override PartName="/xl/media/image81.jpeg" ContentType="image/jpeg"/>
  <Override PartName="/xl/media/image118.jpeg" ContentType="image/jpeg"/>
  <Override PartName="/xl/media/image97.jpeg" ContentType="image/jpeg"/>
  <Override PartName="/xl/media/image191.jpeg" ContentType="image/jpeg"/>
  <Override PartName="/xl/media/image258.jpeg" ContentType="image/jpeg"/>
  <Override PartName="/xl/media/image88.jpeg" ContentType="image/jpeg"/>
  <Override PartName="/xl/media/image101.jpeg" ContentType="image/jpeg"/>
  <Override PartName="/xl/media/image108.jpeg" ContentType="image/jpeg"/>
  <Override PartName="/xl/media/image181.jpeg" ContentType="image/jpeg"/>
  <Override PartName="/xl/media/image149.jpeg" ContentType="image/jpeg"/>
  <Override PartName="/xl/media/image52.jpeg" ContentType="image/jpeg"/>
  <Override PartName="/xl/media/image222.jpeg" ContentType="image/jpeg"/>
  <Override PartName="/xl/media/image43.jpeg" ContentType="image/jpeg"/>
  <Override PartName="/xl/media/image213.jpeg" ContentType="image/jpeg"/>
  <Override PartName="/xl/media/image106.jpeg" ContentType="image/jpeg"/>
  <Override PartName="/xl/media/image86.jpeg" ContentType="image/jpeg"/>
  <Override PartName="/xl/media/image256.jpeg" ContentType="image/jpeg"/>
  <Override PartName="/xl/media/image35.jpeg" ContentType="image/jpeg"/>
  <Override PartName="/xl/media/image205.jpeg" ContentType="image/jpeg"/>
  <Override PartName="/xl/media/image79.jpeg" ContentType="image/jpeg"/>
  <Override PartName="/xl/media/image62.jpeg" ContentType="image/jpeg"/>
  <Override PartName="/xl/media/image232.jpeg" ContentType="image/jpeg"/>
  <Override PartName="/xl/media/image126.jpeg" ContentType="image/jpeg"/>
  <Override PartName="/xl/media/image7.png" ContentType="image/png"/>
  <Override PartName="/xl/media/image93.gif" ContentType="image/gif"/>
  <Override PartName="/xl/media/image34.jpeg" ContentType="image/jpeg"/>
  <Override PartName="/xl/media/image204.jpeg" ContentType="image/jpeg"/>
  <Override PartName="/xl/media/image82.jpeg" ContentType="image/jpeg"/>
  <Override PartName="/xl/media/image252.jpeg" ContentType="image/jpeg"/>
  <Override PartName="/xl/media/image5.png" ContentType="image/png"/>
  <Override PartName="/xl/media/image33.jpeg" ContentType="image/jpeg"/>
  <Override PartName="/xl/media/image203.jpeg" ContentType="image/jpeg"/>
  <Override PartName="/xl/media/image39.jpeg" ContentType="image/jpeg"/>
  <Override PartName="/xl/media/image9.jpeg" ContentType="image/jpeg"/>
  <Override PartName="/xl/media/image107.jpeg" ContentType="image/jpeg"/>
  <Override PartName="/xl/media/image180.jpeg" ContentType="image/jpeg"/>
  <Override PartName="/xl/media/image18.gif" ContentType="image/gif"/>
  <Override PartName="/xl/media/image87.jpeg" ContentType="image/jpeg"/>
  <Override PartName="/xl/media/image257.jpeg" ContentType="image/jpeg"/>
  <Override PartName="/xl/media/image11.jpeg" ContentType="image/jpeg"/>
  <Override PartName="/xl/media/image173.jpeg" ContentType="image/jpeg"/>
  <Override PartName="/xl/media/image221.jpeg" ContentType="image/jpeg"/>
  <Override PartName="/xl/media/image58.gif" ContentType="image/gif"/>
  <Override PartName="/xl/media/image132.jpeg" ContentType="image/jpeg"/>
  <Override PartName="/xl/media/image30.jpeg" ContentType="image/jpeg"/>
  <Override PartName="/xl/media/image200.jpeg" ContentType="image/jpeg"/>
  <Override PartName="/xl/media/image207.jpeg" ContentType="image/jpeg"/>
  <Override PartName="/xl/media/image38.jpeg" ContentType="image/jpeg"/>
  <Override PartName="/xl/media/image56.gif" ContentType="image/gif"/>
  <Override PartName="/xl/media/image44.jpeg" ContentType="image/jpeg"/>
  <Override PartName="/xl/media/image214.jpeg" ContentType="image/jpeg"/>
  <Override PartName="/xl/media/image55.gif" ContentType="image/gif"/>
  <Override PartName="/xl/media/image151.jpeg" ContentType="image/jpeg"/>
  <Override PartName="/xl/media/image10.png" ContentType="image/png"/>
  <Override PartName="/xl/media/image216.jpeg" ContentType="image/jpeg"/>
  <Override PartName="/xl/media/image217.jpeg" ContentType="image/jpeg"/>
  <Override PartName="/xl/media/image131.jpeg" ContentType="image/jpeg"/>
  <Override PartName="/xl/media/image60.jpeg" ContentType="image/jpeg"/>
  <Override PartName="/xl/media/image50.gif" ContentType="image/gif"/>
  <Override PartName="/xl/media/image119.png" ContentType="image/png"/>
  <Override PartName="/xl/media/image57.jpeg" ContentType="image/jpeg"/>
  <Override PartName="/xl/media/image227.jpeg" ContentType="image/jpeg"/>
  <Override PartName="/xl/media/image53.jpeg" ContentType="image/jpeg"/>
  <Override PartName="/xl/media/image223.jpeg" ContentType="image/jpeg"/>
  <Override PartName="/xl/media/image54.jpeg" ContentType="image/jpeg"/>
  <Override PartName="/xl/media/image224.jpeg" ContentType="image/jpeg"/>
  <Override PartName="/xl/media/image236.jpeg" ContentType="image/jpeg"/>
  <Override PartName="/xl/media/image6.png" ContentType="image/png"/>
  <Override PartName="/xl/media/image42.jpeg" ContentType="image/jpeg"/>
  <Override PartName="/xl/media/image212.jpeg" ContentType="image/jpeg"/>
  <Override PartName="/xl/media/image102.gif" ContentType="image/gif"/>
  <Override PartName="/xl/media/image59.jpeg" ContentType="image/jpeg"/>
  <Override PartName="/xl/media/image128.jpeg" ContentType="image/jpeg"/>
  <Override PartName="/xl/media/image129.jpeg" ContentType="image/jpeg"/>
  <Override PartName="/xl/media/image130.jpeg" ContentType="image/jpeg"/>
  <Override PartName="/xl/media/image133.jpeg" ContentType="image/jpeg"/>
  <Override PartName="/xl/media/image134.jpeg" ContentType="image/jpeg"/>
  <Override PartName="/xl/media/image135.jpeg" ContentType="image/jpeg"/>
  <Override PartName="/xl/media/image137.jpeg" ContentType="image/jpeg"/>
  <Override PartName="/xl/media/image138.jpeg" ContentType="image/jpeg"/>
  <Override PartName="/xl/media/image139.jpeg" ContentType="image/jpeg"/>
  <Override PartName="/xl/media/image48.gif" ContentType="image/gif"/>
  <Override PartName="/xl/media/image220.jpeg" ContentType="image/jpeg"/>
  <Override PartName="/xl/media/image46.jpeg" ContentType="image/jpeg"/>
  <Override PartName="/xl/media/image140.jpeg" ContentType="image/jpeg"/>
  <Override PartName="/xl/media/image47.jpeg" ContentType="image/jpeg"/>
  <Override PartName="/xl/media/image141.jpeg" ContentType="image/jpeg"/>
  <Override PartName="/xl/media/image1.png" ContentType="image/png"/>
  <Override PartName="/xl/media/image142.jpeg" ContentType="image/jpeg"/>
  <Override PartName="/xl/media/image49.jpeg" ContentType="image/jpeg"/>
  <Override PartName="/xl/media/image143.jpeg" ContentType="image/jpeg"/>
  <Override PartName="/xl/media/image144.jpeg" ContentType="image/jpeg"/>
  <Override PartName="/xl/media/image145.jpeg" ContentType="image/jpeg"/>
  <Override PartName="/xl/media/image146.jpeg" ContentType="image/jpeg"/>
  <Override PartName="/xl/media/image147.jpeg" ContentType="image/jpeg"/>
  <Override PartName="/xl/media/image148.jpeg" ContentType="image/jpeg"/>
  <Override PartName="/xl/media/image229.jpeg" ContentType="image/jpeg"/>
  <Override PartName="/xl/media/image150.jpeg" ContentType="image/jpeg"/>
  <Override PartName="/xl/media/image152.jpeg" ContentType="image/jpeg"/>
  <Override PartName="/xl/media/image153.jpeg" ContentType="image/jpeg"/>
  <Override PartName="/xl/media/image154.jpeg" ContentType="image/jpeg"/>
  <Override PartName="/xl/media/image155.jpeg" ContentType="image/jpeg"/>
  <Override PartName="/xl/media/image156.jpeg" ContentType="image/jpeg"/>
  <Override PartName="/xl/media/image157.jpeg" ContentType="image/jpeg"/>
  <Override PartName="/xl/media/image158.jpeg" ContentType="image/jpeg"/>
  <Override PartName="/xl/media/image66.jpeg" ContentType="image/jpeg"/>
  <Override PartName="/xl/media/image160.jpeg" ContentType="image/jpeg"/>
  <Override PartName="/xl/media/image161.jpeg" ContentType="image/jpeg"/>
  <Override PartName="/xl/media/image68.jpeg" ContentType="image/jpeg"/>
  <Override PartName="/xl/media/image162.jpeg" ContentType="image/jpeg"/>
  <Override PartName="/xl/media/image69.jpeg" ContentType="image/jpeg"/>
  <Override PartName="/xl/media/image163.jpeg" ContentType="image/jpeg"/>
  <Override PartName="/xl/media/image164.jpeg" ContentType="image/jpeg"/>
  <Override PartName="/xl/media/image165.jpeg" ContentType="image/jpeg"/>
  <Override PartName="/xl/media/image166.jpeg" ContentType="image/jpeg"/>
  <Override PartName="/xl/media/image167.jpeg" ContentType="image/jpeg"/>
  <Override PartName="/xl/media/image168.jpeg" ContentType="image/jpeg"/>
  <Override PartName="/xl/media/image169.jpeg" ContentType="image/jpeg"/>
  <Override PartName="/xl/media/image249.jpeg" ContentType="image/jpeg"/>
  <Override PartName="/xl/media/image170.jpeg" ContentType="image/jpeg"/>
  <Override PartName="/xl/media/image171.jpeg" ContentType="image/jpeg"/>
  <Override PartName="/xl/media/image37.jpeg" ContentType="image/jpeg"/>
  <Override PartName="/xl/media/image175.jpeg" ContentType="image/jpeg"/>
  <Override PartName="/xl/media/image176.jpeg" ContentType="image/jpeg"/>
  <Override PartName="/xl/media/image177.jpeg" ContentType="image/jpeg"/>
  <Override PartName="/xl/media/image178.jpeg" ContentType="image/jpeg"/>
  <Override PartName="/xl/media/image179.jpeg" ContentType="image/jpeg"/>
  <Override PartName="/xl/media/image183.jpeg" ContentType="image/jpeg"/>
  <Override PartName="/xl/media/image184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<sst xmlns="http://schemas.openxmlformats.org/spreadsheetml/2006/main" count="2687" uniqueCount="2683">
  <si>
    <t xml:space="preserve">Прайс-лист: 09.12.2024</t>
  </si>
  <si>
    <t xml:space="preserve">Сайт производителя: </t>
  </si>
  <si>
    <t xml:space="preserve">http://instan.spb.ru/</t>
  </si>
  <si>
    <t xml:space="preserve">E-mail:</t>
  </si>
  <si>
    <t xml:space="preserve">info@instan.spb.ru</t>
  </si>
  <si>
    <t xml:space="preserve">Отдел продаж: тел.: 8-812-303-82-86,
 г.Санкт-Петербург, Витебский проспект, дом 11, корп.2</t>
  </si>
  <si>
    <t xml:space="preserve">Продукция ООО "НПФ Инстан"</t>
  </si>
  <si>
    <t xml:space="preserve">Цены с учетом НДС 20%</t>
  </si>
  <si>
    <t xml:space="preserve">Наименование товаров</t>
  </si>
  <si>
    <t xml:space="preserve">РознЦена</t>
  </si>
  <si>
    <t xml:space="preserve">ОптЦена</t>
  </si>
  <si>
    <t xml:space="preserve">арт.</t>
  </si>
  <si>
    <t xml:space="preserve">Трубогибы</t>
  </si>
  <si>
    <t xml:space="preserve">Трубогиб ТПГ-1Б (до 1")</t>
  </si>
  <si>
    <t xml:space="preserve">0000001</t>
  </si>
  <si>
    <t xml:space="preserve">Трубогиб ТПГ-1,25Б (до 1,25")</t>
  </si>
  <si>
    <t xml:space="preserve">0000002</t>
  </si>
  <si>
    <t xml:space="preserve">Трубогиб ТПГ-2Б (до 1,5")</t>
  </si>
  <si>
    <t xml:space="preserve">0000003</t>
  </si>
  <si>
    <t xml:space="preserve">Трубогиб ТПГ-2Б (до 2")</t>
  </si>
  <si>
    <t xml:space="preserve">0000004</t>
  </si>
  <si>
    <t xml:space="preserve">Трубогиб ТПГ-3Б (до 2")</t>
  </si>
  <si>
    <t xml:space="preserve">0000005</t>
  </si>
  <si>
    <t xml:space="preserve">Трубогиб ТПГ-3Б (до 2,5")</t>
  </si>
  <si>
    <t xml:space="preserve">0000006</t>
  </si>
  <si>
    <t xml:space="preserve">Трубогиб ТПГ-3Б (до 3")</t>
  </si>
  <si>
    <t xml:space="preserve">0000007</t>
  </si>
  <si>
    <t xml:space="preserve">Трубогиб гидравлический ТПГ-1,25Н (до 1,25") с насосом НРГ700-0.7</t>
  </si>
  <si>
    <t xml:space="preserve">0000008</t>
  </si>
  <si>
    <t xml:space="preserve">Трубогиб гидравлический ТПГ-2Н (до 2") с насосом НРГ700-0.7</t>
  </si>
  <si>
    <t xml:space="preserve">0000009</t>
  </si>
  <si>
    <t xml:space="preserve">Трубогиб гидравлический ТПГ-3Н (до 3") с насосом НРГ700-0.7</t>
  </si>
  <si>
    <t xml:space="preserve">0000010</t>
  </si>
  <si>
    <t xml:space="preserve">Трубогиб гидравлический с электроприводом ТПГ-1,25ЭП (до 1,25") с ручным распределителем, без педали</t>
  </si>
  <si>
    <t xml:space="preserve">0000011</t>
  </si>
  <si>
    <t xml:space="preserve">Трубогиб гидравлический с электроприводом ТПГ-1,25ЭП (до 1,25") с ручным распределителем и педалью</t>
  </si>
  <si>
    <t xml:space="preserve">0000012</t>
  </si>
  <si>
    <t xml:space="preserve">Трубогиб гидравлический с электроприводом ТПГ-1,25ЭП (до 1,25") с электрическим распределителем и педалью</t>
  </si>
  <si>
    <t xml:space="preserve">0000013</t>
  </si>
  <si>
    <t xml:space="preserve">Трубогиб гидравлический ТПГ-1,25ЭП без маслостанции, с БРС (до 1,25")</t>
  </si>
  <si>
    <t xml:space="preserve">0000014</t>
  </si>
  <si>
    <t xml:space="preserve">Трубогиб гидравлический с электроприводом ТПГ-2ЭП (до 2") с ручным распределителем, без педали</t>
  </si>
  <si>
    <t xml:space="preserve">0000015</t>
  </si>
  <si>
    <t xml:space="preserve">Трубогиб гидравлический с электроприводом ТПГ-2ЭП (до 2") с ручным распределителем и педалью</t>
  </si>
  <si>
    <t xml:space="preserve">0000016</t>
  </si>
  <si>
    <t xml:space="preserve">Трубогиб гидравлический с электроприводом ТПГ-2ЭП (до 2") с электрическим распределителем и педалью</t>
  </si>
  <si>
    <t xml:space="preserve">0000017</t>
  </si>
  <si>
    <t xml:space="preserve">Трубогиб гидравлический ТПГ-2ЭП без маслостанции, с БРС (до 2")</t>
  </si>
  <si>
    <t xml:space="preserve">0000018</t>
  </si>
  <si>
    <t xml:space="preserve">Трубогиб гидравлический с электроприводом ТПГ-3ЭП (до 3") с ручным распределителем, без педали</t>
  </si>
  <si>
    <t xml:space="preserve">0000019</t>
  </si>
  <si>
    <t xml:space="preserve">Трубогиб гидравлический с электроприводом ТПГ-3ЭП (до 3") с ручным распределителем и педалью</t>
  </si>
  <si>
    <t xml:space="preserve">0000020</t>
  </si>
  <si>
    <t xml:space="preserve">Трубогиб гидравлический с электроприводом ТПГ-3ЭП (до 3") с электрическим распределителем и педалью</t>
  </si>
  <si>
    <t xml:space="preserve">0000021</t>
  </si>
  <si>
    <t xml:space="preserve">Трубогиб гидравлический ТПГ-3ЭП без маслостанции, с БРС (до 3")</t>
  </si>
  <si>
    <t xml:space="preserve">0000022</t>
  </si>
  <si>
    <t xml:space="preserve">Трубогиб гидравлический с электроприводом ТГ-3ЭП (стационарный) (до 3") с ручным распределителем и педалью</t>
  </si>
  <si>
    <t xml:space="preserve">0000023</t>
  </si>
  <si>
    <t xml:space="preserve">Трубогиб гидравлический с электроприводом ТГ-3ЭП (стационарный) (до 3") с электрическим распределителем и педалью</t>
  </si>
  <si>
    <t xml:space="preserve">0000024</t>
  </si>
  <si>
    <t xml:space="preserve">Опрессовщики</t>
  </si>
  <si>
    <t xml:space="preserve">Опрессовщик ОГС-30 (30 бар)</t>
  </si>
  <si>
    <t xml:space="preserve">0000025</t>
  </si>
  <si>
    <t xml:space="preserve">Опрессовщик ОГС-40 (40 бар)</t>
  </si>
  <si>
    <t xml:space="preserve">0000026</t>
  </si>
  <si>
    <t xml:space="preserve">Опрессовщик ОГС-90 (90 бар)</t>
  </si>
  <si>
    <t xml:space="preserve">0000027</t>
  </si>
  <si>
    <t xml:space="preserve">Опрессовщик электрический ОГС-16ЭП-6
(220 В, 16 бар, 6 л/мин)</t>
  </si>
  <si>
    <t xml:space="preserve">0000028</t>
  </si>
  <si>
    <t xml:space="preserve">Опрессовщик электрический ОГС-25ЭП-3
(220 В, 25 бар, 3 л/мин)</t>
  </si>
  <si>
    <t xml:space="preserve">0000029</t>
  </si>
  <si>
    <t xml:space="preserve">Опрессовщик электрический ОГС-25ЭП-7 (220 В, 25 бар, 7 л/мин)</t>
  </si>
  <si>
    <t xml:space="preserve">0000986</t>
  </si>
  <si>
    <t xml:space="preserve">Опрессовщик электрический ОГС2-25ЭП-7 (220 В, 25 бар, 7 л/мин)</t>
  </si>
  <si>
    <t xml:space="preserve">0000987</t>
  </si>
  <si>
    <t xml:space="preserve">Опрессовщик электрический ОГС-60ЭП-3 (220 В, 60 бар, 3 л/мин)</t>
  </si>
  <si>
    <t xml:space="preserve">0000030</t>
  </si>
  <si>
    <t xml:space="preserve">Опрессовщик электрический ОГС-60ЭП-6 (220 В, 60 бар, 6 л/мин)</t>
  </si>
  <si>
    <t xml:space="preserve">0000031</t>
  </si>
  <si>
    <t xml:space="preserve">Опрессовщик электрический ОГС-100ЭП-3 (220 В, 100 бар, 3 л/мин)</t>
  </si>
  <si>
    <t xml:space="preserve">0000032</t>
  </si>
  <si>
    <t xml:space="preserve">Опрессовщик электрический ОГС-40ЭП-7 (220 В, 40 бар, 7 л/мин, бак из нержавейки)</t>
  </si>
  <si>
    <t xml:space="preserve">0000988</t>
  </si>
  <si>
    <t xml:space="preserve">Опрессовщик электрический ОГС-60ЭП-9 (220 В, 60 бар, 9 л/мин)</t>
  </si>
  <si>
    <t xml:space="preserve">0000033</t>
  </si>
  <si>
    <t xml:space="preserve">Опрессовщик электрический ОГС-60ЭП-12 (220 В, 60 бар, 12 л/мин)</t>
  </si>
  <si>
    <t xml:space="preserve">0000034</t>
  </si>
  <si>
    <t xml:space="preserve">Опрессовщик электрический ОГС-80ЭП-18 (220 В, 80 бар, 18 л/мин)</t>
  </si>
  <si>
    <t xml:space="preserve">0000035</t>
  </si>
  <si>
    <t xml:space="preserve">Опрессовщик электрический ОГС-100ЭП-40 (220 В, 100 бар, 40 л/мин)</t>
  </si>
  <si>
    <t xml:space="preserve">0000036</t>
  </si>
  <si>
    <t xml:space="preserve">Прессы</t>
  </si>
  <si>
    <t xml:space="preserve">Пресс ПГГ-10 (10 т.)</t>
  </si>
  <si>
    <t xml:space="preserve">0000037</t>
  </si>
  <si>
    <t xml:space="preserve">Пресс ПГГ-15 (15 т.)</t>
  </si>
  <si>
    <t xml:space="preserve">0000038</t>
  </si>
  <si>
    <t xml:space="preserve">Пресс с электроприводом ПГГ-7ЭП (7 т, с ручным распределителем)</t>
  </si>
  <si>
    <t xml:space="preserve">0000039</t>
  </si>
  <si>
    <t xml:space="preserve">Пресс с электроприводом ПГГ-7ЭП (7 т, с ручным распределителем и педалью)</t>
  </si>
  <si>
    <t xml:space="preserve">0000040</t>
  </si>
  <si>
    <t xml:space="preserve">Пресс с электроприводом ПГГ-7ЭП (7 т, с электромагнитным распределителем и педалью)</t>
  </si>
  <si>
    <t xml:space="preserve">0000041</t>
  </si>
  <si>
    <t xml:space="preserve">Пресс с электроприводом ПГГ-10ЭП (10 т, с ручным распределителем)</t>
  </si>
  <si>
    <t xml:space="preserve">0000042</t>
  </si>
  <si>
    <t xml:space="preserve">Пресс с электроприводом ПГГ-10ЭП (10 т, с ручным распределителем и педалью)</t>
  </si>
  <si>
    <t xml:space="preserve">0000043</t>
  </si>
  <si>
    <t xml:space="preserve">Пресс с электроприводом ПГГ-10ЭП (10 т, с электромагнитным распределителем и педалью)</t>
  </si>
  <si>
    <t xml:space="preserve">0000044</t>
  </si>
  <si>
    <t xml:space="preserve">Пресс с электроприводом ПГГ-15ЭП (15 т, с ручным распределителем)</t>
  </si>
  <si>
    <t xml:space="preserve">0000045</t>
  </si>
  <si>
    <t xml:space="preserve">Пресс с электроприводом ПГГ-15ЭП (15 т, с ручным распределителем и педалью)</t>
  </si>
  <si>
    <t xml:space="preserve">0000046</t>
  </si>
  <si>
    <t xml:space="preserve">Пресс с электроприводом ПГГ-15ЭП (15 т, с электромагнитным распределителем и педалью)</t>
  </si>
  <si>
    <t xml:space="preserve">0000047</t>
  </si>
  <si>
    <t xml:space="preserve"> с гидравлическим возвратом штока </t>
  </si>
  <si>
    <t xml:space="preserve">Пресс с электроприводом ПГГ-10ЭП-2 (10 т, с ручным распределителем, без педали)</t>
  </si>
  <si>
    <t xml:space="preserve">0000048</t>
  </si>
  <si>
    <t xml:space="preserve">Пресс с электроприводом ПГГ-10ЭП-2 (10 т, с ручным распределителем и педалью)</t>
  </si>
  <si>
    <t xml:space="preserve">0000049</t>
  </si>
  <si>
    <t xml:space="preserve">Пресс с электроприводом ПГГ-10ЭП-2 (10 т, с электромагнитным распределителем и педалью)</t>
  </si>
  <si>
    <t xml:space="preserve">0000050</t>
  </si>
  <si>
    <t xml:space="preserve">Пресс с электроприводом ПГГ-20ЭП-2 (20 т, с ручным распределителем, без педали)</t>
  </si>
  <si>
    <t xml:space="preserve">0000051</t>
  </si>
  <si>
    <t xml:space="preserve">Пресс с электроприводом ПГГ-20ЭП-2 (20 т, с электромагнитным распределителем и педалью)</t>
  </si>
  <si>
    <t xml:space="preserve">0000052</t>
  </si>
  <si>
    <t xml:space="preserve">Пресс с электроприводом ПГГ-30ЭП-2 (30 т, с ручным распределителем и педалью)</t>
  </si>
  <si>
    <t xml:space="preserve">0000983</t>
  </si>
  <si>
    <t xml:space="preserve">Пресс с электроприводом ПГГ-30ЭП-2 (30 т, с электромагнитным распределителем и педалью)</t>
  </si>
  <si>
    <t xml:space="preserve">0000984</t>
  </si>
  <si>
    <t xml:space="preserve">Пресс с электроприводом ПГГ-30ЭП-2 (30 т, с электромагнитным распределителем и педалью, с гидрозамком)</t>
  </si>
  <si>
    <t xml:space="preserve">0000985</t>
  </si>
  <si>
    <t xml:space="preserve">Головки резьбонарезные</t>
  </si>
  <si>
    <t xml:space="preserve">Головка ГРТ-1/2"</t>
  </si>
  <si>
    <t xml:space="preserve">0000053</t>
  </si>
  <si>
    <t xml:space="preserve">Головка ГРТ-3/4"</t>
  </si>
  <si>
    <t xml:space="preserve">0000054</t>
  </si>
  <si>
    <t xml:space="preserve">Ключ специальный КС</t>
  </si>
  <si>
    <t xml:space="preserve">0000055</t>
  </si>
  <si>
    <t xml:space="preserve">Тиски ТТ-3  (до 3")</t>
  </si>
  <si>
    <t xml:space="preserve">0000056</t>
  </si>
  <si>
    <t xml:space="preserve">Губки к тискам (в комплекте 3 шт.)</t>
  </si>
  <si>
    <t xml:space="preserve">0000057</t>
  </si>
  <si>
    <t xml:space="preserve">Лебедка ЛР-1,2</t>
  </si>
  <si>
    <t xml:space="preserve">0000058</t>
  </si>
  <si>
    <t xml:space="preserve">Труборез ТР-2 (до 2")</t>
  </si>
  <si>
    <t xml:space="preserve">0000059</t>
  </si>
  <si>
    <t xml:space="preserve">Нож к ТР-2</t>
  </si>
  <si>
    <t xml:space="preserve">0000060</t>
  </si>
  <si>
    <t xml:space="preserve">КОМПЛЕКТУЮЩИЕ</t>
  </si>
  <si>
    <t xml:space="preserve">Сегменты</t>
  </si>
  <si>
    <t xml:space="preserve">Сегмент 3/8"</t>
  </si>
  <si>
    <t xml:space="preserve">0000061</t>
  </si>
  <si>
    <t xml:space="preserve">Сегмент 1/2" (высокоточный, R гиба 55мм)</t>
  </si>
  <si>
    <t xml:space="preserve">0000063</t>
  </si>
  <si>
    <t xml:space="preserve">Сегмент комбинированный 3/8" и 3/4"  высокоточный R гиба 3/8"-55мм, 3/4"-65мм</t>
  </si>
  <si>
    <t xml:space="preserve">0000064</t>
  </si>
  <si>
    <t xml:space="preserve">Сегмент 1"</t>
  </si>
  <si>
    <t xml:space="preserve">0000066</t>
  </si>
  <si>
    <t xml:space="preserve">Сегмент 1,25"</t>
  </si>
  <si>
    <t xml:space="preserve">0000067</t>
  </si>
  <si>
    <t xml:space="preserve">Сегмент 1,5"</t>
  </si>
  <si>
    <t xml:space="preserve">0000068</t>
  </si>
  <si>
    <t xml:space="preserve">Сегмент 2"</t>
  </si>
  <si>
    <t xml:space="preserve">0000069</t>
  </si>
  <si>
    <t xml:space="preserve">Сегмент 2,5"</t>
  </si>
  <si>
    <t xml:space="preserve">0000070</t>
  </si>
  <si>
    <t xml:space="preserve">Сегмент 3"</t>
  </si>
  <si>
    <t xml:space="preserve">0000071</t>
  </si>
  <si>
    <t xml:space="preserve">Сегмент 4" (108мм, чугун)</t>
  </si>
  <si>
    <t xml:space="preserve">0000072</t>
  </si>
  <si>
    <t xml:space="preserve">Втулка переходная</t>
  </si>
  <si>
    <t xml:space="preserve">0000073</t>
  </si>
  <si>
    <t xml:space="preserve">РТИ (резинотехнические изделия)</t>
  </si>
  <si>
    <t xml:space="preserve">РТИ к ТПГ-1Б</t>
  </si>
  <si>
    <t xml:space="preserve">0000074</t>
  </si>
  <si>
    <t xml:space="preserve">РТИ к ТПГ-1,25Б</t>
  </si>
  <si>
    <t xml:space="preserve">0000075</t>
  </si>
  <si>
    <t xml:space="preserve">РТИ к ТПГ-2Б</t>
  </si>
  <si>
    <t xml:space="preserve">0000076</t>
  </si>
  <si>
    <t xml:space="preserve">РТИ к ТПГ-3Б</t>
  </si>
  <si>
    <t xml:space="preserve">0000077</t>
  </si>
  <si>
    <t xml:space="preserve">РТИ к ПГГ-10</t>
  </si>
  <si>
    <t xml:space="preserve">0000078</t>
  </si>
  <si>
    <t xml:space="preserve">Ремкомплект к ОГС-100ЭП-3, ОГС-60ЭП-3</t>
  </si>
  <si>
    <t xml:space="preserve">0000079</t>
  </si>
  <si>
    <t xml:space="preserve">Ремкомплект к ОГС-60ЭП-6</t>
  </si>
  <si>
    <t xml:space="preserve">0000080</t>
  </si>
  <si>
    <t xml:space="preserve">Гидроцилиндры</t>
  </si>
  <si>
    <t xml:space="preserve">Гидроцилиндр к ТПГ-1Б с манометром</t>
  </si>
  <si>
    <t xml:space="preserve">0000081</t>
  </si>
  <si>
    <t xml:space="preserve">Манометр для ТПГ-1Б (до 400 бар)</t>
  </si>
  <si>
    <t xml:space="preserve">0000082</t>
  </si>
  <si>
    <t xml:space="preserve">Гидроцилиндр к ТПГ-1Б</t>
  </si>
  <si>
    <t xml:space="preserve">0000083</t>
  </si>
  <si>
    <t xml:space="preserve">Гидроцилиндр к ТПГ-1,25Б</t>
  </si>
  <si>
    <t xml:space="preserve">0000084</t>
  </si>
  <si>
    <t xml:space="preserve">Гидроцилиндр к ТПГ-2Б</t>
  </si>
  <si>
    <t xml:space="preserve">0000085</t>
  </si>
  <si>
    <t xml:space="preserve">Гидроцилиндр к ТПГ-3Б</t>
  </si>
  <si>
    <t xml:space="preserve">0000086</t>
  </si>
  <si>
    <t xml:space="preserve">Гидроцилиндр универсальный ДУ7-125П
(7т, ход 125мм)</t>
  </si>
  <si>
    <t xml:space="preserve">0000087</t>
  </si>
  <si>
    <t xml:space="preserve">Гидроцилиндр универсальный ДУ10-180П (10т, ход 180мм)</t>
  </si>
  <si>
    <t xml:space="preserve">0000088</t>
  </si>
  <si>
    <t xml:space="preserve">Гидроцилиндр универсальный ДУ15-250П (15т, ход 250мм)</t>
  </si>
  <si>
    <t xml:space="preserve">0000089</t>
  </si>
  <si>
    <t xml:space="preserve">Траверсы</t>
  </si>
  <si>
    <t xml:space="preserve">Траверса верхняя/нижняя к ТПГ-1Б</t>
  </si>
  <si>
    <t xml:space="preserve">0000090</t>
  </si>
  <si>
    <t xml:space="preserve">Траверса верхняя/нижняя к ТПГ-1,25Б</t>
  </si>
  <si>
    <t xml:space="preserve">0000091</t>
  </si>
  <si>
    <t xml:space="preserve">Траверса верхняя/нижняя к ТПГ-2Б</t>
  </si>
  <si>
    <t xml:space="preserve">0000092</t>
  </si>
  <si>
    <t xml:space="preserve">Траверса верхняя/нижняя к ТПГ-3Б</t>
  </si>
  <si>
    <t xml:space="preserve">0000093</t>
  </si>
  <si>
    <t xml:space="preserve">Упоры</t>
  </si>
  <si>
    <t xml:space="preserve">Упор к ТПГ-1Б</t>
  </si>
  <si>
    <t xml:space="preserve">0000094</t>
  </si>
  <si>
    <t xml:space="preserve">Упор к ТПГ-1,25Б</t>
  </si>
  <si>
    <t xml:space="preserve">0000095</t>
  </si>
  <si>
    <t xml:space="preserve">Упор к ТПГ-2Б</t>
  </si>
  <si>
    <t xml:space="preserve">0000096</t>
  </si>
  <si>
    <t xml:space="preserve">Упор к ТПГ-3Б</t>
  </si>
  <si>
    <t xml:space="preserve">0000097</t>
  </si>
  <si>
    <t xml:space="preserve">Ящики металлические инструментальные</t>
  </si>
  <si>
    <t xml:space="preserve">Ящик к ТПГ-1Б</t>
  </si>
  <si>
    <t xml:space="preserve">0000098</t>
  </si>
  <si>
    <t xml:space="preserve">Ящик к ТПГ-1,25Б</t>
  </si>
  <si>
    <t xml:space="preserve">0000099</t>
  </si>
  <si>
    <t xml:space="preserve">Ящик к ТПГ-2Б</t>
  </si>
  <si>
    <t xml:space="preserve">0000100</t>
  </si>
  <si>
    <t xml:space="preserve">Ящик к ТПГ-3Б (для гидроцилиндра)</t>
  </si>
  <si>
    <t xml:space="preserve">0000101</t>
  </si>
  <si>
    <t xml:space="preserve">Ящик к ТПГ-3Б (для сегментов)</t>
  </si>
  <si>
    <t xml:space="preserve">0000102</t>
  </si>
  <si>
    <t xml:space="preserve">Ящик для насосной станции 460х280х470мм</t>
  </si>
  <si>
    <t xml:space="preserve">0000103</t>
  </si>
  <si>
    <t xml:space="preserve">Ручные гидравлические насосы</t>
  </si>
  <si>
    <t xml:space="preserve">Насос ручной гидравлический НРГ 600-0.3 (630бар, 0.3л, РВД 1м), одноступенчатый</t>
  </si>
  <si>
    <t xml:space="preserve">0000104</t>
  </si>
  <si>
    <t xml:space="preserve">Насос ручной гидравлический НРГ 600-0.3М (630бар, 0.3л, РВД 1м), с манометром 60мм, одноступенчатый</t>
  </si>
  <si>
    <t xml:space="preserve">0000105</t>
  </si>
  <si>
    <t xml:space="preserve">Насос ручной гидравлический НРГ 700-0.35 (700бар, 0.35л, РВД 1.2м), двухступенчатый</t>
  </si>
  <si>
    <t xml:space="preserve">0000106</t>
  </si>
  <si>
    <t xml:space="preserve">Насос ручной гидравлический НРГ 700-0.7 (700бар, 0.7л, РВД 1.8м), двухступенчатый</t>
  </si>
  <si>
    <t xml:space="preserve">0000107</t>
  </si>
  <si>
    <t xml:space="preserve">Насос ручной гидравлический НРГ 700-0.7М (700бар, 0.7л, РВД 1.8м), с манометром 100мм, двухступенчатый</t>
  </si>
  <si>
    <t xml:space="preserve">0000108</t>
  </si>
  <si>
    <t xml:space="preserve">Насос ручной гидравлический НРГ 700-1.0 (700бар, 1.0л, РВД 1.8м), двухступенчатый</t>
  </si>
  <si>
    <t xml:space="preserve">0000989</t>
  </si>
  <si>
    <t xml:space="preserve">Насос ручной гидравлический НРГ 700-1.8 (700бар, 1.8л, РВД 1.8м), двухступенчатый</t>
  </si>
  <si>
    <t xml:space="preserve">0000109</t>
  </si>
  <si>
    <t xml:space="preserve">Насос ручной гидравлический НРГ 700-2.7 (700бар, 2.7л, РВД 1.8м), двухступенчатый</t>
  </si>
  <si>
    <t xml:space="preserve">0000110</t>
  </si>
  <si>
    <t xml:space="preserve">Насос ручной гидравлический НРГ 700-3.0-1 (700бар, 3.0л, РВД 1.8м), двухступенчатый</t>
  </si>
  <si>
    <t xml:space="preserve">0000111</t>
  </si>
  <si>
    <t xml:space="preserve">Насос ручной гидравлический НРГ 700-4.0-1 (700бар, 4.0л, РВД 1.8м), двухступенчатый</t>
  </si>
  <si>
    <t xml:space="preserve">0001182</t>
  </si>
  <si>
    <t xml:space="preserve">Насос ручной гидравлический НРГ 2000-2.2 (2000бар, 2.2л, рукав 2м), с манометром, двухступенчатый</t>
  </si>
  <si>
    <t xml:space="preserve">0000112</t>
  </si>
  <si>
    <t xml:space="preserve">Насос ручной гидравлический НРГ 2800-2.2 (2800бар, 2.2л, рукав 2м), с манометром, двухступенчатый</t>
  </si>
  <si>
    <t xml:space="preserve">0000113</t>
  </si>
  <si>
    <t xml:space="preserve">Насос ручной гидравлический НРГ 700-6.0-1 (700бар, 6.0л), двухступенчатый, с манометром, одностороннего действия (с одним РВД 1.8м)</t>
  </si>
  <si>
    <t xml:space="preserve">0000114</t>
  </si>
  <si>
    <t xml:space="preserve">Насос ручной гидравлический НРГ 700-16.0-1 (700бар, 16.0л), двухступенчатый, с манометром, одностороннего действия (с одним РВД 1.8м)</t>
  </si>
  <si>
    <t xml:space="preserve">0000870</t>
  </si>
  <si>
    <t xml:space="preserve">Насос ручной гидравлический НРГ 700-6.0-2 (700бар, 6.0л), двухступенчатый, с манометром, двустороннего действия (с двумя РВД 1.8м)</t>
  </si>
  <si>
    <t xml:space="preserve">0000115</t>
  </si>
  <si>
    <t xml:space="preserve">Насос ручной гидравлический НРГ 700-16.0-2 (700бар, 16.0л), двухступенчатый, с манометром, двустороннего действия (с двумя РВД 1.8м)</t>
  </si>
  <si>
    <t xml:space="preserve">0000861</t>
  </si>
  <si>
    <t xml:space="preserve">Насос ручной гидравлический НРГ 700-7.0 (700бар, 7.0л), двухступенчатый, одностороннего действия (с одним РВД 1.5м)</t>
  </si>
  <si>
    <t xml:space="preserve">0000116</t>
  </si>
  <si>
    <t xml:space="preserve">Насос ручной гидравлический НРГ 700-14.0-1 (700бар, 14.0л), двухступенчатый, одностороннего действия (с одним РВД 1.5м)</t>
  </si>
  <si>
    <t xml:space="preserve">0000862</t>
  </si>
  <si>
    <t xml:space="preserve">Насос ручной гидравлический НРГ 700-25.0-1 (700бар, 25.0л), двухступенчатый, одностороннего действия (с одним РВД 1.5м)</t>
  </si>
  <si>
    <t xml:space="preserve">0000990</t>
  </si>
  <si>
    <t xml:space="preserve">Насос ручной гидравлический НРГ 700-7.0-2 (700бар, 7.0л), двухступенчатый, двустороннего действия (с двумя РВД 1.5м)</t>
  </si>
  <si>
    <t xml:space="preserve">0000117</t>
  </si>
  <si>
    <t xml:space="preserve">Насос ручной гидравлический НРГ 700-14.0-2 (700бар, 14.0л), двухступенчатый, двустороннего действия (с двумя РВД 1.5м)</t>
  </si>
  <si>
    <t xml:space="preserve">0000863</t>
  </si>
  <si>
    <t xml:space="preserve">Насос ручной гидравлический НРГ 700-25.0-2 (700бар, 25.0л), двухступенчатый, двустороннего действия (с двумя РВД 1.5м)</t>
  </si>
  <si>
    <t xml:space="preserve">0000991</t>
  </si>
  <si>
    <t xml:space="preserve">Насос ручной гидравлический НРГ 700-3.0-2 (700бар, 3.0л), двухступенчатый, с манометром, двустороннего действия (с двумя РВД 1.8м)</t>
  </si>
  <si>
    <t xml:space="preserve">0000121</t>
  </si>
  <si>
    <t xml:space="preserve">Насос ручной гидравлический алюминиевый НРГ 700-1.0А (700бар, 1.0л, РВД 1.8м), двухступенчатый</t>
  </si>
  <si>
    <t xml:space="preserve">0001183</t>
  </si>
  <si>
    <t xml:space="preserve">Насос ручной гидравлический алюминиевый НРГ 700-1.3А (700бар, 1.3л, РВД 1.8м), двухступенчатый</t>
  </si>
  <si>
    <t xml:space="preserve">0001184</t>
  </si>
  <si>
    <t xml:space="preserve">Насос ручной гидравлический алюминиевый НРГ 700-2.5А (700бар, 2.5л, РВД 1.8м), двухступенчатый</t>
  </si>
  <si>
    <t xml:space="preserve">0001185</t>
  </si>
  <si>
    <t xml:space="preserve">Насос ножной гидравлический НГН 700-0.35 (700бар, 0.35л, РВД 1.8м), двухступенчатый</t>
  </si>
  <si>
    <t xml:space="preserve">0000118</t>
  </si>
  <si>
    <t xml:space="preserve">Насос ножной гидравлический НГН 700-0.55 (700бар, 0.55л, РВД 1.8м), двухступенчатый</t>
  </si>
  <si>
    <t xml:space="preserve">0000119</t>
  </si>
  <si>
    <t xml:space="preserve">Насос ножной гидравлический НГН 700-1.0 (700бар, 1.0л, РВД 1.8м), двухступенчатый</t>
  </si>
  <si>
    <t xml:space="preserve">0000120</t>
  </si>
  <si>
    <t xml:space="preserve">Насос ножной гидравлический НГН 700-2.0 (700бар, 2.0л, РВД 1.8м), двухступенчатый</t>
  </si>
  <si>
    <t xml:space="preserve">0001186</t>
  </si>
  <si>
    <t xml:space="preserve">Насос гидравлический с пневмоприводом МПГ700-0.6-Р-1 (700 бар, 0.15-0.9 л/мин, бак 0.7л, РВД 1.5м), ножное управление</t>
  </si>
  <si>
    <t xml:space="preserve">0000122</t>
  </si>
  <si>
    <t xml:space="preserve">Насос гидравлический с пневмоприводом МПГ 700-0.7-Р-1 (700 бар, 0.15-0.9 л/мин, бак 1.6л, РВД 1.5м), ножное управление</t>
  </si>
  <si>
    <t xml:space="preserve">0000123</t>
  </si>
  <si>
    <t xml:space="preserve">Насос гидравлический с пневмоприводом МПГ 700-0.8-Р-1 (700 бар, 0.16-1.2 л/мин, бак 3.1л, без РВД), ножное управление</t>
  </si>
  <si>
    <t xml:space="preserve">0000124</t>
  </si>
  <si>
    <t xml:space="preserve">Насос гидравлический с пневмоприводом МПГ 700-1.0-Р-1 (700 бар, 0.16-1.2 л/мин, бак 4.5л, без РВД), ножное управление</t>
  </si>
  <si>
    <t xml:space="preserve">0000992</t>
  </si>
  <si>
    <t xml:space="preserve">Маслостанции высокого давления</t>
  </si>
  <si>
    <t xml:space="preserve">Маслостанция МГС630-0.8-Р-1 (220В или 380В, без педали, с ручным распределителем)
На холостом ходу (до 20 бар) - 3,2 л/мин
При давлении до 630 бар - 0,8 л/мин
Объем бака - 8 литров</t>
  </si>
  <si>
    <t xml:space="preserve">0000125</t>
  </si>
  <si>
    <t xml:space="preserve">Маслостанция МГС700-0.8-Р-1 (380В, без педали, с ручным распределителем)
На холостом ходу (до 20 бар) - 3,2 л/мин
При давлении до 700 бар - 0,8 л/мин
Объем бака - 7 литров</t>
  </si>
  <si>
    <t xml:space="preserve">0000126</t>
  </si>
  <si>
    <t xml:space="preserve">Маслостанция МГС700-0.8-Р-1 (220В, без педали, с ручным распределителем)
На холостом ходу (до 20 бар) - 3,2 л/мин
При давлении до 700 бар - 0,8 л/мин
Объем бака - 7 литров</t>
  </si>
  <si>
    <t xml:space="preserve">0000127</t>
  </si>
  <si>
    <t xml:space="preserve">Маслостанция МГС630-0.8П-Р-1 (220В, с педалью и ручным распределителем)
На холостом ходу (до 20 бар) - 3,2 л/мин
При давлении до 630 бар - 0,8 л/мин
Объем бака - 8 литров</t>
  </si>
  <si>
    <t xml:space="preserve">0000128</t>
  </si>
  <si>
    <t xml:space="preserve">Маслостанция МГС700-0.8П-Р-1 (220В, с педалью и ручным распределителем)
На холостом ходу (до 20 бар) - 3,2 л/мин
При давлении до 700 бар - 0,8 л/мин
Объем бака - 7 литров</t>
  </si>
  <si>
    <t xml:space="preserve">0000129</t>
  </si>
  <si>
    <t xml:space="preserve">Маслостанция МГС700-0.8П-Э-1 (380В, с педалью и электрораспределителем)
На холостом ходу (до 20 бар) - 3,2 л/мин
При давлении до 700 бар - 0,8 л/мин
Объем бака - 8 литров</t>
  </si>
  <si>
    <t xml:space="preserve">0000130</t>
  </si>
  <si>
    <t xml:space="preserve">Маслостанция МГС700-0.8П-Э-1 (220В, с педалью и электрораспределителем)
На холостом ходу (до 20 бар) - 3,2 л/мин
При давлении до 700 бар - 0,8 л/мин
Объем бака - 8 литров</t>
  </si>
  <si>
    <t xml:space="preserve">0000131</t>
  </si>
  <si>
    <t xml:space="preserve">Маслостанция МГС4-700-0.7П-Э-1 (220В, с пультом)
На холостом ходу (до 20 бар) - 2,4 л/мин
При давлении до 700 бар - 0,7 л/мин
Объем бака - 2 литра
Вес с маслом - 11кг</t>
  </si>
  <si>
    <t xml:space="preserve">0000993</t>
  </si>
  <si>
    <t xml:space="preserve">Маслостанция МГС700-0.7П-Э-1 (220В, с пультом)
На холостом ходу (до 20 бар) - 3 л/мин
При давлении до 700 бар - 0,7 л/мин
Объем бака - 2 литра
Вес с маслом - 11кг</t>
  </si>
  <si>
    <t xml:space="preserve">0000132</t>
  </si>
  <si>
    <t xml:space="preserve">Маслостанция МГС700-0.7П-Э-2 (220В, с пультом, с электромагнитным трехпозиционным распределителем, двустороннего действия)
На холостом ходу (до 20 бар) - 3 л/мин
При давлении до 700 бар - 0,7 л/мин
Объем бака - 2 литра
Вес с маслом - 16кг</t>
  </si>
  <si>
    <t xml:space="preserve">0000133</t>
  </si>
  <si>
    <t xml:space="preserve">Маслостанция МГС700-0.8-Р-2 (380В,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</si>
  <si>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0000134</t>
  </si>
  <si>
    <t xml:space="preserve">Маслостанция МГС700-0.8-Р-2 (220В,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</si>
  <si>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0000135</t>
  </si>
  <si>
    <t xml:space="preserve">Маслостанция МГС700-0.8-20-Р-2 (380В, без педали, с ручным распределителем)
На холостом ходу (до 20 бар) - 3,2 л/мин
При давлении до 700 бар - 0,8 л/мин
Объем бака - 20 литров</t>
  </si>
  <si>
    <t xml:space="preserve">0001187</t>
  </si>
  <si>
    <t xml:space="preserve">Маслостанция МГС700-0.8-20-Р-2 (220В, без педали, с ручным распределителем)
На холостом ходу (до 20 бар) - 3,2 л/мин
При давлении до 700 бар - 0,8 л/мин
Объем бака - 20 литров</t>
  </si>
  <si>
    <t xml:space="preserve">0001188</t>
  </si>
  <si>
    <t xml:space="preserve">Маслостанция МГС700-0.8П-Р-2 (220В, с педалью и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</si>
  <si>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0000136</t>
  </si>
  <si>
    <t xml:space="preserve">Маслостанция МГС700-0.8П-Э-2 (380В, с педалью и электрораспределителем)</t>
  </si>
  <si>
    <t xml:space="preserve">0000823</t>
  </si>
  <si>
    <t xml:space="preserve">Маслостанция МГС700-0.8П-Э-2 (220В, с педалью и электрораспределителем) ДВУХПОТОЧНАЯ
На холостом ходу (до 20 бар) - 3,2 л/мин
При давлении до 700 бар - 0,8 л/мин
Объем бака - 8 литров</t>
  </si>
  <si>
    <t xml:space="preserve">0000137</t>
  </si>
  <si>
    <t xml:space="preserve">Маслостанция МГС700-0.8П-Э-2-ГЗ (380В, с гидрозамком, педалью и электрораспределителем)</t>
  </si>
  <si>
    <t xml:space="preserve">0000871</t>
  </si>
  <si>
    <t xml:space="preserve">Маслостанция МГС700-0.8П-Э-2-ГЗ (220В, с гидрозамком, педалью и электрораспределителем)
На холостом ходу (до 20 бар) - 3,2 л/мин
При давлении до 700 бар - 0,8 л/мин
Объем бака - 8 литров</t>
  </si>
  <si>
    <t xml:space="preserve">0000138</t>
  </si>
  <si>
    <t xml:space="preserve">Маслостанция аккумуляторная МГС700-0.4-1-АК (700бар, 0.35 л/мин, объем бака - 0.2 литра,18V Li-ion 4Ah). В комплекте 2 аккумулятора и зарядное устройство</t>
  </si>
  <si>
    <t xml:space="preserve">0000139</t>
  </si>
  <si>
    <t xml:space="preserve">Маслостанция аккумуляторная МГС700-0.5П-1-АК с пультом (700бар, 0.5 л/мин, объем бака - 0.75 литра,цифровая установка макс.давления,18V Li-ion 4Ah). В комплекте рукав 1.5м с БРС, 2 аккумулятора и зарядное устройство</t>
  </si>
  <si>
    <t xml:space="preserve">0000140</t>
  </si>
  <si>
    <t xml:space="preserve">Маслостанция МГС2-700-0.7П-Э-1 (220В, с пультом, с двухпозиционным электромагнитным распределителем одностороннего действия)
Производительность:
На холостом ходу (до 25 бар) - 3,5 л/мин
При давлении до 700 бар - 0,7 л/мин
Объем бака - 2 литра</t>
  </si>
  <si>
    <t xml:space="preserve">0000872</t>
  </si>
  <si>
    <t xml:space="preserve">Маслостанция МГС2-700-0.7П-А-1 (220В, с пультом,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- 0,7 л/мин
Объем бака - 2 литра</t>
  </si>
  <si>
    <t xml:space="preserve">0000141</t>
  </si>
  <si>
    <t xml:space="preserve">Маслостанция МГС2-700-0.7П-Э-2 (220В, с пультом, с трехпозиционным распределителем двустороннего действия)
На холостом ходу (до 25 бар) - 3,5 л/мин
При давлении до 700 бар - 0,7 л/мин
Объем бака - 2 литра</t>
  </si>
  <si>
    <t xml:space="preserve">0000142</t>
  </si>
  <si>
    <t xml:space="preserve">Маслостанция МГС2-700-0.6П-Э-1 (220В, с педалью и электрораспределителем)
Производительность:
На холостом ходу (до 25 бар) - 3,5 л/мин
При давлении до 700 бар - 0,6 л/мин
Объем бака - 8 литра</t>
  </si>
  <si>
    <t xml:space="preserve">0000994</t>
  </si>
  <si>
    <t xml:space="preserve">Маслостанция МГС2-700-0.6П-А-1 (220В, с педалью,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- 0,6 л/мин
Объем бака - 8 литра</t>
  </si>
  <si>
    <t xml:space="preserve">0000143</t>
  </si>
  <si>
    <t xml:space="preserve">Маслостанция МГС2-700-0.6П-А-1 (380В)</t>
  </si>
  <si>
    <t xml:space="preserve">0000144</t>
  </si>
  <si>
    <t xml:space="preserve">Маслостанция МГС2-700-1.2П-А-1 (380В, с педалью, с двухпозиционным распределителем одностороннего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</si>
  <si>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0000145</t>
  </si>
  <si>
    <t xml:space="preserve">Маслостанция МГС2-700-1.2П-А-1 (220В, с педалью, с двухпозиционным распределителем одностороннего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</si>
  <si>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0001189</t>
  </si>
  <si>
    <t xml:space="preserve">Маслостанция МГС2-700-0.6П-Э-2 (220В, с педалью и электрораспределителем)
Производительность:
На холостом ходу (до 25 бар) - 3,5 л/мин
При давлении до 700 бар - 0,6 л/мин
Объем бака - 8 литра</t>
  </si>
  <si>
    <t xml:space="preserve">0001166</t>
  </si>
  <si>
    <t xml:space="preserve">Маслостанция МГС2-700-0.6П-А-2 (220В, с педалью, с электромагнитным двухпозиционным распределителем двустороннего действия, автоматический обратный ход)
На холостом ходу (до 25 бар) - 3,5 л/мин
При давлении до 700 бар - 0,6 л/мин
Объем бака - 8 литра</t>
  </si>
  <si>
    <t xml:space="preserve">0000146</t>
  </si>
  <si>
    <t xml:space="preserve">Маслостанция МГС2-700-0.6П-А-2 (380В)</t>
  </si>
  <si>
    <t xml:space="preserve">0000147</t>
  </si>
  <si>
    <t xml:space="preserve">Маслостанция МГС2-700-1.2П-А-2 (220В, с педалью, с электромагнитным двухпозиционным распределителем двустороннего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</si>
  <si>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0000148</t>
  </si>
  <si>
    <t xml:space="preserve">Маслостанция МГС2-700-1.2П-А-2 (380В)</t>
  </si>
  <si>
    <t xml:space="preserve">0000149</t>
  </si>
  <si>
    <t xml:space="preserve">Маслостанция МГС2-700-1.2П-Э-1 (380В, с педалью, с двухпозиционным электромагнитным распределителем одностороннего действия)
На холостом ходу (до 70 бар) - 8 л/мин
При давлении до 700 бар - 1,2 л/мин
Объем бака - 15 литра</t>
  </si>
  <si>
    <t xml:space="preserve">0000150</t>
  </si>
  <si>
    <t xml:space="preserve">Маслостанция МГС2-700-1.2П-Э-2 (220В, с педалью, с электромагнитным трехпозиционным распределителем двустороннего действия)
На холостом ходу (до 70 бар) - 8 л/мин
При давлении до 700 бар - 1,2 л/мин
Объем бака - 15 литра</t>
  </si>
  <si>
    <t xml:space="preserve">0000151</t>
  </si>
  <si>
    <t xml:space="preserve">Маслостанция МГС2-700-1.2П-Э-2 (380В)</t>
  </si>
  <si>
    <t xml:space="preserve">0000152</t>
  </si>
  <si>
    <t xml:space="preserve">Маслостанция МГС2-700-1.2П-Э-2-ГЗ (380В,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</si>
  <si>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 xml:space="preserve">0000153</t>
  </si>
  <si>
    <t xml:space="preserve">Маслостанция МГС2-700-1.2П-Э-2-ГЗ (220В,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</si>
  <si>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 xml:space="preserve">0000995</t>
  </si>
  <si>
    <t xml:space="preserve">Маслостанция МГС700-0.8П-Э-3 (220В, с педалью, ручным и электрораспред.)
ТРЕХПОТОЧНАЯ (для 3-х инструментов)
На холостом ходу (до 20 бар) - 3,2 л/мин
При давлении до 700 бар - 0,8 л/мин
Объем бака - 8 литров</t>
  </si>
  <si>
    <t xml:space="preserve">0000154</t>
  </si>
  <si>
    <t xml:space="preserve">Маслостанция МГС700-0.8П-Э-3 (380В)</t>
  </si>
  <si>
    <t xml:space="preserve">0000155</t>
  </si>
  <si>
    <t xml:space="preserve">Маслостанция МГС700-1.5П-Э-3 (380В, с педалью, ручным и электрораспред.)
ТРЕХПОТОЧНАЯ (для 3-х инструментов)
На холостом ходу (до 20 бар) - 8 л/мин
При давлении до 700 бар - 1.5 л/мин
Объем бака - 10 литров</t>
  </si>
  <si>
    <t xml:space="preserve">0000156</t>
  </si>
  <si>
    <t xml:space="preserve">Маслостанция МГС700-1.5П-Э-3 (220В, с педалью, ручным и электрораспред.)
ТРЕХПОТОЧНАЯ (для 3-х инструментов)</t>
  </si>
  <si>
    <t xml:space="preserve">0000858</t>
  </si>
  <si>
    <t xml:space="preserve">Маслостанция МГС700-1.5-Р-1 (380В, без педали, с ручным распределителем)
На холостом ходу (до 20 бар) - 10 л/мин
При давлении до 700 бар - 1,5 л/мин
Объем бака - 35 литров</t>
  </si>
  <si>
    <t xml:space="preserve">0000157</t>
  </si>
  <si>
    <t xml:space="preserve">Маслостанция МГС700-1.5-Р-1 (220В, без педали, с ручным распределителем)
На холостом ходу (до 20 бар) - 10 л/мин
При давлении до 700 бар - 1,5 л/мин
Объем бака - 35 литров</t>
  </si>
  <si>
    <t xml:space="preserve">0000158</t>
  </si>
  <si>
    <t xml:space="preserve">Маслостанция МГС700-2.2-Р-1 (380В, без педали, с ручным распределителем)</t>
  </si>
  <si>
    <t xml:space="preserve">0000873</t>
  </si>
  <si>
    <t xml:space="preserve">Маслостанция МГС700-2.2-Р-1 (220В, без педали, с ручным распределителем)
На холостом ходу (до 20 бар) - 10 л/мин
При давлении до 700 бар - 2,2 л/мин
Объем бака - 35 литров</t>
  </si>
  <si>
    <t xml:space="preserve">0000159</t>
  </si>
  <si>
    <t xml:space="preserve">Маслостанция МГС700-3.0-Р-1 (380В, без педали, с ручным распределителем)
На холостом ходу (до 20 бар) - 10 л/мин
При давлении до 700 бар - 3 л/мин
Объем бака - 35 литров</t>
  </si>
  <si>
    <t xml:space="preserve">0000160</t>
  </si>
  <si>
    <t xml:space="preserve">Маслостанция МГС700-3.0-Р-1 (220В, без педали, с ручным распределителем)
На холостом ходу (до 20 бар) - 10 л/мин
При давлении до 700 бар - 3 л/мин
Объем бака - 35 литров</t>
  </si>
  <si>
    <t xml:space="preserve">0000161</t>
  </si>
  <si>
    <t xml:space="preserve">Маслостанция МГС700-1.5П-10-Э-1 (380В, с педалью и электрораспределителем)
На холостом ходу (до 20 бар) - 10 л/мин
При давлении до 700 бар - 1,5 л/мин
Объем бака - 10 литров</t>
  </si>
  <si>
    <t xml:space="preserve">0000162</t>
  </si>
  <si>
    <t xml:space="preserve">Маслостанция МГС700-1.5П-10-Э-1 (220В, с педалью и электрораспределителем)
На холостом ходу (до 20 бар) - 10 л/мин
При давлении до 700 бар - 1,5 л/мин
Объем бака - 10 литров</t>
  </si>
  <si>
    <t xml:space="preserve">0000874</t>
  </si>
  <si>
    <t xml:space="preserve">Маслостанция МГС700-1.5П-Э-1 (380В, с педалью и электрораспределителем)
На холостом ходу (до 20 бар) - 10 л/мин
При давлении до 700 бар - 1,5 л/мин
Объем бака - 35 литров</t>
  </si>
  <si>
    <t xml:space="preserve">0000163</t>
  </si>
  <si>
    <t xml:space="preserve">Маслостанция МГС700-1.5П-Э-1 (220В, с педалью и электрораспределителем)
На холостом ходу (до 20 бар) - 10 л/мин
При давлении до 700 бар - 1.5 л/мин
Объем бака - 35 литров</t>
  </si>
  <si>
    <t xml:space="preserve">0000164</t>
  </si>
  <si>
    <t xml:space="preserve">Маслостанция МГС700-2.2П-Э-1 (380В, с педалью и электрораспределителем)
На холостом ходу (до 20 бар) - 10 л/мин
При давлении до 700 бар - 2,2 л/мин
Объем бака - 35 литров</t>
  </si>
  <si>
    <t xml:space="preserve">0000996</t>
  </si>
  <si>
    <t xml:space="preserve">Маслостанция МГС700-2.2П-Э-1 (220В, с педалью и электрораспределителем)
На холостом ходу (до 20 бар) - 10 л/мин
При давлении до 700 бар - 2,2 л/мин
Объем бака - 35 литров</t>
  </si>
  <si>
    <t xml:space="preserve">0000165</t>
  </si>
  <si>
    <t xml:space="preserve">Маслостанция МГС700-3.0П-Э-1 (380В, с педалью и электрораспределителем)
На холостом ходу (до 20 бар) - 10 л/мин
При давлении до 700 бар - 3 л/мин
Объем бака - 35 литров</t>
  </si>
  <si>
    <t xml:space="preserve">0000166</t>
  </si>
  <si>
    <t xml:space="preserve">Маслостанция МГС700-3.0П-Э-1 (220В, с педалью и электрораспределителем)
На холостом ходу (до 20 бар) - 10 л/мин
При давлении до 700 бар - 3 л/мин
Объем бака - 35 литров</t>
  </si>
  <si>
    <t xml:space="preserve">0001167</t>
  </si>
  <si>
    <t xml:space="preserve">Маслостанция МГС700-1.5-10-Р-2 (380В, без педали, с ручным распределителем)
На холостом ходу (до 20 бар) - 10 л/мин
При давлении до 700 бар - 1.5 л/мин
Объем бака - 10 литров</t>
  </si>
  <si>
    <t xml:space="preserve">0000875</t>
  </si>
  <si>
    <t xml:space="preserve">Маслостанция МГС700-1.5-10-Р-2 (220В, без педали, с ручным распределителем, без РВД, кабель 5м)
На холостом ходу (до 20 бар) - 10 л/мин
При давлении до 700 бар - 1.5 л/мин
Объем бака - 10 литров</t>
  </si>
  <si>
    <t xml:space="preserve">0000876</t>
  </si>
  <si>
    <t xml:space="preserve">Маслостанция МГС700-1.5П-10-Р-2 (380В, с педалью, с ручным распределителем)
На холостом ходу (до 20 бар) - 10 л/мин
При давлении до 700 бар - 1.5 л/мин
Объем бака - 10 литров</t>
  </si>
  <si>
    <t xml:space="preserve">0001190</t>
  </si>
  <si>
    <t xml:space="preserve">Маслостанция МГС700-1.5П-10-Р-2 (220В, с педалью, с ручным распределителем)
На холостом ходу (до 20 бар) - 10 л/мин
При давлении до 700 бар - 1.5 л/мин
Объем бака - 10 литров</t>
  </si>
  <si>
    <t xml:space="preserve">0001191</t>
  </si>
  <si>
    <t xml:space="preserve">Маслостанция МГС700-1.5-Р-2 (380В,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</si>
  <si>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 xml:space="preserve">0000167</t>
  </si>
  <si>
    <t xml:space="preserve">Маслостанция МГС700-1.5-Р-2 (220В,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</si>
  <si>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 xml:space="preserve">0000168</t>
  </si>
  <si>
    <t xml:space="preserve">Маслостанция МГС700-2.2-Р-2 (380В)</t>
  </si>
  <si>
    <t xml:space="preserve">0000169</t>
  </si>
  <si>
    <t xml:space="preserve">Маслостанция МГС700-2.2-Р-2 (220В, без педали, с ручным распределителем) ДВУХПОТОЧНАЯ
На холостом ходу (до 20 бар) - 10 л/мин
При давлении до 700 бар - 2,2 л/мин
Объем бака - 35 литров</t>
  </si>
  <si>
    <t xml:space="preserve">0000170</t>
  </si>
  <si>
    <t xml:space="preserve">Маслостанция МГС700-3.0-Р-2 (380В, без педали, с ручным распределителем) ДВУХПОТОЧНАЯ
На холостом ходу (до 20 бар) - 10 л/мин
При давлении до 700 бар - 3 л/мин
Объем бака - 35 литров</t>
  </si>
  <si>
    <t xml:space="preserve">0000171</t>
  </si>
  <si>
    <t xml:space="preserve">Маслостанция МГС700-3.0-Р-2 (220В, без педали, с ручным распределителем) ДВУХПОТОЧНАЯ
На холостом ходу (до 20 бар) - 10 л/мин
При давлении до 700 бар - 3 л/мин
Объем бака - 35 литров</t>
  </si>
  <si>
    <t xml:space="preserve">0000172</t>
  </si>
  <si>
    <t xml:space="preserve">Маслостанция МГС700-3.0-80-Р-2 (380В, без педали, с ручным распределителем)
На холостом ходу (до 20 бар) - 10 л/мин
При давлении до 700 бар - 3 л/мин
Объем бака - 80 литров</t>
  </si>
  <si>
    <t xml:space="preserve">0001192</t>
  </si>
  <si>
    <t xml:space="preserve">Маслостанция МГС700-3.0-80-Р-2 (220В, без педали, с ручным распределителем)
На холостом ходу (до 20 бар) - 10 л/мин
При давлении до 700 бар - 3 л/мин
Объем бака - 80 литров</t>
  </si>
  <si>
    <t xml:space="preserve">0001193</t>
  </si>
  <si>
    <t xml:space="preserve">Маслостанция МГС700-6.0-Р-2-100л-380В
(с ручным трехпозиционным распределителем, двустороннего действия)
700 бар, 6 л/мин, 7.5кВт, бак 100л</t>
  </si>
  <si>
    <t xml:space="preserve">0000173</t>
  </si>
  <si>
    <t xml:space="preserve">Маслостанция МГС700-6.0К-Р-2-15л-380В
(с радиатором, с ручным трехпозиционным распределителем, двустороннего действия)
700 бар, 6 л/мин, 7.5кВт, бак 15л</t>
  </si>
  <si>
    <t xml:space="preserve">0000174</t>
  </si>
  <si>
    <t xml:space="preserve">Маслостанция МГС700-10.0-Р-2-150л-380В
(с ручным трехпозиционным распределителем, двустороннего действия)
700 бар, 10 л/мин, 11кВт, бак 150 л</t>
  </si>
  <si>
    <t xml:space="preserve">0000175</t>
  </si>
  <si>
    <t xml:space="preserve">Маслостанция МГС700-15.0-Р-2-300л-380В
(с ручным трехпозиционным распределителем, двустороннего действия)
700 бар, 15 л/мин, 15кВт, бак 300л</t>
  </si>
  <si>
    <t xml:space="preserve">0000176</t>
  </si>
  <si>
    <t xml:space="preserve">Маслостанция МГС700-30.0-2хР-2-600л-380В
(с двумя ручными трехпозиционными распределителями, двустороннего действия)
700 бар, 30 л/мин, 30кВт, бак 600л</t>
  </si>
  <si>
    <t xml:space="preserve">0000177</t>
  </si>
  <si>
    <t xml:space="preserve">Маслостанция МГС250-6.0-Р-2-40л-380В
(с ручным трехпозиционным распределителем, двустороннего действия)
250 бар, 6 л/мин, 3кВт, бак 40л</t>
  </si>
  <si>
    <t xml:space="preserve">0000178</t>
  </si>
  <si>
    <t xml:space="preserve">Маслостанция МГС250-10.0-Р-2-100л-380В
(с ручным трехпозиционным распределителем, двустороннего действия)
250 бар, 10 л/мин, 5.5кВт, бак 100л</t>
  </si>
  <si>
    <t xml:space="preserve">0000179</t>
  </si>
  <si>
    <t xml:space="preserve">Маслостанция МГС250-20.0-Р-2-100л-380В
(с ручным трехпозиционным распределителем, двустороннего действия)
250 бар, 20 л/мин, 7.5кВт, бак 100л</t>
  </si>
  <si>
    <t xml:space="preserve">0000180</t>
  </si>
  <si>
    <t xml:space="preserve">Маслостанция МГС 250-50.0-Р-2-300л-380В
(с ручным трехпозиционным распределителем, двустороннего действия)
250 бар, 50 л/мин, 22кВт, бак 300л</t>
  </si>
  <si>
    <t xml:space="preserve">0000181</t>
  </si>
  <si>
    <t xml:space="preserve">Маслостанция МГС250-100.0-Р-2-600л-380В
(с ручным трехпозиционным распределителем, двустороннего действия)
250 бар, 100 л/мин, 45кВт, бак 600л</t>
  </si>
  <si>
    <t xml:space="preserve">0000182</t>
  </si>
  <si>
    <t xml:space="preserve">Маслостанция МГС700-1.5П-10-Э-2 (380В, с педалью и электрораспределителем) 
На холостом ходу (до 20 бар) - 10 л/мин
При давлении до 700 бар - 1.5 л/мин
Объем бака - 10 литров</t>
  </si>
  <si>
    <t xml:space="preserve">0000183</t>
  </si>
  <si>
    <t xml:space="preserve">Маслостанция МГС700-1.5П-10-Э-2 (220В, с педалью и электрораспределителем) 
На холостом ходу (до 20 бар) - 10 л/мин
При давлении до 700 бар - 1.5 л/мин
Объем бака - 10 литров</t>
  </si>
  <si>
    <t xml:space="preserve">0000829</t>
  </si>
  <si>
    <t xml:space="preserve">Маслостанция МГС700-1.5П-10-Э-2-ГЗ (380В,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</si>
  <si>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 xml:space="preserve">0000830</t>
  </si>
  <si>
    <t xml:space="preserve">Маслостанция МГС700-1.5П-10-Э-2-ГЗ (220В,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</si>
  <si>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 xml:space="preserve">0000997</t>
  </si>
  <si>
    <t xml:space="preserve">Маслостанция МГС700-1.5П-Э-2 (380В,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</si>
  <si>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0000184</t>
  </si>
  <si>
    <t xml:space="preserve">Маслостанция МГС700-1.5П-Э-2 (220В,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</si>
  <si>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0000185</t>
  </si>
  <si>
    <t xml:space="preserve">Маслостанция МГС700-1.5П-Э-2-ГЗ (380В, с гидрозамком, педалью и электрораспределителем) 
На холостом ходу (до 20 бар) - 10 л/мин
При давлении до 700 бар - 1.5 л/мин
Объем бака - 35 литров</t>
  </si>
  <si>
    <t xml:space="preserve">0000877</t>
  </si>
  <si>
    <t xml:space="preserve">Маслостанция МГС700-1.5П-Э-2-ГЗ (220В,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</si>
  <si>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0000878</t>
  </si>
  <si>
    <t xml:space="preserve">Маслостанция МГС700-2.2П-Э-2 (220В, с педалью и электрораспределителем) 
На холостом ходу (до 20 бар) - 10 л/мин
При давлении до 700 бар - 2.2 л/мин
Объем бака - 35 литров</t>
  </si>
  <si>
    <t xml:space="preserve">0000186</t>
  </si>
  <si>
    <t xml:space="preserve">Маслостанция МГС700-2.2П-Э-2-ГЗ (380В, с гидрозамком)</t>
  </si>
  <si>
    <t xml:space="preserve">0000187</t>
  </si>
  <si>
    <t xml:space="preserve">Маслостанция МГС700-2.2П-Э-2-ГЗ (220В, с гидрозамком)</t>
  </si>
  <si>
    <t xml:space="preserve">0000188</t>
  </si>
  <si>
    <t xml:space="preserve">Маслостанция МГС700-3.0П-Э-2 (380В, с педалью и электрораспределителем) 
На холостом ходу (до 20 бар) - 10 л/мин
При давлении до 700 бар - 3 л/мин
Объем бака - 35 литров</t>
  </si>
  <si>
    <t xml:space="preserve">0000189</t>
  </si>
  <si>
    <t xml:space="preserve">Маслостанция МГС700-3.0П-Э-2 (380В, с пультом и электрораспределителем) 
На холостом ходу (до 20 бар) - 10 л/мин
При давлении до 700 бар - 3 л/мин
Объем бака - 35 литров</t>
  </si>
  <si>
    <t xml:space="preserve">0001194</t>
  </si>
  <si>
    <t xml:space="preserve">Маслостанция МГС700-3.0П-Э-2 (220В)</t>
  </si>
  <si>
    <t xml:space="preserve">0000190</t>
  </si>
  <si>
    <t xml:space="preserve">Маслостанция МГС700-3.0П-Э-2-ГЗ (380В, с гидрозамком)</t>
  </si>
  <si>
    <t xml:space="preserve">0000191</t>
  </si>
  <si>
    <t xml:space="preserve">Маслостанция МГС700-3.0П-80-Э-2 (380В, с педалью и электрораспределителем) 
На холостом ходу (до 20 бар) - 10 л/мин
При давлении до 700 бар - 3 л/мин
Объем бака - 80 литров</t>
  </si>
  <si>
    <t xml:space="preserve">0001195</t>
  </si>
  <si>
    <t xml:space="preserve">Маслостанция МГС700-3.0П-80-Э-2 (220В, с педалью и электрораспределителем) 
На холостом ходу (до 20 бар) - 10 л/мин
При давлении до 700 бар - 3 л/мин
Объем бака - 80 литров</t>
  </si>
  <si>
    <t xml:space="preserve">0001196</t>
  </si>
  <si>
    <t xml:space="preserve">Маслостанция МГС700-3.0П-80-Э-2-ГЗ (380В, с гидрозамком, с педалью и электрораспределителем) 
На холостом ходу (до 20 бар) - 10 л/мин
При давлении до 700 бар - 3 л/мин
Объем бака - 80 литров</t>
  </si>
  <si>
    <t xml:space="preserve">0001197</t>
  </si>
  <si>
    <t xml:space="preserve">Маслостанция МГС700-3.0П-80-Э-2-ГЗ (220В, с гидрозамком, с педалью и электрораспределителем) 
На холостом ходу (до 20 бар) - 10 л/мин
При давлении до 700 бар - 3 л/мин
Объем бака - 80 литров</t>
  </si>
  <si>
    <t xml:space="preserve">0001198</t>
  </si>
  <si>
    <t xml:space="preserve">Маслостанция МГС700-6.0-Э-2-100л-380В-ГЗ (с электромагнитным трехпозиционным распределителем, двустороннего действия, с гидрозамком)
700 бар, 6 л/мин, 7.5кВт, бак 100л</t>
  </si>
  <si>
    <t xml:space="preserve">0000192</t>
  </si>
  <si>
    <t xml:space="preserve">Маслостанция МГС700-10.0-Э-2-150л-380В-ГЗ (с электромагнитным трехпозиционным распределителем, двустороннего действия, с гидрозамком)
700 бар, 10 л/мин, 11кВт, бак 150л</t>
  </si>
  <si>
    <t xml:space="preserve">0000193</t>
  </si>
  <si>
    <t xml:space="preserve">Маслостанция МГС700-15.0-Э-2-150л-380В-ГЗ (с электромагнитным трехпозиционным распределителем, двустороннего действия, с гидрозамком)
700 бар, 15 л/мин, 15кВт, бак 150л</t>
  </si>
  <si>
    <t xml:space="preserve">0000194</t>
  </si>
  <si>
    <t xml:space="preserve">Маслостанция МГС250-6.0-Э-2-40л-380В (с электромагнитным трехпозиционным распределителем, двустороннего действия)
250 бар, 6 л/мин, 3кВт, бак 40л</t>
  </si>
  <si>
    <t xml:space="preserve">0000195</t>
  </si>
  <si>
    <t xml:space="preserve">Маслостанция МГС250-10.0-Э-2-100л-380В (с электромагнитным трехпозиционным распределителем, двустороннего действия)
250 бар, 10 л/мин, 5.5кВт, бак 100л</t>
  </si>
  <si>
    <t xml:space="preserve">0000196</t>
  </si>
  <si>
    <t xml:space="preserve">Маслостанция МГС250-50.0-Э-2-300л-380В (с электромагнитным трехпозиционным распределителем, двустороннего действия)
250 бар, 50 л/мин, 22кВт, бак 300л</t>
  </si>
  <si>
    <t xml:space="preserve">0000197</t>
  </si>
  <si>
    <t xml:space="preserve">Маслостанция МГС700-1.0-Р-2-Б (бензопривод, с ручным распределителем, без РВД, двигатель HONDA) ДВУХПОТОЧНАЯ
На холостом ходу (до 20 бар) - 8 л/мин
При давлении до 700 бар - 1 л/мин
Объем бака - 15 литров</t>
  </si>
  <si>
    <t xml:space="preserve">0000198</t>
  </si>
  <si>
    <t xml:space="preserve">Маслостанция МГС700-1.2-Р-2-Б (бензопривод, с ручным распределителем) ДВУХПОТОЧНАЯ
На холостом ходу (до 20 бар) - 6 л/мин
При давлении до 700 бар - 1.2 л/мин
Объем бака - 25 литров</t>
  </si>
  <si>
    <t xml:space="preserve">0000199</t>
  </si>
  <si>
    <t xml:space="preserve">Маслостанция МГС700-2.2-Р-2-Б (бензопривод, с ручным распределителем, РВД 1.8м) 
700 бар, 2.2 л/мин, бак 12л</t>
  </si>
  <si>
    <t xml:space="preserve">0000864</t>
  </si>
  <si>
    <t xml:space="preserve">Маслостанция МГС150-20КД-Р-2-15л-380В (для одного динамического инструмента, с радиатором, с ручным трехпозиционным распределителем, двустороннего действия)
150 бар, 20 л/мин, 5.5кВт, бак 15л</t>
  </si>
  <si>
    <t xml:space="preserve">0000200</t>
  </si>
  <si>
    <t xml:space="preserve">Маслостанция МГС150-40КД-Р-2-15л-380В (для одного-двух динамических инструментов, с радиатором, с двумя ручными трехпозиционными распределителями, двустороннего действия) 150 бар, 20-40 л/мин, 11кВт, бак 15л</t>
  </si>
  <si>
    <t xml:space="preserve">0000201</t>
  </si>
  <si>
    <t xml:space="preserve">Маслостанция МГС150-20КД-Р-2-15л-Б (для одного динамического инструмента, с радиатором, с ручным трехпозиционным распределителем, двустороннего действия)
150 бар, 20 л/мин, бензопривод 16л.с., бак 15л</t>
  </si>
  <si>
    <t xml:space="preserve">0000202</t>
  </si>
  <si>
    <t xml:space="preserve">Маслостанция МГС150-40КД-Р-2-15л-Б (для одного-двух динамических инструментов, с радиатором, с двумя ручными трехпозиционными распределителями, двустороннего действия) 150 бар, 20-40 л/мин, бензопривод 18л.с., бак 15л</t>
  </si>
  <si>
    <t xml:space="preserve">0000203</t>
  </si>
  <si>
    <t xml:space="preserve">Маслостанция МГС700-1.1П-Э-2ГГ (220В, полуавтоматическая для двух гайковертов,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</si>
  <si>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 xml:space="preserve">0000204</t>
  </si>
  <si>
    <t xml:space="preserve">Маслостанция МГС2-700-1.1П-Э-2ГГ (220В, полуавтоматическая для гайковерта,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</si>
  <si>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 xml:space="preserve">0000998</t>
  </si>
  <si>
    <t xml:space="preserve">Маслостанция МГС700-0.8П-Э-2ГГ (220В, полуавтоматическая для двух гайковертов, с пультом и сдвоенным рукавом 6м)
Производительность:
На низком давлении - 8-1,6 л/мин
При давлении до 700 бар - 0,8 л/мин
Объем бака - 8 литров</t>
  </si>
  <si>
    <t xml:space="preserve">0000205</t>
  </si>
  <si>
    <t xml:space="preserve">Маслостанция МГС700-1.0П-Э-2ГГ-А (220В, автоматическая для гайковерта, с пультом и сдвоенным рукавом 6м)
Производительность:
При давлении до 70 бар - 9 л/мин
При давлении до 700 бар - 1 л/мин
Объем бака - 6 литров</t>
  </si>
  <si>
    <t xml:space="preserve">0000206</t>
  </si>
  <si>
    <t xml:space="preserve">МГС700-0.9П-Э-2ГГ-1-ATEX-Р9м-К15м-380В (полуавтоматическая для гайковерта)
Взрывозащищенное исполнение IP64 CE EX II 2G K T3
Рукава 9м, пульт с кабелем 15м
Производительность:
На холостом ходу (до 40 бар) - 11 л/мин
При давлении до 700 бар - 0,9 л/мин
Объем бака - 8,5 литров</t>
  </si>
  <si>
    <t xml:space="preserve">0000207</t>
  </si>
  <si>
    <t xml:space="preserve">МГС700-0.9П-Э-2ГГ-1-ATEX-Р15м-К15м-220В (полуавтоматическая для гайковерта)
Взрывозащищенное исполнение IP64 CE EX II 2G K T3
Рукава 15м, пульт с кабелем 15м
Производительность:
На холостом ходу (до 40 бар) - 11 л/мин
При давлении до 700 бар - 0,9 л/мин
Объем бака - 8,5 литров</t>
  </si>
  <si>
    <t xml:space="preserve">0000208</t>
  </si>
  <si>
    <t xml:space="preserve">МГС700-0.9П-Э-2ГГ-1-ATEX-Р6м-К6м-220В (полуавтоматическая для гайковерта)
Взрывозащищенное исполнение IP64 CE EX II 2G K T3
Рукава 6м, пульт с кабелем 6м
Производительность:
На холостом ходу (до 40 бар) - 11 л/мин
При давлении до 700 бар - 0,9 л/мин
Объем бака - 8,5 литров</t>
  </si>
  <si>
    <t xml:space="preserve">0000209</t>
  </si>
  <si>
    <t xml:space="preserve">МГС700-0.9П-Э-2ГГ-4-ATEX-Р7м-К6м-220В (полуавтоматическая для четырех гайковертов)
Взрывозащищенное исполнение IP64 CE EX II 2G K T3
Рукава 7м, пульт с кабелем 6м
Производительность:
На холостом ходу (до 40 бар) - 11 л/мин
При давлении до 700 бар - 0,9 л/мин
Объем бака - 8,5 литров</t>
  </si>
  <si>
    <t xml:space="preserve">0000210</t>
  </si>
  <si>
    <t xml:space="preserve">МГС700-0.9П-Э-2ГГ-4-ПН-Р15м-К15м (пневмопривод, полуавтоматическая для четырех гайковертов)
Рукава 15м, пульт 15м
Производительность:
На холостом ходу (до 40 бар) - 11 л/мин
При давлении до 700 бар - 0,9 л/мин
Объем бака - 11 литров</t>
  </si>
  <si>
    <t xml:space="preserve">0000211</t>
  </si>
  <si>
    <t xml:space="preserve">Маслостанция сверхвысокого давления
МГС 1500-0.11П-Р-1 (220В, с пультом и ручным распределителем)
Производительность:
На холостом ходу (до 20 бар) - 3 л/мин
При давлении до 1500 бар - 0,11 л/мин
Объем бака - 5 литров</t>
  </si>
  <si>
    <t xml:space="preserve">0000212</t>
  </si>
  <si>
    <t xml:space="preserve">Маслостанция сверхвысокого давления
МГС 2000-0.1П-Р-1 (220В, с пультом и ручным распределителем)
Производительность:
На холостом ходу (до 20 бар) - 2,6 л/мин
При давлении до 2000 бар - 0,1 л/мин
Объем бака - 5 литров</t>
  </si>
  <si>
    <t xml:space="preserve">0000213</t>
  </si>
  <si>
    <t xml:space="preserve">Маслостанция сверхвысокого давления 
МГС 2500-0.08П-Р-1 (220В, с пультом и ручным распределителем)
Производительность:
На холостом ходу (до 20 бар) - 2,2 л/мин
При давлении до 2500 бар - 0,08 л/мин
Объем бака - 5 литров</t>
  </si>
  <si>
    <t xml:space="preserve">0000214</t>
  </si>
  <si>
    <t xml:space="preserve">БРС1-3/8 (быстроразъемное соединение, комплект мама + папа), коническая трубная наружная 3/8"</t>
  </si>
  <si>
    <t xml:space="preserve">0000215</t>
  </si>
  <si>
    <t xml:space="preserve">БРС1-М-3/8 (мама), коническая трубная наружная 3/8"</t>
  </si>
  <si>
    <t xml:space="preserve">0000216</t>
  </si>
  <si>
    <t xml:space="preserve">БРС1-П-3/8 (папа), коническая трубная наружная 3/8"</t>
  </si>
  <si>
    <t xml:space="preserve">0000217</t>
  </si>
  <si>
    <t xml:space="preserve">БРС2-3/8 (быстроразъемное соединение, комплект мама + папа), коническая трубная 3/8"</t>
  </si>
  <si>
    <t xml:space="preserve">0000218</t>
  </si>
  <si>
    <t xml:space="preserve">БРС2-М-3/8 (мама), коническая трубная наружная 3/8"</t>
  </si>
  <si>
    <t xml:space="preserve">0000219</t>
  </si>
  <si>
    <t xml:space="preserve">БРС2-П-3/8 (папа), коническая трубная внутренняя 3/8"</t>
  </si>
  <si>
    <t xml:space="preserve">0000220</t>
  </si>
  <si>
    <t xml:space="preserve">БРС8-3/8 (быстроразъемное соединение, комплект мама + папа), коническая трубная 3/8"</t>
  </si>
  <si>
    <t xml:space="preserve">0000221</t>
  </si>
  <si>
    <t xml:space="preserve">БРС8-М-3/8 (мама), коническая трубная наружная 3/8"</t>
  </si>
  <si>
    <t xml:space="preserve">0000222</t>
  </si>
  <si>
    <t xml:space="preserve">БРС8-П-3/8 (папа), коническая трубная внутренняя 3/8"</t>
  </si>
  <si>
    <t xml:space="preserve">0000223</t>
  </si>
  <si>
    <t xml:space="preserve">БРС12-3/8 (быстроразъемное соединение шариковое, комплект мама + папа), коническая трубная 3/8"</t>
  </si>
  <si>
    <t xml:space="preserve">0001016</t>
  </si>
  <si>
    <t xml:space="preserve">БРС12-М-3/8 (мама), внутренняя коническая трубная 3/8"</t>
  </si>
  <si>
    <t xml:space="preserve">0001017</t>
  </si>
  <si>
    <t xml:space="preserve">БРС12-П-3/8 (папа), внутренняя коническая трубная 3/8"</t>
  </si>
  <si>
    <t xml:space="preserve">0001018</t>
  </si>
  <si>
    <t xml:space="preserve">БРС9-1/4 (быстроразъемное соединение, комплект мама + папа), коническая трубная 1/4"</t>
  </si>
  <si>
    <t xml:space="preserve">0000224</t>
  </si>
  <si>
    <t xml:space="preserve">БРС4-1/4 (быстроразъемное соединение для гайковертов, комплект мама + папа), коническая трубная 1/4"</t>
  </si>
  <si>
    <t xml:space="preserve">0000225</t>
  </si>
  <si>
    <t xml:space="preserve">БРС4-М-3/8 (мама), коническая трубная наружная 1/4"</t>
  </si>
  <si>
    <t xml:space="preserve">0000226</t>
  </si>
  <si>
    <t xml:space="preserve">БРС4-П-3/8 (папа), коническая трубная внутренняя 1/4"</t>
  </si>
  <si>
    <t xml:space="preserve">0000227</t>
  </si>
  <si>
    <t xml:space="preserve">БРС10-1/4 (CEJN Серия 116, 150 МПа) быстроразъемное соединение (комплект мама + папа), цилиндрическая BSP 1/4"
для гайковертов</t>
  </si>
  <si>
    <t xml:space="preserve">0000228</t>
  </si>
  <si>
    <t xml:space="preserve">БРС10-М-1/4 (мама), внутренняя цилиндрическая BSP 1/4", 1500бар</t>
  </si>
  <si>
    <t xml:space="preserve">0000229</t>
  </si>
  <si>
    <t xml:space="preserve">БРС10-П-1/4 (папа), внутренняя цилиндрическая BSP 1/4", 1500бар</t>
  </si>
  <si>
    <t xml:space="preserve">0000230</t>
  </si>
  <si>
    <t xml:space="preserve">БРС6-1/4 (быстроразъемное соединение сверхвысокого давления, комплект мама + папа), цилиндрическая BSP 1/4", 2000бар</t>
  </si>
  <si>
    <t xml:space="preserve">0000231</t>
  </si>
  <si>
    <t xml:space="preserve">БРС6-М-1/4 (мама), внутренняя цилиндрическая BSP 1/4", 2000бар</t>
  </si>
  <si>
    <t xml:space="preserve">0000232</t>
  </si>
  <si>
    <t xml:space="preserve">БРС6-П-1/4 (папа), внутренняя цилиндрическая BSP 1/4", 2000бар</t>
  </si>
  <si>
    <t xml:space="preserve">0000233</t>
  </si>
  <si>
    <t xml:space="preserve">БРС11-1/4 (быстроразъемное соединение сверхвысокого давления, комплект мама + папа), цилиндрическая BSP 1/4", 3000бар</t>
  </si>
  <si>
    <t xml:space="preserve">0000879</t>
  </si>
  <si>
    <t xml:space="preserve">БРС11-М-1/4 (мама), внутренняя цилиндрическая BSP 1/4", 3000бар</t>
  </si>
  <si>
    <t xml:space="preserve">0000880</t>
  </si>
  <si>
    <t xml:space="preserve">БРС11-П-1/4 (папа), внутренняя цилиндрическая BSP 1/4", 3000бар</t>
  </si>
  <si>
    <t xml:space="preserve">0000881</t>
  </si>
  <si>
    <t xml:space="preserve">БРС7-1/4 (CEJN Серия 125, 250 МПа) быстроразъемное соединение сверхвысокого давления, комплект мама + папа), цилиндрическая BSP 1/4"
для МГС 2500-0.08П-Р-1</t>
  </si>
  <si>
    <t xml:space="preserve">0000234</t>
  </si>
  <si>
    <t xml:space="preserve">БРС7-М-1/4 (мама), внутренняя цилиндрическая BSP 1/4", 2500бар</t>
  </si>
  <si>
    <t xml:space="preserve">0000235</t>
  </si>
  <si>
    <t xml:space="preserve">БРС7-П-1/4 (папа), внутренняя цилиндрическая, BSP 1/4", 2500бар</t>
  </si>
  <si>
    <t xml:space="preserve">0000236</t>
  </si>
  <si>
    <t xml:space="preserve">Манометр 1000 бар, М20х1.5 (диам.100мм)</t>
  </si>
  <si>
    <t xml:space="preserve">0000237</t>
  </si>
  <si>
    <t xml:space="preserve">Манометр 1600 бар, М20х1.5 (диам.100мм)</t>
  </si>
  <si>
    <t xml:space="preserve">0000999</t>
  </si>
  <si>
    <t xml:space="preserve">Манометр 2500 бар, G1/2" (диам.100мм)</t>
  </si>
  <si>
    <t xml:space="preserve">0000882</t>
  </si>
  <si>
    <t xml:space="preserve">Манометр 4000 бар, G1/2" (диам.100мм)</t>
  </si>
  <si>
    <t xml:space="preserve">0000883</t>
  </si>
  <si>
    <t xml:space="preserve">Манометр 1000 бар NPT 1/4" (диам.63мм)</t>
  </si>
  <si>
    <t xml:space="preserve">0000238</t>
  </si>
  <si>
    <t xml:space="preserve">Адаптер для манометра 3/8"-G1/4"-3/8"</t>
  </si>
  <si>
    <t xml:space="preserve">0000239</t>
  </si>
  <si>
    <t xml:space="preserve">Адаптер для манометра 3/8"-G1/2"-3/8"</t>
  </si>
  <si>
    <t xml:space="preserve">0000884</t>
  </si>
  <si>
    <t xml:space="preserve">Адаптер для манометра 3/8"-NPT1/4"-3/8"</t>
  </si>
  <si>
    <t xml:space="preserve">0000240</t>
  </si>
  <si>
    <t xml:space="preserve">Адаптер для манометра 3/8"-М20х1.5-3/8"</t>
  </si>
  <si>
    <t xml:space="preserve">0000241</t>
  </si>
  <si>
    <t xml:space="preserve">Адаптер для манометра удлиненный 3/8"-G1/4"-3/8"</t>
  </si>
  <si>
    <t xml:space="preserve">0001199</t>
  </si>
  <si>
    <t xml:space="preserve">Адаптер для манометра удлиненный 3/8"-G1/2"-3/8"</t>
  </si>
  <si>
    <t xml:space="preserve">0001200</t>
  </si>
  <si>
    <t xml:space="preserve">Адаптер для манометра удлиненный 3/8"-NPT1/4"-3/8"</t>
  </si>
  <si>
    <t xml:space="preserve">0001201</t>
  </si>
  <si>
    <t xml:space="preserve">Адаптер для манометра удлиненный 3/8"-М20х1.5-3/8"</t>
  </si>
  <si>
    <t xml:space="preserve">0001202</t>
  </si>
  <si>
    <t xml:space="preserve">Манометр 1000 бар NPT 1/4" (диам.63мм) с адаптером 3/8"-1/4"-3/8"</t>
  </si>
  <si>
    <t xml:space="preserve">0000242</t>
  </si>
  <si>
    <t xml:space="preserve">Адаптер для манометра с накидной гайкой 3/8"-М20х1.5-3/8"</t>
  </si>
  <si>
    <t xml:space="preserve">0001203</t>
  </si>
  <si>
    <t xml:space="preserve">Манометр 1000 бар (с поворотным адаптером 3/8")</t>
  </si>
  <si>
    <t xml:space="preserve">0000243</t>
  </si>
  <si>
    <t xml:space="preserve">Манометр 600 бар (с поворотным адаптером 3/8")</t>
  </si>
  <si>
    <t xml:space="preserve">0000244</t>
  </si>
  <si>
    <t xml:space="preserve">Адаптер для манометра поворотный 3/8"-1/4"-3/8"</t>
  </si>
  <si>
    <t xml:space="preserve">0000245</t>
  </si>
  <si>
    <t xml:space="preserve">Переходник (ниппель 1/4" - ниппель 3/8") </t>
  </si>
  <si>
    <t xml:space="preserve">0000246</t>
  </si>
  <si>
    <t xml:space="preserve">Переходник (муфта 3/8" - ниппель 1/4") </t>
  </si>
  <si>
    <t xml:space="preserve">0000247</t>
  </si>
  <si>
    <t xml:space="preserve">Переходник (муфта 1/4" - муфта 3/8")</t>
  </si>
  <si>
    <t xml:space="preserve">0000248</t>
  </si>
  <si>
    <t xml:space="preserve">Переходник (муфта 1/4" - ниппель 3/8")</t>
  </si>
  <si>
    <t xml:space="preserve">0000249</t>
  </si>
  <si>
    <t xml:space="preserve">Переходник (муфта 3/8" - ниппель М20х1.5)</t>
  </si>
  <si>
    <t xml:space="preserve">0000250</t>
  </si>
  <si>
    <t xml:space="preserve">Переходник (муфта 3/8" - ниппель М10х1.5)</t>
  </si>
  <si>
    <t xml:space="preserve">0000251</t>
  </si>
  <si>
    <t xml:space="preserve">Ниппель NPT (3/8"-3/8")</t>
  </si>
  <si>
    <t xml:space="preserve">0000252</t>
  </si>
  <si>
    <t xml:space="preserve">Ниппель NPT (1/4"-1/4")</t>
  </si>
  <si>
    <t xml:space="preserve">0000885</t>
  </si>
  <si>
    <t xml:space="preserve">Муфта NPT (3/8"-3/8")</t>
  </si>
  <si>
    <t xml:space="preserve">0000253</t>
  </si>
  <si>
    <t xml:space="preserve">Муфта NPT (1/4"-1/4")</t>
  </si>
  <si>
    <t xml:space="preserve">0000254</t>
  </si>
  <si>
    <t xml:space="preserve">Пробка 3/8"</t>
  </si>
  <si>
    <t xml:space="preserve">0000255</t>
  </si>
  <si>
    <t xml:space="preserve">Тройник NPT (3/8"-3/8"-3/8")</t>
  </si>
  <si>
    <t xml:space="preserve">0000256</t>
  </si>
  <si>
    <t xml:space="preserve">Распределитель потока 4-х портовый, NPT 3/8"</t>
  </si>
  <si>
    <t xml:space="preserve">0001000</t>
  </si>
  <si>
    <t xml:space="preserve">Распределитель потока 5-ти портовый, NPT 3/8"</t>
  </si>
  <si>
    <t xml:space="preserve">0000257</t>
  </si>
  <si>
    <t xml:space="preserve">Распределитель потока 7-ми портовый, NPT 3/8"</t>
  </si>
  <si>
    <t xml:space="preserve">0000258</t>
  </si>
  <si>
    <t xml:space="preserve">Уголок NPT (муфта NPT 1/4" - ниппель NPT 1/4")</t>
  </si>
  <si>
    <t xml:space="preserve">0001204</t>
  </si>
  <si>
    <t xml:space="preserve">Уголок NPT (муфта NPT 3/8")</t>
  </si>
  <si>
    <t xml:space="preserve">0001001</t>
  </si>
  <si>
    <t xml:space="preserve">Кран запорный / для регулирования расхода КЗГ-700 (700бар, 3/8")</t>
  </si>
  <si>
    <t xml:space="preserve">0000259</t>
  </si>
  <si>
    <t xml:space="preserve">Кран распределительный КРГ-700-2 (1 вход, 2 выхода)</t>
  </si>
  <si>
    <t xml:space="preserve">0000260</t>
  </si>
  <si>
    <t xml:space="preserve">Кран распределительный КРГ-700-3 (1 вход, 3 выхода)</t>
  </si>
  <si>
    <t xml:space="preserve">0000261</t>
  </si>
  <si>
    <t xml:space="preserve">Кран распределительный КРГ-700-4 (1 вход, 4 выхода)</t>
  </si>
  <si>
    <t xml:space="preserve">0000886</t>
  </si>
  <si>
    <t xml:space="preserve">Кран распределительный КРГ-700-5 (1 вход, 5 выхода)</t>
  </si>
  <si>
    <t xml:space="preserve">0000887</t>
  </si>
  <si>
    <t xml:space="preserve">Гидрозамок ГЗ-700 (внешний обратный клапан с краном для сброса давления, 700бар, 3/8")</t>
  </si>
  <si>
    <t xml:space="preserve">0000262</t>
  </si>
  <si>
    <t xml:space="preserve">Предохранительный клапан ГПК-700 (от 50 до 700бар, 3/8")</t>
  </si>
  <si>
    <t xml:space="preserve">0000263</t>
  </si>
  <si>
    <t xml:space="preserve">Распределитель поворотный (1 вход, 3 выхода) для поочередной работы с тремя инструментами (700бар, 3/8")</t>
  </si>
  <si>
    <t xml:space="preserve">0000264</t>
  </si>
  <si>
    <t xml:space="preserve">Распределитель поворотный (1 вход, 4 выхода) для поочередной работы с 4 инструментами (700бар, 3/8")</t>
  </si>
  <si>
    <t xml:space="preserve">0000860</t>
  </si>
  <si>
    <t xml:space="preserve">РВД70-600 (700бар, 0.6м, NPT 3/8")</t>
  </si>
  <si>
    <t xml:space="preserve">0000265</t>
  </si>
  <si>
    <t xml:space="preserve">РВД70-700 (700бар, 0.7м, NPT 3/8")</t>
  </si>
  <si>
    <t xml:space="preserve">0000266</t>
  </si>
  <si>
    <t xml:space="preserve">РВД70-800 (700бар, 0.8м, NPT 3/8")</t>
  </si>
  <si>
    <t xml:space="preserve">0000267</t>
  </si>
  <si>
    <t xml:space="preserve">РВД70-1000 (700бар, 1м, NPT 3/8")</t>
  </si>
  <si>
    <t xml:space="preserve">0000268</t>
  </si>
  <si>
    <t xml:space="preserve">РВД70-1500 (700бар, 1.5м, NPT 3/8")</t>
  </si>
  <si>
    <t xml:space="preserve">0000269</t>
  </si>
  <si>
    <t xml:space="preserve">РВД70-1800 (700бар, 1.8м, NPT 3/8")</t>
  </si>
  <si>
    <t xml:space="preserve">0000270</t>
  </si>
  <si>
    <t xml:space="preserve">РВД70-2000 (700бар, 2м, NPT 3/8")</t>
  </si>
  <si>
    <t xml:space="preserve">0000271</t>
  </si>
  <si>
    <t xml:space="preserve">РВД70-3000 (700бар, 3м, NPT 3/8")</t>
  </si>
  <si>
    <t xml:space="preserve">0000272</t>
  </si>
  <si>
    <t xml:space="preserve">РВД70-4000 (700бар, 4м, NPT 3/8")</t>
  </si>
  <si>
    <t xml:space="preserve">0000273</t>
  </si>
  <si>
    <t xml:space="preserve">РВД70-5000 (700бар, 5м, NPT 3/8")</t>
  </si>
  <si>
    <t xml:space="preserve">0000274</t>
  </si>
  <si>
    <t xml:space="preserve">РВД70-6000 (700бар, 6м, NPT 3/8")</t>
  </si>
  <si>
    <t xml:space="preserve">0000275</t>
  </si>
  <si>
    <t xml:space="preserve">РВД70-7000 (700бар, 7м, NPT 3/8")</t>
  </si>
  <si>
    <t xml:space="preserve">0000276</t>
  </si>
  <si>
    <t xml:space="preserve">РВД70-8000 (700бар, 8м, NPT 3/8")</t>
  </si>
  <si>
    <t xml:space="preserve">0000277</t>
  </si>
  <si>
    <t xml:space="preserve">РВД70-9000 (700бар, 9м, NPT 3/8")</t>
  </si>
  <si>
    <t xml:space="preserve">0000278</t>
  </si>
  <si>
    <t xml:space="preserve">РВД70-10000 (700бар, 10м, NPT 3/8")</t>
  </si>
  <si>
    <t xml:space="preserve">0000279</t>
  </si>
  <si>
    <t xml:space="preserve">РВД70-13000 (700бар, 13м, NPT 3/8")</t>
  </si>
  <si>
    <t xml:space="preserve">0000280</t>
  </si>
  <si>
    <t xml:space="preserve">РВД70-15000 (700бар, 15м, NPT 3/8")</t>
  </si>
  <si>
    <t xml:space="preserve">0000281</t>
  </si>
  <si>
    <t xml:space="preserve">РВД70-20000 (700бар, 20м, NPT 3/8")</t>
  </si>
  <si>
    <t xml:space="preserve">0000282</t>
  </si>
  <si>
    <t xml:space="preserve">РВД70-25000 (700бар, 25м, NPT 3/8")</t>
  </si>
  <si>
    <t xml:space="preserve">0000283</t>
  </si>
  <si>
    <t xml:space="preserve">РВД70-30000 (700бар, 30м, NPT 3/8")</t>
  </si>
  <si>
    <t xml:space="preserve">0000284</t>
  </si>
  <si>
    <t xml:space="preserve">РВД70-40000 (700бар, 40м, NPT 3/8")</t>
  </si>
  <si>
    <t xml:space="preserve">0001002</t>
  </si>
  <si>
    <t xml:space="preserve">РВД200-1000 (2000бар, 1м, ниппель BSP 1/4" - ниппель BSP 1/4")</t>
  </si>
  <si>
    <t xml:space="preserve">0000888</t>
  </si>
  <si>
    <t xml:space="preserve">РВД200-2000 (2000бар, 2м, ниппель BSP 1/4" - ниппель BSP 1/4")</t>
  </si>
  <si>
    <t xml:space="preserve">0000285</t>
  </si>
  <si>
    <t xml:space="preserve">РВД200-3000 (2000бар, 3м, ниппель BSP 1/4" - ниппель BSP 1/4")</t>
  </si>
  <si>
    <t xml:space="preserve">0000286</t>
  </si>
  <si>
    <t xml:space="preserve">РВД200-5000 (2000бар, 5м, ниппель BSP 1/4" - ниппель BSP 1/4")</t>
  </si>
  <si>
    <t xml:space="preserve">0000287</t>
  </si>
  <si>
    <t xml:space="preserve">РВД200-7000 (2000бар, 7м, ниппель BSP 1/4" - ниппель BSP 1/4")</t>
  </si>
  <si>
    <t xml:space="preserve">0001003</t>
  </si>
  <si>
    <t xml:space="preserve">РВД200-10000 (2000бар, 10м, ниппель BSP 1/4" - ниппель BSP 1/4")</t>
  </si>
  <si>
    <t xml:space="preserve">0001004</t>
  </si>
  <si>
    <t xml:space="preserve">РВД300-1000 (3000бар, 1м, ниппель BSP 1/4" - ниппель BSP 1/4")</t>
  </si>
  <si>
    <t xml:space="preserve">0001205</t>
  </si>
  <si>
    <t xml:space="preserve">РВД300-2000 (3000бар, 2м, ниппель BSP 1/4" - ниппель BSP 1/4")</t>
  </si>
  <si>
    <t xml:space="preserve">0000889</t>
  </si>
  <si>
    <t xml:space="preserve">РВД300-3000 (3000бар, 3м, ниппель BSP 1/4" - ниппель BSP 1/4")</t>
  </si>
  <si>
    <t xml:space="preserve">0000890</t>
  </si>
  <si>
    <t xml:space="preserve">РВД300-5000 (3000бар, 5м, ниппель BSP 1/4" - ниппель BSP 1/4")</t>
  </si>
  <si>
    <t xml:space="preserve">0001005</t>
  </si>
  <si>
    <t xml:space="preserve">РВД300-7000 (3000бар, 7м, ниппель BSP 1/4" - ниппель BSP 1/4")</t>
  </si>
  <si>
    <t xml:space="preserve">0001006</t>
  </si>
  <si>
    <t xml:space="preserve">РВД300-10000 (3000бар, 10м, ниппель BSP 1/4" - ниппель BSP 1/4")</t>
  </si>
  <si>
    <t xml:space="preserve">0001007</t>
  </si>
  <si>
    <t xml:space="preserve">РВД4000ГГ для гайковертов (сдвоенный рукав, 700бар, 4м, ниппель NPT 1/4" - муфта NPT 1/4")</t>
  </si>
  <si>
    <t xml:space="preserve">0001008</t>
  </si>
  <si>
    <t xml:space="preserve">РВД6000ГГ для гайковертов (сдвоенный рукав, 700бар, 6м, ниппель NPT 1/4" - муфта NPT 1/4")</t>
  </si>
  <si>
    <t xml:space="preserve">0000288</t>
  </si>
  <si>
    <t xml:space="preserve">РВД9000ГГ для гайковертов (сдвоенный рукав, 700бар, 9м, ниппель NPT 1/4" - муфта NPT 1/4")</t>
  </si>
  <si>
    <t xml:space="preserve">0000289</t>
  </si>
  <si>
    <t xml:space="preserve">РВД12000ГГ для гайковертов (сдвоенный рукав, 700бар, 12м, ниппель NPT 1/4" - муфта NPT 1/4")</t>
  </si>
  <si>
    <t xml:space="preserve">0000290</t>
  </si>
  <si>
    <t xml:space="preserve">РВД15000ГГ для гайковертов (сдвоенный рукав, 700бар, 15м, ниппель NPT 1/4" - муфта NPT 1/4")</t>
  </si>
  <si>
    <t xml:space="preserve">0000291</t>
  </si>
  <si>
    <t xml:space="preserve">Масло гидравлическое ВМГЗ, 1л</t>
  </si>
  <si>
    <t xml:space="preserve">0000292</t>
  </si>
  <si>
    <t xml:space="preserve">Трубогиб ручной ТР-1 (1/2", 3/4", 1")</t>
  </si>
  <si>
    <t xml:space="preserve">0000293</t>
  </si>
  <si>
    <t xml:space="preserve">Арматурогиб электрический АГ-16Э (напряжение 220В, диаметр до 16мм, угол до 130 град.)</t>
  </si>
  <si>
    <t xml:space="preserve">0000294</t>
  </si>
  <si>
    <t xml:space="preserve">Арматурогиб электрический АГ-20Э (напряжение 220В, диаметр 4-20мм, угол до 130 град.)</t>
  </si>
  <si>
    <t xml:space="preserve">0000831</t>
  </si>
  <si>
    <t xml:space="preserve">Арматурогиб электрический АГ-22Э (напряжение 220В, диаметр 4-22мм, угол до 130 град.)</t>
  </si>
  <si>
    <t xml:space="preserve">0000295</t>
  </si>
  <si>
    <t xml:space="preserve">Арматурогиб электрический АГ-25Э (напряжение 220В, диаметр 4-25мм, угол до 130 град.)</t>
  </si>
  <si>
    <t xml:space="preserve">0000296</t>
  </si>
  <si>
    <t xml:space="preserve">Арматурогиб электрический АГ-28Э (напряжение 220В, диаметр 4-28мм, угол до 130 град.)</t>
  </si>
  <si>
    <t xml:space="preserve">0001009</t>
  </si>
  <si>
    <t xml:space="preserve">Арматурогиб электрический АГ-32Э-1 (напряжение 220В, диаметр 16-32мм, угол до 130 град.)</t>
  </si>
  <si>
    <t xml:space="preserve">0001010</t>
  </si>
  <si>
    <t xml:space="preserve">Арматурогиб электрический АГ-32Э (напряжение 220В, диаметр 4-32мм, угол до 105 град.)</t>
  </si>
  <si>
    <t xml:space="preserve">0000297</t>
  </si>
  <si>
    <t xml:space="preserve">Арматурогиб гидравлический АГ-25Н (диаметр до 25мм, угол до 90 град.)</t>
  </si>
  <si>
    <t xml:space="preserve">0000298</t>
  </si>
  <si>
    <t xml:space="preserve">Арматурогиб гидравлический АГ-32Н (диаметр до 32мм, угол до 90 град.)</t>
  </si>
  <si>
    <t xml:space="preserve">0000299</t>
  </si>
  <si>
    <t xml:space="preserve">Арматурогиб гидравлический АГ-40Н (диаметр до 40мм, угол до 90 град.)</t>
  </si>
  <si>
    <t xml:space="preserve">0000300</t>
  </si>
  <si>
    <t xml:space="preserve">Арматурорез ручной гидравлический АРГ-10</t>
  </si>
  <si>
    <t xml:space="preserve">0000301</t>
  </si>
  <si>
    <t xml:space="preserve">Арматурорез ручной гидравлический АРГ-12</t>
  </si>
  <si>
    <t xml:space="preserve">0000854</t>
  </si>
  <si>
    <t xml:space="preserve">Арматурорез ручной гидравлический АРГ-16</t>
  </si>
  <si>
    <t xml:space="preserve">0000302</t>
  </si>
  <si>
    <t xml:space="preserve">Арматурорез ручной гидравлический АРГ-22</t>
  </si>
  <si>
    <t xml:space="preserve">0000303</t>
  </si>
  <si>
    <t xml:space="preserve">Арматурорез ручной гидравлический АРГ-25</t>
  </si>
  <si>
    <t xml:space="preserve">0000304</t>
  </si>
  <si>
    <t xml:space="preserve">Арматурорез гидравлический АРГ-16Н (до 16мм)</t>
  </si>
  <si>
    <t xml:space="preserve">0000855</t>
  </si>
  <si>
    <t xml:space="preserve">Арматурорез гидравлический АРГ-22Н (до 22мм)</t>
  </si>
  <si>
    <t xml:space="preserve">0000305</t>
  </si>
  <si>
    <t xml:space="preserve">Арматурорез гидравлический АРГ-25Н (до 25мм)</t>
  </si>
  <si>
    <t xml:space="preserve">0000306</t>
  </si>
  <si>
    <t xml:space="preserve">Ножи для арматурорезов</t>
  </si>
  <si>
    <t xml:space="preserve">Арматурорез электрический АРГ-16Э (напряжение 220В, диаметр 4-16мм)</t>
  </si>
  <si>
    <t xml:space="preserve">0000859</t>
  </si>
  <si>
    <t xml:space="preserve">Арматурорез электрический АРГ-20Э (напряжение 220В, диаметр 4-20мм)</t>
  </si>
  <si>
    <t xml:space="preserve">0000308</t>
  </si>
  <si>
    <t xml:space="preserve">Арматурорез электрический АРГ-22Э (напряжение 220В, диаметр 4-22мм)</t>
  </si>
  <si>
    <t xml:space="preserve">0000309</t>
  </si>
  <si>
    <t xml:space="preserve">Арматурорез электрический АРГ-25Э (напряжение 220В, диаметр 4-25мм)</t>
  </si>
  <si>
    <t xml:space="preserve">0000310</t>
  </si>
  <si>
    <t xml:space="preserve">Арматурорез электрический АРГ-32Э (напряжение 220В, диаметр 6-32мм)</t>
  </si>
  <si>
    <t xml:space="preserve">0000311</t>
  </si>
  <si>
    <t xml:space="preserve">Арматурорез аккумуляторный АРГ-16АК (время реза 4-5 секунд, диаметр 4-16мм, 18V Li-ion 3.6Ah)</t>
  </si>
  <si>
    <t xml:space="preserve">0000312</t>
  </si>
  <si>
    <t xml:space="preserve">Трубогиб ручной арбалетного типа ТР-22А (в кейсе), толщина стенки медной трубы до 1мм, металлопластик - до 2мм
наружный диам. (6, 8, 10, 12, 16, 19, 22мм)</t>
  </si>
  <si>
    <t xml:space="preserve">0000313</t>
  </si>
  <si>
    <t xml:space="preserve">Трубогиб ручной ТР-25У (до 25мм) (в кейсе) наружный диам. (10, 12, 14, 16, 19, 22, 25мм) 3/8", 1/2", 9/16", 5/8", 3/4", 7/8", 1"
стенка до 2мм</t>
  </si>
  <si>
    <t xml:space="preserve">0000314</t>
  </si>
  <si>
    <t xml:space="preserve">Трубогиб гидравлический ТГ-1 (3/8",1/2",3/4",1")</t>
  </si>
  <si>
    <t xml:space="preserve">0000315</t>
  </si>
  <si>
    <t xml:space="preserve">Трубогиб гидравлический ТГМ-1 на колесах (1/4",5/16",3/8",1/2",3/4",1")</t>
  </si>
  <si>
    <t xml:space="preserve">0000316</t>
  </si>
  <si>
    <t xml:space="preserve">Трубогиб гидравлический ТГМ-1Т на треноге (1/4",5/16",3/8",1/2",3/4",1")</t>
  </si>
  <si>
    <t xml:space="preserve">0000850</t>
  </si>
  <si>
    <t xml:space="preserve">Трубогиб гидравлический ТГМ-2 (до 2") на колесах</t>
  </si>
  <si>
    <t xml:space="preserve">0000317</t>
  </si>
  <si>
    <t xml:space="preserve">Трубогиб гидравлический ТГ-2 (до 2") на треноге</t>
  </si>
  <si>
    <t xml:space="preserve">0000318</t>
  </si>
  <si>
    <t xml:space="preserve">Трубогиб гидравлический ТГМ-3 (до 3") на колесах</t>
  </si>
  <si>
    <t xml:space="preserve">0000319</t>
  </si>
  <si>
    <t xml:space="preserve">Трубогиб гидравлический ТГ-3 (до 3") на треноге</t>
  </si>
  <si>
    <t xml:space="preserve">0000320</t>
  </si>
  <si>
    <t xml:space="preserve">Трубогиб гидравлический ТГМ-4 (до 4", 108мм) на колесах</t>
  </si>
  <si>
    <t xml:space="preserve">0000321</t>
  </si>
  <si>
    <t xml:space="preserve">Трубогиб гидравлический ТГ-4 (до 4", 108мм) на треноге</t>
  </si>
  <si>
    <t xml:space="preserve">0000322</t>
  </si>
  <si>
    <t xml:space="preserve">Трубогиб гидравлический ТГМ-5 (до 5", 114мм) на колесах</t>
  </si>
  <si>
    <t xml:space="preserve">0001011</t>
  </si>
  <si>
    <t xml:space="preserve">Трубогиб гидравлический ТГМ-1Н (до 1") на колесах, с насосом НРГ700-0.7</t>
  </si>
  <si>
    <t xml:space="preserve">0000851</t>
  </si>
  <si>
    <t xml:space="preserve">Трубогиб гидравлический ТГМ-1НТ (до 1") на треноге, с насосом НРГ700-0.7</t>
  </si>
  <si>
    <t xml:space="preserve">0000852</t>
  </si>
  <si>
    <t xml:space="preserve">Трубогиб гидравлический ТГМ-2Н (до 2") с насосом НРГ700-0.7, на треноге или колесах</t>
  </si>
  <si>
    <t xml:space="preserve">0000323</t>
  </si>
  <si>
    <t xml:space="preserve">Трубогиб гидравлический ТГМ-3Н (до 3") с насосом НРГ700-2.7, на треноге или колесах</t>
  </si>
  <si>
    <t xml:space="preserve">0000324</t>
  </si>
  <si>
    <t xml:space="preserve">Трубогиб гидравлический ТГМ-4Н (до 3") с насосом НРГ700-2.7, на треноге или колесах</t>
  </si>
  <si>
    <t xml:space="preserve">0001012</t>
  </si>
  <si>
    <t xml:space="preserve">Трубогиб гидравлический ТГМ-2ПТ (до 2") с пневмоприводом, на треноге</t>
  </si>
  <si>
    <t xml:space="preserve">0001013</t>
  </si>
  <si>
    <t xml:space="preserve">Трубогиб гидравлический ТГМ-3ПТ (до 3") с пневмоприводом, на треноге</t>
  </si>
  <si>
    <t xml:space="preserve">0001014</t>
  </si>
  <si>
    <t xml:space="preserve">Трубогиб гидравлический ТГМ-4ПТ (до 4") с пневмоприводом, на треноге</t>
  </si>
  <si>
    <t xml:space="preserve">0001015</t>
  </si>
  <si>
    <t xml:space="preserve">Трубогиб гидравлический с электроприводом ТГМ-1Э (до 1")</t>
  </si>
  <si>
    <t xml:space="preserve">0000325</t>
  </si>
  <si>
    <t xml:space="preserve">Трубогиб гидравлический с электроприводом ТГМ-2Э (до 2")</t>
  </si>
  <si>
    <t xml:space="preserve">0000326</t>
  </si>
  <si>
    <t xml:space="preserve">Трубогиб гидравлический с электроприводом ТГМ-3Э (до 3")</t>
  </si>
  <si>
    <t xml:space="preserve">0000327</t>
  </si>
  <si>
    <t xml:space="preserve">Трубогиб гидравлический с электроприводом ТГМ-4Э (до 4", 108мм)</t>
  </si>
  <si>
    <t xml:space="preserve">0000328</t>
  </si>
  <si>
    <t xml:space="preserve">Трубогиб гидравлический с электроприводом ТГМ-5Э (до 114мм)</t>
  </si>
  <si>
    <t xml:space="preserve">0000329</t>
  </si>
  <si>
    <t xml:space="preserve">Трубогиб гидравлический без насоса ТГМ-1Э (до 1")</t>
  </si>
  <si>
    <t xml:space="preserve">0001168</t>
  </si>
  <si>
    <t xml:space="preserve">Трубогиб гидравлический без насоса ТГМ-2Э (до 2")</t>
  </si>
  <si>
    <t xml:space="preserve">0001169</t>
  </si>
  <si>
    <t xml:space="preserve">Трубогиб гидравлический без насоса ТГМ-3Э (до 3")</t>
  </si>
  <si>
    <t xml:space="preserve">0001170</t>
  </si>
  <si>
    <t xml:space="preserve">Трубогиб гидравлический без насоса ТГМ-4Э (до 4", 108мм)</t>
  </si>
  <si>
    <t xml:space="preserve">0001171</t>
  </si>
  <si>
    <t xml:space="preserve">Трубогиб гидравлический без насоса ТГМ-5Э (до 114мм)</t>
  </si>
  <si>
    <t xml:space="preserve">0001172</t>
  </si>
  <si>
    <t xml:space="preserve">Трубогиб гидравлический с электроприводом ТГ-2ЭВ (до 2") на треноге</t>
  </si>
  <si>
    <t xml:space="preserve">0000853</t>
  </si>
  <si>
    <t xml:space="preserve">Трубогиб гидравлический с электроприводом ТГМ-2ЭВ (до 2") на колесах</t>
  </si>
  <si>
    <t xml:space="preserve">0000891</t>
  </si>
  <si>
    <t xml:space="preserve">Трубогибочный станок ТЭМ-76х50 (220В)
(трехвалковый гибочный станок)
круг (16, 19, 22, 25, 32, 38, 51, 63, 76 мм)
квадрат (16, 19, 22, 25, 30, 38, 40, 50 мм)
Вес - 250кг</t>
  </si>
  <si>
    <t xml:space="preserve">0000330</t>
  </si>
  <si>
    <t xml:space="preserve">Съемники подшипников гидравлические</t>
  </si>
  <si>
    <t xml:space="preserve">Съемник гидравлический СГ-5 (со встроенным насосом)</t>
  </si>
  <si>
    <t xml:space="preserve">0000331</t>
  </si>
  <si>
    <t xml:space="preserve">Съемник гидравлический СГ-10 (со встроенным насосом)</t>
  </si>
  <si>
    <t xml:space="preserve">0000332</t>
  </si>
  <si>
    <t xml:space="preserve">Съемник гидравлический СГ-15 (со встроенным насосом)</t>
  </si>
  <si>
    <t xml:space="preserve">0000333</t>
  </si>
  <si>
    <t xml:space="preserve">Съемник гидравлический СГ-20 (со встроенным насосом)</t>
  </si>
  <si>
    <t xml:space="preserve">0000334</t>
  </si>
  <si>
    <t xml:space="preserve">Съемник гидравлический СГ-30 (со встроенным насосом)</t>
  </si>
  <si>
    <t xml:space="preserve">0000335</t>
  </si>
  <si>
    <t xml:space="preserve">Съемник гидравлический СГ-50 (со встроенным насосом)</t>
  </si>
  <si>
    <t xml:space="preserve">0000336</t>
  </si>
  <si>
    <t xml:space="preserve">Съемник гидравлический СГА-5 (со встроенным насосом)</t>
  </si>
  <si>
    <t xml:space="preserve">0000337</t>
  </si>
  <si>
    <t xml:space="preserve">Съемник гидравлический СГА-10 (со встроенным насосом)</t>
  </si>
  <si>
    <t xml:space="preserve">0000338</t>
  </si>
  <si>
    <t xml:space="preserve">Съемник гидравлический СГА-15 (со встроенным насосом)</t>
  </si>
  <si>
    <t xml:space="preserve">0000339</t>
  </si>
  <si>
    <t xml:space="preserve">Съемник гидравлический СГА-20 (со встроенным насосом)</t>
  </si>
  <si>
    <t xml:space="preserve">0000340</t>
  </si>
  <si>
    <t xml:space="preserve">Съемник гидравлический СГА-30 (со встроенным насосом)</t>
  </si>
  <si>
    <t xml:space="preserve">0000341</t>
  </si>
  <si>
    <t xml:space="preserve">Съемник гидравлический СГА-50 (со встроенным насосом)</t>
  </si>
  <si>
    <t xml:space="preserve">0000342</t>
  </si>
  <si>
    <t xml:space="preserve">Съемник гидравлический СГ-5Ф (со встроен. насосом, самоцентрирующийся)</t>
  </si>
  <si>
    <t xml:space="preserve">0000343</t>
  </si>
  <si>
    <t xml:space="preserve">Съемник гидравлический СГ-10Ф (со встроен. насосом, самоцентрирующийся)</t>
  </si>
  <si>
    <t xml:space="preserve">0000344</t>
  </si>
  <si>
    <t xml:space="preserve">Съемник гидравлический СГ-20Ф (со встроен. насосом, самоцентрирующийся)</t>
  </si>
  <si>
    <t xml:space="preserve">0000345</t>
  </si>
  <si>
    <t xml:space="preserve">Съемник гидравлический СГ-5ФК (с каркасом безопасности, со встроенным насосом)</t>
  </si>
  <si>
    <t xml:space="preserve">0000346</t>
  </si>
  <si>
    <t xml:space="preserve">Съемник гидравлический СГ-10ФК (с каркасом безопасности, со встроенным насосом)</t>
  </si>
  <si>
    <t xml:space="preserve">0000347</t>
  </si>
  <si>
    <t xml:space="preserve">Съемник гидравлический СГ-15ФК (с каркасом безопасности, со встроенным насосом)</t>
  </si>
  <si>
    <t xml:space="preserve">0000348</t>
  </si>
  <si>
    <t xml:space="preserve">Съемник гидравлический СГ-5МПГ (с пневмоприводом)</t>
  </si>
  <si>
    <t xml:space="preserve">0000349</t>
  </si>
  <si>
    <t xml:space="preserve">Съемник гидравлический СГ-10МПГ (с пневмоприводом)</t>
  </si>
  <si>
    <t xml:space="preserve">0000350</t>
  </si>
  <si>
    <t xml:space="preserve">Съемник гидравлический СГ-20МПГ (с пневмоприводом)</t>
  </si>
  <si>
    <t xml:space="preserve">0000351</t>
  </si>
  <si>
    <t xml:space="preserve">Съемник гидравлический СГ-30МПГ (с пневмоприводом)</t>
  </si>
  <si>
    <t xml:space="preserve">0000352</t>
  </si>
  <si>
    <t xml:space="preserve">Съемник гидравлический СГ-50МПГ (с пневмоприводом)</t>
  </si>
  <si>
    <t xml:space="preserve">0000353</t>
  </si>
  <si>
    <t xml:space="preserve">Съемник гидравлический СГ2-5Н (с одноступенчатым насосом НРГ 600-0.3)</t>
  </si>
  <si>
    <t xml:space="preserve">0000354</t>
  </si>
  <si>
    <t xml:space="preserve">Съемник гидравлический СГ2-5Н (с двухступенчатым насосом НРГ 700-0.35)</t>
  </si>
  <si>
    <t xml:space="preserve">0001173</t>
  </si>
  <si>
    <t xml:space="preserve">Съемник гидравлический СГ2-5Н (с двухступенчатым насосом НРГ 700-0.7)</t>
  </si>
  <si>
    <t xml:space="preserve">0000355</t>
  </si>
  <si>
    <t xml:space="preserve">Съемник гидравлический СГ2-10Н (с одноступенчатым насосом НРГ 600-0.3)</t>
  </si>
  <si>
    <t xml:space="preserve">0000356</t>
  </si>
  <si>
    <t xml:space="preserve">Съемник гидравлический СГ2-10Н (с двухступенчатым насосом НРГ 700-0.35)</t>
  </si>
  <si>
    <t xml:space="preserve">0001174</t>
  </si>
  <si>
    <t xml:space="preserve">Съемник гидравлический СГ2-10Н (с двухступенчатым насосом НРГ 700-0.7)</t>
  </si>
  <si>
    <t xml:space="preserve">0000357</t>
  </si>
  <si>
    <t xml:space="preserve">Съемник гидравлический СГ2-15Н (с одноступенчатым насосом НРГ 600-0.3)</t>
  </si>
  <si>
    <t xml:space="preserve">0000358</t>
  </si>
  <si>
    <t xml:space="preserve">Съемник гидравлический СГ2-15Н (с двухступенчатым насосом НРГ 700-0.35)</t>
  </si>
  <si>
    <t xml:space="preserve">0001175</t>
  </si>
  <si>
    <t xml:space="preserve">Съемник гидравлический СГ2-15Н (с двухступенчатым насосом НРГ 700-0.7)</t>
  </si>
  <si>
    <t xml:space="preserve">0000359</t>
  </si>
  <si>
    <t xml:space="preserve">Съемник гидравлический СГ2-20Н (с одноступенчатым насосом НРГ 600-0.3)</t>
  </si>
  <si>
    <t xml:space="preserve">0000360</t>
  </si>
  <si>
    <t xml:space="preserve">Съемник гидравлический СГ2-20Н (с двухступенчатым насосом НРГ 700-0.35)</t>
  </si>
  <si>
    <t xml:space="preserve">0001176</t>
  </si>
  <si>
    <t xml:space="preserve">Съемник гидравлический СГ2-20Н (с двухступенчатым насосом НРГ 700-0.7)</t>
  </si>
  <si>
    <t xml:space="preserve">0000361</t>
  </si>
  <si>
    <t xml:space="preserve">Съемник гидравлический СГ2-30Н (с двухступенчатым насосом НРГ 700-0.7)</t>
  </si>
  <si>
    <t xml:space="preserve">0000362</t>
  </si>
  <si>
    <t xml:space="preserve">Съемник гидравлический СГ2-50Н (с двухступенчатым насосом НРГ 700-0.7)</t>
  </si>
  <si>
    <t xml:space="preserve">0000363</t>
  </si>
  <si>
    <t xml:space="preserve">Съемник гидравлический СГ-5Н (с одноступенчатым насосом НРГ 600-0.3)</t>
  </si>
  <si>
    <t xml:space="preserve">0000364</t>
  </si>
  <si>
    <t xml:space="preserve">Съемник гидравлический СГ-5Н (с двухступенчатым насосом НРГ 700-0.35)</t>
  </si>
  <si>
    <t xml:space="preserve">0000365</t>
  </si>
  <si>
    <t xml:space="preserve">Съемник гидравлический СГ-5Н (с двухступенчатым насосом НРГ 700-0.7)</t>
  </si>
  <si>
    <t xml:space="preserve">0000366</t>
  </si>
  <si>
    <t xml:space="preserve">Съемник гидравлический СГ-10Н (с одноступенчатым насосом НРГ 600-0.3)</t>
  </si>
  <si>
    <t xml:space="preserve">0000367</t>
  </si>
  <si>
    <t xml:space="preserve">Съемник гидравлический СГ-10Н (с двухступенчатым насосом НРГ 700-0.35)</t>
  </si>
  <si>
    <t xml:space="preserve">0000368</t>
  </si>
  <si>
    <t xml:space="preserve">Съемник гидравлический СГ-10Н (с двухступенчатым насосом НРГ 700-0.7)</t>
  </si>
  <si>
    <t xml:space="preserve">0000369</t>
  </si>
  <si>
    <t xml:space="preserve">Съемник гидравлический СГ-20Н (с одноступенчатым насосом НРГ 600-0.3)</t>
  </si>
  <si>
    <t xml:space="preserve">0000370</t>
  </si>
  <si>
    <t xml:space="preserve">Съемник гидравлический СГ-20Н (с двухступенчатым насосом НРГ 700-0.35)</t>
  </si>
  <si>
    <t xml:space="preserve">0000371</t>
  </si>
  <si>
    <t xml:space="preserve">Съемник гидравлический СГ-20Н (с двухступенчатым насосом НРГ 700-0.7)</t>
  </si>
  <si>
    <t xml:space="preserve">0000372</t>
  </si>
  <si>
    <t xml:space="preserve">Съемник гидравлический СГ-30Н (с двухступенчатым насосом НРГ 700-0.7)</t>
  </si>
  <si>
    <t xml:space="preserve">0000373</t>
  </si>
  <si>
    <t xml:space="preserve">Съемник гидравлический СГ-50Н (с двухступенчатым насосом НРГ 700-0.7)</t>
  </si>
  <si>
    <t xml:space="preserve">0000374</t>
  </si>
  <si>
    <t xml:space="preserve">Съемник гидравлический СГ-100Н (с двухступенчатым насосом НРГ 700-2.7)</t>
  </si>
  <si>
    <t xml:space="preserve">0000375</t>
  </si>
  <si>
    <t xml:space="preserve">Съемник гидравлический СГ-100Н (с маслостанцией МГС700-0.8-Р-1)</t>
  </si>
  <si>
    <t xml:space="preserve">0000376</t>
  </si>
  <si>
    <t xml:space="preserve">Съемник гидравлический СГ-100Н (с маслостанцией МГС700-0.8П-Р-1)</t>
  </si>
  <si>
    <t xml:space="preserve">0000377</t>
  </si>
  <si>
    <t xml:space="preserve">Съемник гидравлический СГ-100Н (с маслостанцией МГС700-0.8П-Э-1)</t>
  </si>
  <si>
    <t xml:space="preserve">0000378</t>
  </si>
  <si>
    <t xml:space="preserve">Съемник гидравлический СГ-5Н (без насоса)</t>
  </si>
  <si>
    <t xml:space="preserve">0000379</t>
  </si>
  <si>
    <t xml:space="preserve">Съемник гидравлический СГ-10Н (без насоса)</t>
  </si>
  <si>
    <t xml:space="preserve">0000380</t>
  </si>
  <si>
    <t xml:space="preserve">Съемник гидравлический СГ-20Н (без насоса)</t>
  </si>
  <si>
    <t xml:space="preserve">0000381</t>
  </si>
  <si>
    <t xml:space="preserve">Съемник гидравлический СГ-30Н (без насоса)</t>
  </si>
  <si>
    <t xml:space="preserve">0000382</t>
  </si>
  <si>
    <t xml:space="preserve">Съемник гидравлический СГ-50Н (без насоса)</t>
  </si>
  <si>
    <t xml:space="preserve">0000383</t>
  </si>
  <si>
    <t xml:space="preserve">Съемник гидравлический СГ-100Н (без насоса)</t>
  </si>
  <si>
    <t xml:space="preserve">0000384</t>
  </si>
  <si>
    <t xml:space="preserve">Съемник гидравлический СГ2-5Н (без насоса)</t>
  </si>
  <si>
    <t xml:space="preserve">0000385</t>
  </si>
  <si>
    <t xml:space="preserve">Съемник гидравлический СГ2-10Н (без насоса)</t>
  </si>
  <si>
    <t xml:space="preserve">0000386</t>
  </si>
  <si>
    <t xml:space="preserve">Съемник гидравлический СГ2-15Н (без насоса)</t>
  </si>
  <si>
    <t xml:space="preserve">0000387</t>
  </si>
  <si>
    <t xml:space="preserve">Съемник гидравлический СГ2-20Н (без насоса)</t>
  </si>
  <si>
    <t xml:space="preserve">0000388</t>
  </si>
  <si>
    <t xml:space="preserve">Съемник гидравлический СГ2-30Н (без насоса)</t>
  </si>
  <si>
    <t xml:space="preserve">0000389</t>
  </si>
  <si>
    <t xml:space="preserve">Съемник гидравлический СГ2-50Н (без насоса)</t>
  </si>
  <si>
    <t xml:space="preserve">0000390</t>
  </si>
  <si>
    <t xml:space="preserve">Съемник гидравлический СГ-20НК (с каркасом безопасности, с двухступенчатым насосом НРГ 700-0.7)</t>
  </si>
  <si>
    <t xml:space="preserve">0000391</t>
  </si>
  <si>
    <t xml:space="preserve">Съемник гидравлический СГ-30НК (с каркасом безопасности, с двухступенчатым насосом НРГ 700-0.7)</t>
  </si>
  <si>
    <t xml:space="preserve">0000392</t>
  </si>
  <si>
    <t xml:space="preserve">Съемник гидравлический СГ-20НК (с каркасом безопасности, без насоса)</t>
  </si>
  <si>
    <t xml:space="preserve">0000393</t>
  </si>
  <si>
    <t xml:space="preserve">Съемник гидравлический СГ-30НК (с каркасом безопасности, без насоса)</t>
  </si>
  <si>
    <t xml:space="preserve">0000394</t>
  </si>
  <si>
    <t xml:space="preserve">Пресс гидравлический для пробивки отверстий в стальных листах ПГЛ-60Н до 51мм (диаметры: 16,20,26.2,32.6,39,51мм)
Толщина стального листа до 3мм
Толщина нержавеющей стали до 1.6мм
В комплекте с насосом НРГ 600-0.3</t>
  </si>
  <si>
    <t xml:space="preserve">0000395</t>
  </si>
  <si>
    <t xml:space="preserve">Пресс гидравлический для пробивки отверстий в стальных листах ПГЛ-60Н до 60мм (диаметры: 22,27,34,43,49,60мм)
Толщина стального листа до 3мм
Толщина нержавеющей стали до 1.6мм
В комплекте с насосом НРГ 600-0.3</t>
  </si>
  <si>
    <t xml:space="preserve">0000396</t>
  </si>
  <si>
    <t xml:space="preserve">Пресс гидравлический для пробивки отверстий в стальных листах ПГЛ-114Н (диаметры: 63, 76, 80, 89, 100, 114мм)
Толщина стального листа до 4мм
Толщина нержавеющей стали до 2мм
В комплекте с насосом НРГ 600-0.3</t>
  </si>
  <si>
    <t xml:space="preserve">0000397</t>
  </si>
  <si>
    <t xml:space="preserve">Пресс гидравлический для пробивки отверстий в стальных листах ПГЛ-60А со встроенным насосом
(диаметры: 22, 27, 34, 43, 49, 60мм)
Толщина стального листа до 3мм
Толщина нержавеющей стали до 1.6мм</t>
  </si>
  <si>
    <t xml:space="preserve">0000398</t>
  </si>
  <si>
    <t xml:space="preserve">Пресс ПГЛ-60АK аккумуляторный (18V Li-ion 4Ah), в комплекте 2 аккумулятора, зарядное устройство, матрицы 22.5, 28.3, 34.6, 43.2, 49.6, 61.5мм</t>
  </si>
  <si>
    <t xml:space="preserve">0000892</t>
  </si>
  <si>
    <t xml:space="preserve">Круглые матрицы для ПГЛ, ПГ: 16,18.5,20,20.5,22,26,27,32,34,39,43,45,49,51,60,63,76,80,89,100,114мм</t>
  </si>
  <si>
    <t xml:space="preserve">Крадратные матрицы для ПГЛ, ПГ:
32х32, 46.5х46.5, 68х68, 76.5х76.5, 80.5х80.5, 90.5х90.5, 92х92, 113х113, 151х151мм</t>
  </si>
  <si>
    <t xml:space="preserve">Пресс гидравлический для пробивки отверстий в стальных листах ПГЛC-35Н (диаметры: 35мм, усилие 7 тонн)
Толщина стального листа до 2мм
Толщина нержавеющей стали до 1.5мм
В комплекте с насосом НРГ 600-0.3</t>
  </si>
  <si>
    <t xml:space="preserve">0000399</t>
  </si>
  <si>
    <t xml:space="preserve">Пресс гидравлический для пробивки отверстий в стальных листах ПГЛС-50Н-10Т (диаметры: 50мм, усилие 10 тонн)
Толщина стального листа до 4мм
Глубина 110мм</t>
  </si>
  <si>
    <t xml:space="preserve">0000893</t>
  </si>
  <si>
    <t xml:space="preserve">Пресс гидравлический для пробивки отверстий в стальных листах ПГЛС-50Н-15Т (диаметры: 50мм, усилие 15 тонн)
Толщина стального листа до 5мм
Глубина 120мм</t>
  </si>
  <si>
    <t xml:space="preserve">0000894</t>
  </si>
  <si>
    <t xml:space="preserve">Пресс гидравлический для пробивки отверстий в стальных листах ПГЛС-32ЛН (диаметры: 32мм, усилие 5 тонн)
Толщина стального листа до 2мм
Толщина нержавеющей стали до 1мм
Глубина 150мм</t>
  </si>
  <si>
    <t xml:space="preserve">0001177</t>
  </si>
  <si>
    <t xml:space="preserve">Пресс гидравлический для пробивки отверстий в стальных листах ПГЛС-32ЛА со встроенным насосом (диаметры: 32мм, усилие 5 тонн)
Толщина стального листа до 2мм
Толщина нержавеющей стали до 1мм
Глубина 150мм</t>
  </si>
  <si>
    <t xml:space="preserve">0001178</t>
  </si>
  <si>
    <t xml:space="preserve">Рейкорез ДР-2М (для DIN реек: 35х7.5мм, сталь и алюминий)</t>
  </si>
  <si>
    <t xml:space="preserve">0000400</t>
  </si>
  <si>
    <t xml:space="preserve">Шиногиб ШГГ-150Н (ширина до 150мм, толщина до 10мм)</t>
  </si>
  <si>
    <t xml:space="preserve">0000401</t>
  </si>
  <si>
    <t xml:space="preserve">Шиногиб ШГГ-200Н (ширина до 200мм, толщина до 12мм)</t>
  </si>
  <si>
    <t xml:space="preserve">0000402</t>
  </si>
  <si>
    <t xml:space="preserve">Шиногиб ШГГ-150А со встроенным насосом (ширина до 150мм, толщина до 10мм)</t>
  </si>
  <si>
    <t xml:space="preserve">0001206</t>
  </si>
  <si>
    <t xml:space="preserve">Шиногиб ШГГ-200А со встроенным насосом (ширина до 200мм, толщина до 12мм)</t>
  </si>
  <si>
    <t xml:space="preserve">0001207</t>
  </si>
  <si>
    <t xml:space="preserve">Шиногиб ШГГ-200Н-У с угломером (ширина до 200мм, толщина до 12мм)</t>
  </si>
  <si>
    <t xml:space="preserve">0000857</t>
  </si>
  <si>
    <t xml:space="preserve">Шиногиб на ребро ШГГ-125Н-Р (ширина до 125мм, толщина до 12,5мм)</t>
  </si>
  <si>
    <t xml:space="preserve">0000403</t>
  </si>
  <si>
    <t xml:space="preserve">Шиногиб на ребро ШГГ-100А-Р (ширина до 100мм, толщина до 10мм, со встроенным насосом)</t>
  </si>
  <si>
    <t xml:space="preserve">0001019</t>
  </si>
  <si>
    <t xml:space="preserve">Шинорез ШРГ-150Н (ширина до 150мм, толщина до 10мм)</t>
  </si>
  <si>
    <t xml:space="preserve">0000404</t>
  </si>
  <si>
    <t xml:space="preserve">Шинорез ШРГ-200Н (ширина до 200мм, толщина до 10мм)</t>
  </si>
  <si>
    <t xml:space="preserve">0000405</t>
  </si>
  <si>
    <t xml:space="preserve">Шинорез ШРГ-300Н (100 тонн, ширина до 300мм, толщина меди до 16мм, толщина стали до 12мм)</t>
  </si>
  <si>
    <t xml:space="preserve">0000856</t>
  </si>
  <si>
    <t xml:space="preserve">Шинорез ШРГ-150Н-V (ширина до 150мм, толщина до 10мм, V-образный нож)</t>
  </si>
  <si>
    <t xml:space="preserve">0000406</t>
  </si>
  <si>
    <t xml:space="preserve">Шинорез ШРГ-200Н-V (ширина до 200мм, толщина до 10мм, V-образный нож)</t>
  </si>
  <si>
    <t xml:space="preserve">0000407</t>
  </si>
  <si>
    <t xml:space="preserve">Шинорез ШРГ-450Н-V (ширина до 450мм, V-образный нож)</t>
  </si>
  <si>
    <t xml:space="preserve">0000408</t>
  </si>
  <si>
    <t xml:space="preserve">Пресс-перфоратор ППГ-10Э-40 (10т)
Глубина от оси отверстия - 40мм
Толщина стали до 6мм
Диаметры: 6.5, 9, 13, 17, 20.5мм
Время прошивания отверстия: 2-3 с</t>
  </si>
  <si>
    <t xml:space="preserve">0000409</t>
  </si>
  <si>
    <t xml:space="preserve">Пресс-перфоратор ППГ-10Э-50 (10т)
Глубина от оси отверстия - 50мм
Толщина стали до 6мм
Диаметры: 6.5, 9, 13, 17, 20.5мм
Время прошивания отверстия: 2-3 с</t>
  </si>
  <si>
    <t xml:space="preserve">0000410</t>
  </si>
  <si>
    <t xml:space="preserve">Матрицы для ППГ-10Э-40, ППГ-10Э-50, ППГ2-10Э-40
Диаметры: 6.5, 9, 11,13, 17, 20.5мм</t>
  </si>
  <si>
    <t xml:space="preserve">Пресс-перфоратор ППГ-30Э
Глубина от оси отверстия - 45мм
Толщина стали до 10мм
Диаметры: 11, 13, 17, 21, 25мм
Время прошивания отверстия: 4-5 с</t>
  </si>
  <si>
    <t xml:space="preserve">0000411</t>
  </si>
  <si>
    <t xml:space="preserve">Пресс-перфоратор ППГ-40Э
Глубина от оси отверстия - 60мм
Толщина стали до 12мм
Диаметры: 17, 20, 26, 28, 30.5мм
Время прошивания отверстия: 5-6 с</t>
  </si>
  <si>
    <t xml:space="preserve">0000412</t>
  </si>
  <si>
    <t xml:space="preserve">Пресс-перфоратор ППГ-7Н (7т)
Глубина от оси отверстия - 35мм
Толщина листа до 4мм
Диаметры: 10.5мм</t>
  </si>
  <si>
    <t xml:space="preserve">0000413</t>
  </si>
  <si>
    <t xml:space="preserve">Шинодыр ШДГ-31Н (31т)
Глубина от оси отверстия - 70мм
Толщина листа до 10мм
Диаметры: 10.5, 13.8, 17, 20.5мм</t>
  </si>
  <si>
    <t xml:space="preserve">0000414</t>
  </si>
  <si>
    <t xml:space="preserve">Шинодыр ШДГ-35Н (35т)
Глубина от оси отверстия - 95мм
Толщина листа до 12мм
Диаметры: 10.5, 13.8, 17, 20.5мм</t>
  </si>
  <si>
    <t xml:space="preserve">0000415</t>
  </si>
  <si>
    <t xml:space="preserve">Шинодыр ШДГ-31УН (31т) для уголка
Глубина от оси отверстия - 70мм
Толщина листа до 12мм
Диаметры: 10.5, 13.8, 17, 20.5мм</t>
  </si>
  <si>
    <t xml:space="preserve">0001208</t>
  </si>
  <si>
    <t xml:space="preserve">Шинодыр ШДГ-35УН (35т) для уголка
Глубина от оси отверстия - 95мм
Толщина листа до 12мм
Диаметры: 10.5, 13.8, 17, 20.5мм</t>
  </si>
  <si>
    <t xml:space="preserve">0000416</t>
  </si>
  <si>
    <t xml:space="preserve">Пресс-перфоратор ППГ-30Н (30т)
Гидроцилиндр двустороннего действия
Глубина от оси отверстия - 80мм
Толщина стали до 8мм
Диаметры: 10.5, 13.8, 17.5, 20.5мм</t>
  </si>
  <si>
    <t xml:space="preserve">0000417</t>
  </si>
  <si>
    <t xml:space="preserve">Пресс-перфоратор ППГ-50Н (50т)
Гидроцилиндр двустороннего действия
Глубина от оси отверстия - 120мм
Толщина стали до 16мм
Диаметры: 16, 18, 22, 25мм</t>
  </si>
  <si>
    <t xml:space="preserve">0000418</t>
  </si>
  <si>
    <t xml:space="preserve">Пресс-перфоратор ППГ-100Н (100т)
Гидроцилиндр двустороннего действия
Глубина от оси отверстия - 135мм
Толщина стали до 20мм
Диаметры: 22, 25, 28, 32мм</t>
  </si>
  <si>
    <t xml:space="preserve">0000419</t>
  </si>
  <si>
    <t xml:space="preserve">Пресс-перфоратор ППГ-150Н (150т)
Гидроцилиндр двустороннего действия
Глубина от оси отверстия - 150мм
Толщина стали до 25мм
Диаметры: 22, 25, 28, 32мм</t>
  </si>
  <si>
    <t xml:space="preserve">0000895</t>
  </si>
  <si>
    <t xml:space="preserve">Пресс-перфоратор ППГ-200Н (200т)
Гидроцилиндр двустороннего действия
Глубина от оси отверстия - 160мм
Толщина стали до 30мм
Диаметры: 22, 25, 28, 32мм</t>
  </si>
  <si>
    <t xml:space="preserve">0000896</t>
  </si>
  <si>
    <t xml:space="preserve">Пресс-перфоратор ППГ-50УН (50т)
Гидроцилиндр двустороннего действия
Глубина от оси отверстия - 120мм
Толщина стали до 16мм
Диаметры: 16, 18, 22, 25мм</t>
  </si>
  <si>
    <t xml:space="preserve">0000897</t>
  </si>
  <si>
    <t xml:space="preserve">Пресс-перфоратор ППГ-100УН (100т)
Гидроцилиндр двустороннего действия
Глубина от оси отверстия - 135мм
Толщина стали до 20мм
Диаметры: 22, 25, 28, 32мм</t>
  </si>
  <si>
    <t xml:space="preserve">0000420</t>
  </si>
  <si>
    <t xml:space="preserve">Овальные насадки для шинодыра (матрица + пуансон, Сталь Х12) размеры:
6.5х10, 8.5х13, 11х17, 13х20, 17х23 мм
6.5х15, 8.5х20, 11х23, 13х23 мм
Для ШДГ-31Н и ППГ-30Н (max 13х20 мм), ШДГ-35Н</t>
  </si>
  <si>
    <t xml:space="preserve">Овальные насадки для ППГ-50Н (матрица + пуансон, Сталь Х12) размеры:
6.5х15, 8.5х20, 11х26, 13х26, 17х26 мм</t>
  </si>
  <si>
    <t xml:space="preserve">Квадратные насадки для шинодыра (матрица + пуансон, Сталь Х12) размеры:
6.5х6.5, 8.5х8.5, 10.5х10.5, 11.5х11.5, 12.5х12.5, 13.5х13.5, 14.5х14.5, 16.5х16.5, 18.5х18.5 мм
Для ШДГ-35Н, ШД-70, ШД-110, ШП-110/12+, ШП-70А</t>
  </si>
  <si>
    <t xml:space="preserve">Насадки для ППГ-7Н (матрица + пуансон) диаметры: 6.5, 8.5, 10.5 мм. Сталь Х12</t>
  </si>
  <si>
    <t xml:space="preserve">Насадки для шинодыра (матрица + пуансон) диаметры: 5.5, 6.5, 7.0, 8.5, 10.5, 11.1, 13.0, 13.8, 14.3, 17.5, 20.6, 22.5 мм. Сталь Х12
Для ШДГ-31Н, ШДГ-35Н, ШД-60, ШД-70, ШД-95, ШД-110, ШП-110/12+, ШП-95+, ШП-70А</t>
  </si>
  <si>
    <t xml:space="preserve">Насадки для ППГ-50Н (матрица + пуансон) диаметры: 10,11,12,13,15,16,17,18,19, 20,21,22,23,25 мм</t>
  </si>
  <si>
    <t xml:space="preserve">Насадки для ППГ-100Н (матрица + пуансон) диаметры: 16, 18, 22, 25, 28, 32 мм</t>
  </si>
  <si>
    <t xml:space="preserve">Насадки для шинодыра (матрица + пуансон). Изготовление по размерам заказчика (в зависимости от количества, цена может отличаться). Сталь 9ХС.</t>
  </si>
  <si>
    <t xml:space="preserve">Ручной шинообрабатывающий станок СШГ-120Р (резка/гибка/перфорация, ширина до 120мм, толщина до 10мм)
Диаметры: 11.1, 14.3, 17.5, 20.6 мм</t>
  </si>
  <si>
    <t xml:space="preserve">0000421</t>
  </si>
  <si>
    <t xml:space="preserve">Шинообрабатывающий станок СШГ-120K (ширина до 120мм, толщина до 10мм)
Диаметры: 11.1, 14.3, 17.5, 20.6 мм</t>
  </si>
  <si>
    <t xml:space="preserve">0001209</t>
  </si>
  <si>
    <t xml:space="preserve">Шинообрабатывающий станок СШГ-150 (ширина до 150мм, толщина до 10мм)
Диаметры: 7, 9, 10.5, 13.8, 17, 20.6 мм</t>
  </si>
  <si>
    <t xml:space="preserve">0000422</t>
  </si>
  <si>
    <t xml:space="preserve">Шинообрабатывающий станок СШГ-200 (ширина до 200мм, толщина до 12мм)
Диаметры: 7, 9, 10.5, 13.8, 17, 20.6 мм</t>
  </si>
  <si>
    <t xml:space="preserve">0000423</t>
  </si>
  <si>
    <t xml:space="preserve">Шинообрабатывающий станок СШГ-200Р (ширина до 200мм, толщина до 12мм) с шиногибом на ребро ШГГ-125Н-Р
Диаметры: 7, 9, 10.5, 13.8, 17, 20.6 мм</t>
  </si>
  <si>
    <t xml:space="preserve">0000424</t>
  </si>
  <si>
    <t xml:space="preserve">СУГ-75 станок для обработки уголка (резка, перфорация) 1.5КВт, 380В.
Диаметры: 7, 9, 10.5, 13.8, 17, 20.5мм
Толщина до 8мм</t>
  </si>
  <si>
    <t xml:space="preserve">0000425</t>
  </si>
  <si>
    <t xml:space="preserve">Пресс для тиснения электротехнических шин ШТП-72Н (макс.150х12.5мм, 72 тонны)</t>
  </si>
  <si>
    <t xml:space="preserve">0000426</t>
  </si>
  <si>
    <t xml:space="preserve">Уголкогиб ШГГ-75Н (ширина до 75мм, толщина до 10мм)</t>
  </si>
  <si>
    <t xml:space="preserve">0000427</t>
  </si>
  <si>
    <t xml:space="preserve">Уголкорез гидравлический УРГ-60Н (60 мм)</t>
  </si>
  <si>
    <t xml:space="preserve">0000428</t>
  </si>
  <si>
    <t xml:space="preserve">Уголкорез гидравлический УРГ-75Н (75 мм)</t>
  </si>
  <si>
    <t xml:space="preserve">0000429</t>
  </si>
  <si>
    <t xml:space="preserve">Уголкорез гидравлический УРГ-100Н(100мм)</t>
  </si>
  <si>
    <t xml:space="preserve">0000430</t>
  </si>
  <si>
    <t xml:space="preserve">Уголкорез гидравлический УРГ-160Н(160мм)</t>
  </si>
  <si>
    <t xml:space="preserve">0000431</t>
  </si>
  <si>
    <t xml:space="preserve">УВРГ-75Н пресс для вырубки уголка под сгибание (20тонн, 90град., макс.уголок 75х75х6мм)</t>
  </si>
  <si>
    <t xml:space="preserve">0001179</t>
  </si>
  <si>
    <t xml:space="preserve">УПРГ-50 фаскорез для стального уголка (20тонн, 45град., макс.уголок 50х50х6мм)</t>
  </si>
  <si>
    <t xml:space="preserve">0000432</t>
  </si>
  <si>
    <t xml:space="preserve">УСГ-35Н пресс для скругления уголка (радиус скругления 30мм, толщина 3-7.5мм)</t>
  </si>
  <si>
    <t xml:space="preserve">0000433</t>
  </si>
  <si>
    <t xml:space="preserve">Швеллерорез гидравлический ШВРГ-100Н (для швеллера 100мм, усилие 100 тонн)</t>
  </si>
  <si>
    <t xml:space="preserve">0000434</t>
  </si>
  <si>
    <t xml:space="preserve">Швеллерорез гидравлический ШВРГ-180Н (для швеллера 180мм, усилие 150 тонн)</t>
  </si>
  <si>
    <t xml:space="preserve">0000435</t>
  </si>
  <si>
    <t xml:space="preserve">Ножи для ШВРГ-100Н (100х46, 120х52 мм)</t>
  </si>
  <si>
    <t xml:space="preserve">Ножи для ШВРГ-180Н (100х46, 120х52, 140х58, 160х64, 180х70 мм)</t>
  </si>
  <si>
    <t xml:space="preserve">Квадраторез гидравлический КПРГ-50Н (для квадратной трубы 50мм, усилие 20 тонн)</t>
  </si>
  <si>
    <t xml:space="preserve">0000436</t>
  </si>
  <si>
    <t xml:space="preserve">СИ-40 съемник изоляции (до 40мм)</t>
  </si>
  <si>
    <t xml:space="preserve">0001020</t>
  </si>
  <si>
    <t xml:space="preserve">ПТ32Р-АK пресс аксиальный аккумуляторный (18V Li-ion 4Ah), в комплекте 2 аккумулятора, зарядное устройство, пресс-зажимы 16-20, 25, 32мм</t>
  </si>
  <si>
    <t xml:space="preserve">0001210</t>
  </si>
  <si>
    <t xml:space="preserve">ПТ32Р-АK пресс радиальный универсальный аккумуляторный (18V Li-ion 4Ah), в комплекте 2 аккумулятора, зарядное устройство, пресс клещи, матрицы 16,20,25,26,32мм</t>
  </si>
  <si>
    <t xml:space="preserve">0001211</t>
  </si>
  <si>
    <t xml:space="preserve">ПТ50Р-АK пресс радиальный универсальный аккумуляторный (18V Li-ion 4Ah), в комплекте 2 аккумулятора, зарядное устройство. Пресс клещи 15-50мм в комплект не входят.</t>
  </si>
  <si>
    <t xml:space="preserve">0001212</t>
  </si>
  <si>
    <t xml:space="preserve">Пресс клещи 15/20/25мм для ПТ50Р-АK</t>
  </si>
  <si>
    <t xml:space="preserve">0001213</t>
  </si>
  <si>
    <t xml:space="preserve">Пресс клещи 32мм для ПТ50Р-АK</t>
  </si>
  <si>
    <t xml:space="preserve">0001214</t>
  </si>
  <si>
    <t xml:space="preserve">Пресс клещи 40мм для ПТ50Р-АK</t>
  </si>
  <si>
    <t xml:space="preserve">0001215</t>
  </si>
  <si>
    <t xml:space="preserve">Пресс клещи 50мм для ПТ50Р-АK</t>
  </si>
  <si>
    <t xml:space="preserve">0001216</t>
  </si>
  <si>
    <t xml:space="preserve">Пресс ПГО2-300АK аккумуляторный (18V Li-ion 4Ah), в комплекте 2 аккумулятора, зарядное устройство, матрицы 10, 16, 25, 35, 50, 70, 95, 120, 150, 185, 240, 300мм2</t>
  </si>
  <si>
    <t xml:space="preserve">0001021</t>
  </si>
  <si>
    <t xml:space="preserve">Пресс ПГО-300АK аккумуляторный (18V Li-ion 4Ah), в комплекте 2 аккумулятора, зарядное устройство, матрицы 10, 16, 25, 35, 50, 70, 95, 120, 150, 185, 240, 300мм2</t>
  </si>
  <si>
    <t xml:space="preserve">0000865</t>
  </si>
  <si>
    <t xml:space="preserve">Пресс ПГО-400С-AК аккумуляторный с открытой рамой (18V Li-ion 4Ah), в комплекте 2 аккумулятора, зарядное устройство, матрицы 16, 25, 35, 50, 70, 95, 120, 150, 185, 240, 300, 400 мм2</t>
  </si>
  <si>
    <t xml:space="preserve">0000898</t>
  </si>
  <si>
    <t xml:space="preserve">Пресс ПГО-400АK аккумуляторный (18V Li-ion 4Ah), в комплекте 2 аккумулятора, зарядное устройство, матрицы 16, 25, 35, 50, 70, 95, 120, 150, 185, 240, 300, 400 мм2</t>
  </si>
  <si>
    <t xml:space="preserve">0000899</t>
  </si>
  <si>
    <t xml:space="preserve">Пресс ПГО-630АK аккумуляторный (18V Li-ion 4Ah), в комплекте 2 аккумулятора, зарядное устройство, матрицы 25, 35, 50, 70, 95, 120, 150, 185, 240, 300, 400, 500, 630 мм2</t>
  </si>
  <si>
    <t xml:space="preserve">0000900</t>
  </si>
  <si>
    <t xml:space="preserve">Пресс электрический ПГО-240Э (220В), в комплекте матрицы 16, 25, 35, 50, 70, 95, 120, 150, 185, 240мм2</t>
  </si>
  <si>
    <t xml:space="preserve">0000868</t>
  </si>
  <si>
    <t xml:space="preserve">Пресс электрический ПГО-300Э (220В), в комплекте матрицы 16, 25, 35, 50, 70, 95, 120, 150, 185, 240, 300мм2</t>
  </si>
  <si>
    <t xml:space="preserve">0000866</t>
  </si>
  <si>
    <t xml:space="preserve">Пресс электрический ПГО-400Э (220В), в комплекте матрицы 50, 70, 95, 120, 150, 185, 240, 300, 400мм2</t>
  </si>
  <si>
    <t xml:space="preserve">0000869</t>
  </si>
  <si>
    <t xml:space="preserve">ПГО-300 (9 тонн) пресс гидравлический со встроенным насосом
Насадки для опрессовки наконечников сечением: 16, 25, 35, 50, 70, 95, 120, 150, 185, 240, 300мм2</t>
  </si>
  <si>
    <t xml:space="preserve">0000437</t>
  </si>
  <si>
    <t xml:space="preserve">ПГО-400 (20 тонн) пресс гидравлический со встроенным насосом. Насадки для опрессовки наконечников сечением: 16, 25, 35, 50, 70, 95, 120, 150, 185, 240, 300, 400мм2</t>
  </si>
  <si>
    <t xml:space="preserve">0001022</t>
  </si>
  <si>
    <t xml:space="preserve">ПГО2-300К (6.5 тонн) пресс гидравлический, со встроенным двухступенчатым насосом. Насадки для опрессовки наконечников сечением: 16, 25, 35, 50, 70, 95, 120, 150, 185, 240, 300мм2</t>
  </si>
  <si>
    <t xml:space="preserve">0000867</t>
  </si>
  <si>
    <t xml:space="preserve">ПГО2-400П (11 тонн, ход штока 20мм)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</si>
  <si>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0001023</t>
  </si>
  <si>
    <t xml:space="preserve">ПГО2-400C (11 тонн)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</si>
  <si>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0001024</t>
  </si>
  <si>
    <t xml:space="preserve">ПГО2-400CК (11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</si>
  <si>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0001025</t>
  </si>
  <si>
    <t xml:space="preserve">ПГО4-400С (12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</si>
  <si>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0001026</t>
  </si>
  <si>
    <t xml:space="preserve">ПГО4-400С2 (12 тонн, ход штока 38мм)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</si>
  <si>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0001027</t>
  </si>
  <si>
    <t xml:space="preserve">ПГО2-240СН (10 тонн) пресс гидравлический (без насоса), насадки в комплекте: 16, 25, 35, 50, 70, 95, 120, 150, 185, 240 мм2</t>
  </si>
  <si>
    <t xml:space="preserve">0000438</t>
  </si>
  <si>
    <t xml:space="preserve">ПГО2-400СН (12 тонн) пресс гидравлический (без насоса), насадки в комплекте: 50, 70, 95, 120, 150, 185, 240, 300, 400 мм2</t>
  </si>
  <si>
    <t xml:space="preserve">0000439</t>
  </si>
  <si>
    <t xml:space="preserve">ПГО-400СКН пресс гидравлический (без насоса), насадки в комплекте: 50, 70, 95, 120, 150, 185, 240, 300, 400 мм2</t>
  </si>
  <si>
    <t xml:space="preserve">0000825</t>
  </si>
  <si>
    <t xml:space="preserve">ПГО-400СН2 пресс гидравлический (без насоса), ход штока 32мм, насадки в комплекте: 50, 70, 95, 120, 150, 185, 240, 300, 400 мм2</t>
  </si>
  <si>
    <t xml:space="preserve">0000826</t>
  </si>
  <si>
    <t xml:space="preserve">ПГО-400СН пресс гидравлический (без насоса), ход штока 38мм, насадки в комплекте: 50, 70, 95, 120, 150, 185, 240, 300, 400 мм2</t>
  </si>
  <si>
    <t xml:space="preserve">0000827</t>
  </si>
  <si>
    <t xml:space="preserve">ПГО-300СН пресс гидравлический (с одноступенчатым насосом НРГ 600-0.3), насадки в комплекте: 16, 25, 35, 50, 70, 95, 120, 150, 185, 240, 300мм2</t>
  </si>
  <si>
    <t xml:space="preserve">0000441</t>
  </si>
  <si>
    <t xml:space="preserve">ПГО-240Н (11 тонн) пресс гидравлический, насадки в комплекте: 16,25,35,50,70,95,120,150,185,240мм2</t>
  </si>
  <si>
    <t xml:space="preserve">0000843</t>
  </si>
  <si>
    <t xml:space="preserve">ПГО-300Н (11 тонн) пресс гидравлический, насадки в комплекте: 16,25,35,50,70,95,120,150,185,240,300мм2</t>
  </si>
  <si>
    <t xml:space="preserve">0000844</t>
  </si>
  <si>
    <t xml:space="preserve">Пресс гидравлический ПГО-400Н (25 тонн) Насадки в комплекте: 16,25,35,50,70,95, 120,150,185,240,300,400мм2</t>
  </si>
  <si>
    <t xml:space="preserve">0000842</t>
  </si>
  <si>
    <t xml:space="preserve">Пресс гидравлический ПГО-630Н (35 тонн) Насадки в комплекте: 150,185,240,300, 400,500,630мм2, Ход штока - 22мм</t>
  </si>
  <si>
    <t xml:space="preserve">0000824</t>
  </si>
  <si>
    <t xml:space="preserve">Пресс гидравлический ПГО-35Н (35 тонн) Насадки для опрессовки наконечников сечением (в комплекте): 400, 500, 630, 800, 1000мм2, Ход штока - 30мм</t>
  </si>
  <si>
    <t xml:space="preserve">0000442</t>
  </si>
  <si>
    <t xml:space="preserve">Пресс гидравлический ПГО-60Н-1 (60 тонн) без матриц в комплекте</t>
  </si>
  <si>
    <t xml:space="preserve">0001028</t>
  </si>
  <si>
    <t xml:space="preserve">Пресс гидравлический ПГО-100Н (100 тонн)
без матриц в комплекте, максимум 1000мм2
Максимальный диаметр гильзы: алюминий - 76мм, медь - 76мм, сталь - 36мм.
Ход штока - 25мм</t>
  </si>
  <si>
    <t xml:space="preserve">0000443</t>
  </si>
  <si>
    <t xml:space="preserve">Пресс гидравлический ПГО-200Н (200 тонн)
Насадки для опрессовки наконечников сечением (в комплекте): 630, 800, 1000, 1140, 1440мм2
Максимальный диаметр гильзы: алюминий - 100мм, медь - 86мм, сталь - 50мм.
Ход штока - 40мм</t>
  </si>
  <si>
    <t xml:space="preserve">0000444</t>
  </si>
  <si>
    <t xml:space="preserve">Круглые матрицы для ПГО-60Н и ПГО-100Н: 17, 19.5, 21, 21.5, 22, 23, 25, 26, 28, 31.5, 36, 39.5, 40, 40.5, 43, 45, 46, 48, 50, 51, 54, 56, 58, 59, 64 мм.</t>
  </si>
  <si>
    <t xml:space="preserve">0001217</t>
  </si>
  <si>
    <t xml:space="preserve">Круглые матрицы для ПГО-60Н и ПГО-100Н (размеры на заказ)</t>
  </si>
  <si>
    <t xml:space="preserve">0001218</t>
  </si>
  <si>
    <t xml:space="preserve">Шестигранные матрицы для ПГО-60Н и ПГО-100Н (размеры на заказ)</t>
  </si>
  <si>
    <t xml:space="preserve">0001219</t>
  </si>
  <si>
    <t xml:space="preserve">Шестигранные и круглые матрицы для ПГО-200Н (размеры под заказ)</t>
  </si>
  <si>
    <t xml:space="preserve">0001220</t>
  </si>
  <si>
    <t xml:space="preserve">Пресс гидравлический ПГО-С60Н (60 тонн)</t>
  </si>
  <si>
    <t xml:space="preserve">0000901</t>
  </si>
  <si>
    <t xml:space="preserve">Пресс гидравлический ПГО-С100Н (100 тонн)</t>
  </si>
  <si>
    <t xml:space="preserve">0000902</t>
  </si>
  <si>
    <t xml:space="preserve">Пресс гидравлический ПГО-С200Н (200 тонн)</t>
  </si>
  <si>
    <t xml:space="preserve">0000903</t>
  </si>
  <si>
    <t xml:space="preserve">Круглые матрицы для ПГО-С60Н, ПГО-С100Н, ПГО-С200Н (размеры на заказ)</t>
  </si>
  <si>
    <t xml:space="preserve">0001221</t>
  </si>
  <si>
    <t xml:space="preserve">Шестигранные матрицы для ПГО-С60Н, ПГО-С100Н, ПГО-С200Н (размеры на заказ)</t>
  </si>
  <si>
    <t xml:space="preserve">0001222</t>
  </si>
  <si>
    <t xml:space="preserve">Разгонщик фланцев гидравлический РФГ8-11-50 со встроенным насосом (8тонн, 11-50мм)</t>
  </si>
  <si>
    <t xml:space="preserve">0000446</t>
  </si>
  <si>
    <t xml:space="preserve">Разгонщик фланцев гидравлический РФГ12-13-63 со встроенным насосом (12тонн, 13-63мм)</t>
  </si>
  <si>
    <t xml:space="preserve">0000447</t>
  </si>
  <si>
    <t xml:space="preserve">Разгонщик фланцев гидравлический алюминиевый РФГА8-11-56 со встроенным насосом (8тонн, 11-56мм)</t>
  </si>
  <si>
    <t xml:space="preserve">0000448</t>
  </si>
  <si>
    <t xml:space="preserve">Разгонщик фланцев гидравлический РФГ8-11-51Н (8тонн, 11-51мм)</t>
  </si>
  <si>
    <t xml:space="preserve">0000449</t>
  </si>
  <si>
    <t xml:space="preserve">Разгонщик фланцев гидравлический РФГ12-13-63Н (12тонн, 13-63мм)</t>
  </si>
  <si>
    <t xml:space="preserve">0000450</t>
  </si>
  <si>
    <t xml:space="preserve">Разгонщик фланцев винтовой РФВ-8-6-80 (8тонн, 6-80мм)</t>
  </si>
  <si>
    <t xml:space="preserve">0000445</t>
  </si>
  <si>
    <t xml:space="preserve">Разгонщик фланцев винтовой РФВ-9-6-80 (9тонн, 6-81мм)</t>
  </si>
  <si>
    <t xml:space="preserve">0000828</t>
  </si>
  <si>
    <t xml:space="preserve">Разгонщик фланцев гидравлический РФГ-14-6-80 со встроенным насосом (14тонн, 6-80мм)</t>
  </si>
  <si>
    <t xml:space="preserve">0001029</t>
  </si>
  <si>
    <t xml:space="preserve">Разгонщик фланцев гидравлический РФА-14-6-80 со встроенным насосом (14тонн, 6-81мм)</t>
  </si>
  <si>
    <t xml:space="preserve">0000451</t>
  </si>
  <si>
    <t xml:space="preserve">Разгонщик фланцев гидравлический РФГ-10-6-80 со встроенным насосом (10тонн, 6-80мм)</t>
  </si>
  <si>
    <t xml:space="preserve">0000452</t>
  </si>
  <si>
    <t xml:space="preserve">Разгонщик фланцев гидравлический РФГ-14-6-80Н (14тонн, 6-80мм)</t>
  </si>
  <si>
    <t xml:space="preserve">0000453</t>
  </si>
  <si>
    <t xml:space="preserve">Разгонщик фланцев гидравлический
РФГ-5-0-Н (5тонн, 0-33мм)</t>
  </si>
  <si>
    <t xml:space="preserve">0000454</t>
  </si>
  <si>
    <t xml:space="preserve">Разгонщик фланцев гидравлический
РФГ-10-0-Н (10тонн, 0-42мм)</t>
  </si>
  <si>
    <t xml:space="preserve">0000455</t>
  </si>
  <si>
    <t xml:space="preserve">РКГ160-5.5 Разжим-кусачки гидравлические автономные (со встроенным насосом) Максимальное раскрытие - 160мм, Сила резания - 190кН, Размеры перекусываемых материалов: стальной пруток - 20мм, стальная полоса, лист - 10мм</t>
  </si>
  <si>
    <t xml:space="preserve">0000456</t>
  </si>
  <si>
    <t xml:space="preserve">РКГ360 Разжим-кусачки гидравлические Максимальное раскрытие - 360мм, Сила разжатия на концах - 32кН, Размеры перекусываемых материалов: стальной пруток - 25мм, стальная полоса, лист - 15мм</t>
  </si>
  <si>
    <t xml:space="preserve">0001030</t>
  </si>
  <si>
    <t xml:space="preserve">КГ115-37Н КУСАЧКИ ГИДРАВЛИЧЕСКИЕ (Максимальное раскрытие концов лезвий - 115мм, Максимальный диаметр перекусываемого стального прутка - 28мм)</t>
  </si>
  <si>
    <t xml:space="preserve">0000457</t>
  </si>
  <si>
    <t xml:space="preserve">РГ630-4.2Н РАЗЖИМ ГИДРАВЛИЧЕСКИЙ (Максимальное раскрытие - 630мм, Сила расширения на концах губок - 70кН)</t>
  </si>
  <si>
    <t xml:space="preserve">0000458</t>
  </si>
  <si>
    <t xml:space="preserve">ЦВД13-300Г (13 тонн, 448-748мм, цилиндр распорный, для вскрывания дверей)</t>
  </si>
  <si>
    <t xml:space="preserve">0001031</t>
  </si>
  <si>
    <t xml:space="preserve">Тросорез гидравлический ТСРГ-20А со встроенным насосом (для резки стального троса диаметром до 20мм)</t>
  </si>
  <si>
    <t xml:space="preserve">0000459</t>
  </si>
  <si>
    <t xml:space="preserve">Тросорез гидравлический ТСРГ-30А со встроенным насосом (для резки стального троса диаметром до 30мм)</t>
  </si>
  <si>
    <t xml:space="preserve">0001032</t>
  </si>
  <si>
    <t xml:space="preserve">Тросорез гидравлический ТСРГ-30СА со встроенным насосом (для резки стального троса диаметром до 20мм, медного кабеля до 30мм)</t>
  </si>
  <si>
    <t xml:space="preserve">0000849</t>
  </si>
  <si>
    <t xml:space="preserve">Тросорез гидравлический ТСРГ-20Н без насоса (для резки стального троса диаметром до 20мм)</t>
  </si>
  <si>
    <t xml:space="preserve">0000848</t>
  </si>
  <si>
    <t xml:space="preserve">Тросорез гидравлический ТСРГ-40Н без насоса (для резки стального троса диаметром до 40мм)</t>
  </si>
  <si>
    <t xml:space="preserve">0001033</t>
  </si>
  <si>
    <t xml:space="preserve">Тросорез гидравлический ТСРГ-30 со встроенным насосом (для резки стального троса диаметром до 30мм)</t>
  </si>
  <si>
    <t xml:space="preserve">0000460</t>
  </si>
  <si>
    <t xml:space="preserve">Тросорез гидравлический ТСРГ-48 со встроенным насосом (для резки стального троса диаметром до 48мм)</t>
  </si>
  <si>
    <t xml:space="preserve">0000461</t>
  </si>
  <si>
    <t xml:space="preserve">Тросорез гидравлический ТСРГ-35Н-С без насоса (для резки стального троса диаметром до 35мм)</t>
  </si>
  <si>
    <t xml:space="preserve">0001180</t>
  </si>
  <si>
    <t xml:space="preserve">Ножницы секторные НС-40МК (до 40мм)</t>
  </si>
  <si>
    <t xml:space="preserve">0000462</t>
  </si>
  <si>
    <t xml:space="preserve">Ножницы секторные НС-52МК (до 52мм)</t>
  </si>
  <si>
    <t xml:space="preserve">0000463</t>
  </si>
  <si>
    <t xml:space="preserve">Ножницы секторные НС-75МК (до 75мм)</t>
  </si>
  <si>
    <t xml:space="preserve">0000464</t>
  </si>
  <si>
    <t xml:space="preserve">Ножницы секторные НС-95МК (до 95мм)</t>
  </si>
  <si>
    <t xml:space="preserve">0000465</t>
  </si>
  <si>
    <t xml:space="preserve">Ножницы секторные НС-100МК (до 100мм)</t>
  </si>
  <si>
    <t xml:space="preserve">0000466</t>
  </si>
  <si>
    <t xml:space="preserve">Ножницы секторные НС-130МК (до 130мм)</t>
  </si>
  <si>
    <t xml:space="preserve">0000467</t>
  </si>
  <si>
    <t xml:space="preserve">Ножницы секторные НС-160МК (до 160мм)</t>
  </si>
  <si>
    <t xml:space="preserve">0000468</t>
  </si>
  <si>
    <t xml:space="preserve">Ножницы секторные НС-75МК2 (до 75мм)</t>
  </si>
  <si>
    <t xml:space="preserve">0000845</t>
  </si>
  <si>
    <t xml:space="preserve">Ножницы секторные НС-100МК2 (до 100мм)</t>
  </si>
  <si>
    <t xml:space="preserve">0000846</t>
  </si>
  <si>
    <t xml:space="preserve">Ножницы секторные НС-130МК2 (до 130мм)</t>
  </si>
  <si>
    <t xml:space="preserve">0000847</t>
  </si>
  <si>
    <t xml:space="preserve">Кабелерез гидравлический КРГ-40 (до 40мм)</t>
  </si>
  <si>
    <t xml:space="preserve">0000469</t>
  </si>
  <si>
    <t xml:space="preserve">Кабелерез гидравлический КРГ-50 (до 50мм)</t>
  </si>
  <si>
    <t xml:space="preserve">0000470</t>
  </si>
  <si>
    <t xml:space="preserve">Кабелерез гидравлический КРГ-75 (до 75мм)</t>
  </si>
  <si>
    <t xml:space="preserve">0000832</t>
  </si>
  <si>
    <t xml:space="preserve">Кабелерез гидравлический КРГ-85 (до 85мм)</t>
  </si>
  <si>
    <t xml:space="preserve">0000471</t>
  </si>
  <si>
    <t xml:space="preserve">Кабелерез гидравлический КРГ-95 (до 95мм)</t>
  </si>
  <si>
    <t xml:space="preserve">0000833</t>
  </si>
  <si>
    <t xml:space="preserve">Кабелерез гидравлический КРГ-50Н (до 50мм)</t>
  </si>
  <si>
    <t xml:space="preserve">0000834</t>
  </si>
  <si>
    <t xml:space="preserve">Кабелерез гидравлический КРГ-75Н (до 75мм)</t>
  </si>
  <si>
    <t xml:space="preserve">0000835</t>
  </si>
  <si>
    <t xml:space="preserve">Кабелерез гидравлический КРГ-85Н (до 85мм)</t>
  </si>
  <si>
    <t xml:space="preserve">0000836</t>
  </si>
  <si>
    <t xml:space="preserve">Кабелерез гидравлический КРГ-95Н (до 95мм)</t>
  </si>
  <si>
    <t xml:space="preserve">0000837</t>
  </si>
  <si>
    <t xml:space="preserve">Кабелерез гидравлический КРГ-100Н (до 100мм)</t>
  </si>
  <si>
    <t xml:space="preserve">0000838</t>
  </si>
  <si>
    <t xml:space="preserve">Кабелерез гидравлический КРГ-120Н (до 120мм)</t>
  </si>
  <si>
    <t xml:space="preserve">0001034</t>
  </si>
  <si>
    <t xml:space="preserve">Кабелерез гидравлический КРГ-132Н (до 132мм)</t>
  </si>
  <si>
    <t xml:space="preserve">0000839</t>
  </si>
  <si>
    <t xml:space="preserve">Кабелерез КРГ-65С-АК аккумуляторный до 65мм (18V Li-ion 4Ah), в комплекте 2 аккумулятора, зарядное устройство</t>
  </si>
  <si>
    <t xml:space="preserve">0001223</t>
  </si>
  <si>
    <t xml:space="preserve">Кабелерез КРГ-85С-АК аккумуляторный до 85мм (18V Li-ion 4Ah), в комплекте 2 аккумулятора, зарядное устройство</t>
  </si>
  <si>
    <t xml:space="preserve">0001035</t>
  </si>
  <si>
    <t xml:space="preserve">Кабелерез КРГ-105С-АК аккумуляторный до 105мм (18V Li-ion 4Ah), в комплекте 2 аккумулятора, зарядное устройство</t>
  </si>
  <si>
    <t xml:space="preserve">0001224</t>
  </si>
  <si>
    <t xml:space="preserve">Кабелерез КРГ-120С-АК аккумуляторный до 120мм (18V Li-ion 4Ah), в комплекте 2 аккумулятора, зарядное устройство</t>
  </si>
  <si>
    <t xml:space="preserve">0001225</t>
  </si>
  <si>
    <t xml:space="preserve">Кабелерез КРГ-135С-АК аккумуляторный до 135мм (18V Li-ion 4Ah), в комплекте 2 аккумулятора, зарядное устройство</t>
  </si>
  <si>
    <t xml:space="preserve">0001226</t>
  </si>
  <si>
    <t xml:space="preserve">Кабелерез гидравлический КРГ-65СН (до 65мм)</t>
  </si>
  <si>
    <t xml:space="preserve">0000904</t>
  </si>
  <si>
    <t xml:space="preserve">Кабелерез гидравлический КРГ-85СН (до 85мм)</t>
  </si>
  <si>
    <t xml:space="preserve">0000905</t>
  </si>
  <si>
    <t xml:space="preserve">Кабелерез гидравлический КРГ-105СН (до 105мм)</t>
  </si>
  <si>
    <t xml:space="preserve">0000906</t>
  </si>
  <si>
    <t xml:space="preserve">Кабелерез гидравлический КРГ-120СН (до 120мм)</t>
  </si>
  <si>
    <t xml:space="preserve">0000907</t>
  </si>
  <si>
    <t xml:space="preserve">Плавающая опора для ДГ30 (30тонн)</t>
  </si>
  <si>
    <t xml:space="preserve">0000472</t>
  </si>
  <si>
    <t xml:space="preserve">Плавающая опора для ДГ50 (50тонн)</t>
  </si>
  <si>
    <t xml:space="preserve">0000473</t>
  </si>
  <si>
    <t xml:space="preserve">Плавающая опора для ДГ100 (100тонн)</t>
  </si>
  <si>
    <t xml:space="preserve">0000474</t>
  </si>
  <si>
    <t xml:space="preserve">Плавающая опора для ДГ150 (150тонн)</t>
  </si>
  <si>
    <t xml:space="preserve">0000908</t>
  </si>
  <si>
    <t xml:space="preserve">Плавающая опора для ДГ200 (200тонн)</t>
  </si>
  <si>
    <t xml:space="preserve">0000475</t>
  </si>
  <si>
    <t xml:space="preserve">Плавающая опора для ДГ300 (300тонн)</t>
  </si>
  <si>
    <t xml:space="preserve">0000476</t>
  </si>
  <si>
    <t xml:space="preserve">Плавающая опора для ДГ400 (400тонн)</t>
  </si>
  <si>
    <t xml:space="preserve">0000477</t>
  </si>
  <si>
    <t xml:space="preserve">Плавающая опора для ДГ500 (500тонн)</t>
  </si>
  <si>
    <t xml:space="preserve">0000909</t>
  </si>
  <si>
    <t xml:space="preserve">Плавающая опора для ДГ600 (600тонн)</t>
  </si>
  <si>
    <t xml:space="preserve">0000478</t>
  </si>
  <si>
    <t xml:space="preserve">Плавающая опора для ДГ800 (800тонн)</t>
  </si>
  <si>
    <t xml:space="preserve">0000910</t>
  </si>
  <si>
    <t xml:space="preserve">Плавающая опора для ДГ1000 (1000тонн)</t>
  </si>
  <si>
    <t xml:space="preserve">0001036</t>
  </si>
  <si>
    <t xml:space="preserve">Плавающая опора для ДГА50 (50тонн)</t>
  </si>
  <si>
    <t xml:space="preserve">0001037</t>
  </si>
  <si>
    <t xml:space="preserve">Плавающая опора для ДГА100 (100тонн)</t>
  </si>
  <si>
    <t xml:space="preserve">0001038</t>
  </si>
  <si>
    <t xml:space="preserve">Плавающая опора для ДГА150 (150тонн)</t>
  </si>
  <si>
    <t xml:space="preserve">0001039</t>
  </si>
  <si>
    <t xml:space="preserve">Плавающая опора для ДГА200 (200тонн)</t>
  </si>
  <si>
    <t xml:space="preserve">0001040</t>
  </si>
  <si>
    <t xml:space="preserve">Ручка откидная под рым-болт для домкратов 50-300тонн</t>
  </si>
  <si>
    <t xml:space="preserve">0000479</t>
  </si>
  <si>
    <t xml:space="preserve">Грузовые домкраты с пружинным возвратом штока</t>
  </si>
  <si>
    <t xml:space="preserve">ДГ10-50П (10т, ход 50мм)</t>
  </si>
  <si>
    <t xml:space="preserve">0000480</t>
  </si>
  <si>
    <t xml:space="preserve">ДГ10-70П (10т, ход 70мм)</t>
  </si>
  <si>
    <t xml:space="preserve">0000481</t>
  </si>
  <si>
    <t xml:space="preserve">ДГ10-100П (10т, ход 100мм)</t>
  </si>
  <si>
    <t xml:space="preserve">0000482</t>
  </si>
  <si>
    <t xml:space="preserve">ДГ10-150П (10т, ход 150мм)</t>
  </si>
  <si>
    <t xml:space="preserve">0000483</t>
  </si>
  <si>
    <t xml:space="preserve">ДГ10-200П (10т, ход 200мм)</t>
  </si>
  <si>
    <t xml:space="preserve">0000484</t>
  </si>
  <si>
    <t xml:space="preserve">ДГ10-250П (10т, ход 250мм)</t>
  </si>
  <si>
    <t xml:space="preserve">0001041</t>
  </si>
  <si>
    <t xml:space="preserve">ДГ10-300П (10т, ход 300мм)</t>
  </si>
  <si>
    <t xml:space="preserve">0000485</t>
  </si>
  <si>
    <t xml:space="preserve">ДГ10-400П (10т, ход 400мм)</t>
  </si>
  <si>
    <t xml:space="preserve">0001042</t>
  </si>
  <si>
    <t xml:space="preserve">ДГ20-50П (20т, ход 50мм)</t>
  </si>
  <si>
    <t xml:space="preserve">0000486</t>
  </si>
  <si>
    <t xml:space="preserve">ДГ20-70П (20т, ход 70мм)</t>
  </si>
  <si>
    <t xml:space="preserve">0000487</t>
  </si>
  <si>
    <t xml:space="preserve">ДГ20-100П (20т, ход 100мм)</t>
  </si>
  <si>
    <t xml:space="preserve">0000488</t>
  </si>
  <si>
    <t xml:space="preserve">ДГ20-150П (20т, ход 150мм)</t>
  </si>
  <si>
    <t xml:space="preserve">0000489</t>
  </si>
  <si>
    <t xml:space="preserve">ДГ20-200П (20т, ход 200мм)</t>
  </si>
  <si>
    <t xml:space="preserve">0000490</t>
  </si>
  <si>
    <t xml:space="preserve">ДГ20-250П (20т, ход 250мм)</t>
  </si>
  <si>
    <t xml:space="preserve">0000911</t>
  </si>
  <si>
    <t xml:space="preserve">ДГ20-300П (20т, ход 300мм)</t>
  </si>
  <si>
    <t xml:space="preserve">0000491</t>
  </si>
  <si>
    <t xml:space="preserve">ДГ20-400П (20т, ход 400мм)</t>
  </si>
  <si>
    <t xml:space="preserve">0001043</t>
  </si>
  <si>
    <t xml:space="preserve">ДГ30-50П (30т, ход 50мм)</t>
  </si>
  <si>
    <t xml:space="preserve">0000492</t>
  </si>
  <si>
    <t xml:space="preserve">ДГ30-70П (30т, ход 70мм)</t>
  </si>
  <si>
    <t xml:space="preserve">0000493</t>
  </si>
  <si>
    <t xml:space="preserve">ДГ30-100П (30т, ход 100мм)</t>
  </si>
  <si>
    <t xml:space="preserve">0000494</t>
  </si>
  <si>
    <t xml:space="preserve">ДГ30-150П (30т, ход 150мм)</t>
  </si>
  <si>
    <t xml:space="preserve">0000495</t>
  </si>
  <si>
    <t xml:space="preserve">ДГ30-200П (30т, ход 200мм)</t>
  </si>
  <si>
    <t xml:space="preserve">0000496</t>
  </si>
  <si>
    <t xml:space="preserve">ДГ30-250П (30т, ход 250мм)</t>
  </si>
  <si>
    <t xml:space="preserve">0001044</t>
  </si>
  <si>
    <t xml:space="preserve">ДГ30-300П (30т, ход 300мм)</t>
  </si>
  <si>
    <t xml:space="preserve">0000497</t>
  </si>
  <si>
    <t xml:space="preserve">ДГ30-400П (30т, ход 400мм)</t>
  </si>
  <si>
    <t xml:space="preserve">0001045</t>
  </si>
  <si>
    <t xml:space="preserve">ДГ50-50П (50т, ход 50мм)</t>
  </si>
  <si>
    <t xml:space="preserve">0000498</t>
  </si>
  <si>
    <t xml:space="preserve">ДГ50-70П (50т, ход 70мм)</t>
  </si>
  <si>
    <t xml:space="preserve">0000499</t>
  </si>
  <si>
    <t xml:space="preserve">ДГ50-100П (50т, ход 100мм)</t>
  </si>
  <si>
    <t xml:space="preserve">0000500</t>
  </si>
  <si>
    <t xml:space="preserve">ДГ50-150П (50т, ход 150мм)</t>
  </si>
  <si>
    <t xml:space="preserve">0000501</t>
  </si>
  <si>
    <t xml:space="preserve">ДГ50-200П (50т, ход 200мм)</t>
  </si>
  <si>
    <t xml:space="preserve">0000502</t>
  </si>
  <si>
    <t xml:space="preserve">ДГ50-250П (50т, ход 250мм)</t>
  </si>
  <si>
    <t xml:space="preserve">0001046</t>
  </si>
  <si>
    <t xml:space="preserve">ДГ50-300П (50т, ход 300мм)</t>
  </si>
  <si>
    <t xml:space="preserve">0000503</t>
  </si>
  <si>
    <t xml:space="preserve">ДГ50-400П (50т, ход 400мм)</t>
  </si>
  <si>
    <t xml:space="preserve">0001047</t>
  </si>
  <si>
    <t xml:space="preserve">ДГ100-50П (100т, ход 50мм)</t>
  </si>
  <si>
    <t xml:space="preserve">0000504</t>
  </si>
  <si>
    <t xml:space="preserve">ДГ100-70П (100т, ход 70мм)</t>
  </si>
  <si>
    <t xml:space="preserve">0000505</t>
  </si>
  <si>
    <t xml:space="preserve">ДГ100-100П (100т, ход 100мм)</t>
  </si>
  <si>
    <t xml:space="preserve">0000506</t>
  </si>
  <si>
    <t xml:space="preserve">ДГ100-150П (100т, ход 150мм)</t>
  </si>
  <si>
    <t xml:space="preserve">0000507</t>
  </si>
  <si>
    <t xml:space="preserve">ДГ100-200П (100т, ход 200мм)</t>
  </si>
  <si>
    <t xml:space="preserve">0000508</t>
  </si>
  <si>
    <t xml:space="preserve">ДГ100-300П (100т, ход 300мм)</t>
  </si>
  <si>
    <t xml:space="preserve">0000509</t>
  </si>
  <si>
    <t xml:space="preserve">ДГ150-50П (150т, ход 50мм)</t>
  </si>
  <si>
    <t xml:space="preserve">0000510</t>
  </si>
  <si>
    <t xml:space="preserve">ДГ150-100П (150т, ход 100мм)</t>
  </si>
  <si>
    <t xml:space="preserve">0000511</t>
  </si>
  <si>
    <t xml:space="preserve">ДГ150-150П (150т, ход 150мм)</t>
  </si>
  <si>
    <t xml:space="preserve">0000512</t>
  </si>
  <si>
    <t xml:space="preserve">ДГ200-50П (200т, ход 50мм)</t>
  </si>
  <si>
    <t xml:space="preserve">0000513</t>
  </si>
  <si>
    <t xml:space="preserve">ДГ200-100П (200т, ход 100мм)</t>
  </si>
  <si>
    <t xml:space="preserve">0000514</t>
  </si>
  <si>
    <t xml:space="preserve">ДГ200-150П (200т, ход 150мм)</t>
  </si>
  <si>
    <t xml:space="preserve">0000515</t>
  </si>
  <si>
    <t xml:space="preserve">ДГ200-200П (200т, ход 200мм)</t>
  </si>
  <si>
    <t xml:space="preserve">0000912</t>
  </si>
  <si>
    <t xml:space="preserve">ДГ200-300П (200т, ход 300мм)</t>
  </si>
  <si>
    <t xml:space="preserve">0000913</t>
  </si>
  <si>
    <t xml:space="preserve">ДГ250-50П (250т, ход 50мм)</t>
  </si>
  <si>
    <t xml:space="preserve">0001048</t>
  </si>
  <si>
    <t xml:space="preserve">ДГ250-100П (250т, ход 100мм)</t>
  </si>
  <si>
    <t xml:space="preserve">0001049</t>
  </si>
  <si>
    <t xml:space="preserve">ДГ250-150П (250т, ход 150мм)</t>
  </si>
  <si>
    <t xml:space="preserve">0001050</t>
  </si>
  <si>
    <t xml:space="preserve">с гравитационным</t>
  </si>
  <si>
    <t xml:space="preserve">ДГ250-200П (250т, ход 200мм)</t>
  </si>
  <si>
    <t xml:space="preserve">0001051</t>
  </si>
  <si>
    <t xml:space="preserve">возвратом штока</t>
  </si>
  <si>
    <t xml:space="preserve">ДГ250-300П (250т, ход 300мм)</t>
  </si>
  <si>
    <t xml:space="preserve">0001052</t>
  </si>
  <si>
    <t xml:space="preserve">ДГ300-50П (300т, ход 50мм)</t>
  </si>
  <si>
    <t xml:space="preserve">0000516</t>
  </si>
  <si>
    <t xml:space="preserve">ДГ300-100П (300т, ход 100мм)</t>
  </si>
  <si>
    <t xml:space="preserve">0000517</t>
  </si>
  <si>
    <t xml:space="preserve">ДГ300-150П (300т, ход 150мм)</t>
  </si>
  <si>
    <t xml:space="preserve">0000518</t>
  </si>
  <si>
    <t xml:space="preserve">ДГ300-200П (300т, ход 200мм)</t>
  </si>
  <si>
    <t xml:space="preserve">0001053</t>
  </si>
  <si>
    <t xml:space="preserve">ДГ400-150П (400т, ход 150мм)</t>
  </si>
  <si>
    <t xml:space="preserve">0000519</t>
  </si>
  <si>
    <t xml:space="preserve">ДГН10-50П (10т, ход 50мм)</t>
  </si>
  <si>
    <t xml:space="preserve">0000520</t>
  </si>
  <si>
    <t xml:space="preserve">ДГН10-100П (10т, ход 100мм)</t>
  </si>
  <si>
    <t xml:space="preserve">0000521</t>
  </si>
  <si>
    <t xml:space="preserve">ДГН10-150П (10т, ход 150мм)</t>
  </si>
  <si>
    <t xml:space="preserve">0000522</t>
  </si>
  <si>
    <t xml:space="preserve">ДГН20-50П (20т, ход 50мм)</t>
  </si>
  <si>
    <t xml:space="preserve">0000523</t>
  </si>
  <si>
    <t xml:space="preserve">ДГН20-100П (20т, ход 100мм)</t>
  </si>
  <si>
    <t xml:space="preserve">0000524</t>
  </si>
  <si>
    <t xml:space="preserve">ДГН20-150П (20т, ход 150мм)</t>
  </si>
  <si>
    <t xml:space="preserve">0000525</t>
  </si>
  <si>
    <t xml:space="preserve">ДГН30-50П (30т, ход 50мм)</t>
  </si>
  <si>
    <t xml:space="preserve">0000526</t>
  </si>
  <si>
    <t xml:space="preserve">ДГН30-100П (30т, ход 100мм)</t>
  </si>
  <si>
    <t xml:space="preserve">0000527</t>
  </si>
  <si>
    <t xml:space="preserve">ДГН30-150П (30т, ход 150мм)</t>
  </si>
  <si>
    <t xml:space="preserve">0000528</t>
  </si>
  <si>
    <t xml:space="preserve">ДГН50-50П (50т, ход 50мм)</t>
  </si>
  <si>
    <t xml:space="preserve">0000529</t>
  </si>
  <si>
    <t xml:space="preserve">ДГН50-100П (50т, ход 100мм)</t>
  </si>
  <si>
    <t xml:space="preserve">0000530</t>
  </si>
  <si>
    <t xml:space="preserve">ДГН50-150П (50т, ход 150мм)</t>
  </si>
  <si>
    <t xml:space="preserve">0000531</t>
  </si>
  <si>
    <t xml:space="preserve">ДГН100-50П (100т, ход 50мм)</t>
  </si>
  <si>
    <t xml:space="preserve">0000532</t>
  </si>
  <si>
    <t xml:space="preserve">ДГН100-100П (100т, ход 100мм)</t>
  </si>
  <si>
    <t xml:space="preserve">0000533</t>
  </si>
  <si>
    <t xml:space="preserve">ДГН100-150П (100т, ход 150мм)</t>
  </si>
  <si>
    <t xml:space="preserve">0000534</t>
  </si>
  <si>
    <t xml:space="preserve">ДГН200-50П (200т, ход 50мм)</t>
  </si>
  <si>
    <t xml:space="preserve">0000535</t>
  </si>
  <si>
    <t xml:space="preserve">ДГН200-100П (200т, ход 100мм)</t>
  </si>
  <si>
    <t xml:space="preserve">0000536</t>
  </si>
  <si>
    <t xml:space="preserve">ДГН200-150П (200т, ход 150мм)</t>
  </si>
  <si>
    <t xml:space="preserve">0000537</t>
  </si>
  <si>
    <t xml:space="preserve">Гидроцилиндры с пружинным возвратом штока (для пресса,</t>
  </si>
  <si>
    <t xml:space="preserve">
с установочными гайками, с отверстием 1/4" под манометр)</t>
  </si>
  <si>
    <t xml:space="preserve">ДУ30-200ПФ (30т, ход 200мм)</t>
  </si>
  <si>
    <t xml:space="preserve">0000538</t>
  </si>
  <si>
    <t xml:space="preserve">ДУ50-200ПФ (50т, ход 200мм)</t>
  </si>
  <si>
    <t xml:space="preserve">0000539</t>
  </si>
  <si>
    <t xml:space="preserve">ДУ70-200ПФ (70т, ход 200мм)</t>
  </si>
  <si>
    <t xml:space="preserve">0001054</t>
  </si>
  <si>
    <t xml:space="preserve">Гидроцилиндры с гидравлическим возвратом штока (для пресса,</t>
  </si>
  <si>
    <t xml:space="preserve">ДУ50-200ГФ (50т, ход 200мм)</t>
  </si>
  <si>
    <t xml:space="preserve">0001055</t>
  </si>
  <si>
    <t xml:space="preserve">ДУ70-200ГФ (70т, ход 200мм)</t>
  </si>
  <si>
    <t xml:space="preserve">0001056</t>
  </si>
  <si>
    <t xml:space="preserve">ДУ100-200ГФ (100т, ход 200мм)</t>
  </si>
  <si>
    <t xml:space="preserve">0001057</t>
  </si>
  <si>
    <t xml:space="preserve">ДУ100-300ГФ (100т, ход 300мм)</t>
  </si>
  <si>
    <t xml:space="preserve">0001227</t>
  </si>
  <si>
    <t xml:space="preserve">ДУ150-250ГФ (150т, ход 250мм)</t>
  </si>
  <si>
    <t xml:space="preserve">0001228</t>
  </si>
  <si>
    <t xml:space="preserve">ДУ200-250ГФ (200т, ход 250мм)</t>
  </si>
  <si>
    <t xml:space="preserve">0001229</t>
  </si>
  <si>
    <t xml:space="preserve">Грузовые домкраты с фиксирующей гайкой и пружинным</t>
  </si>
  <si>
    <t xml:space="preserve">ДГ10-50ПГ (10т, ход 50мм)</t>
  </si>
  <si>
    <t xml:space="preserve">0000540</t>
  </si>
  <si>
    <t xml:space="preserve">ДГ10-100ПГ (10т, ход 100мм)</t>
  </si>
  <si>
    <t xml:space="preserve">0000541</t>
  </si>
  <si>
    <t xml:space="preserve">ДГ10-150ПГ (10т, ход 150мм)</t>
  </si>
  <si>
    <t xml:space="preserve">0000542</t>
  </si>
  <si>
    <t xml:space="preserve">ДГ10-200ПГ (10т, ход 200мм)</t>
  </si>
  <si>
    <t xml:space="preserve">0000914</t>
  </si>
  <si>
    <t xml:space="preserve">ДГ10-250ПГ (10т, ход 250мм)</t>
  </si>
  <si>
    <t xml:space="preserve">0001230</t>
  </si>
  <si>
    <t xml:space="preserve">ДГ10-300ПГ (10т, ход 300мм)</t>
  </si>
  <si>
    <t xml:space="preserve">0001231</t>
  </si>
  <si>
    <t xml:space="preserve">ДГ20-50ПГ (20т, ход 50мм)</t>
  </si>
  <si>
    <t xml:space="preserve">0000543</t>
  </si>
  <si>
    <t xml:space="preserve">ДГ20-100ПГ (20т, ход 100мм)</t>
  </si>
  <si>
    <t xml:space="preserve">0000544</t>
  </si>
  <si>
    <t xml:space="preserve">ДГ20-150ПГ (20т, ход 150мм)</t>
  </si>
  <si>
    <t xml:space="preserve">0000545</t>
  </si>
  <si>
    <t xml:space="preserve">ДГ20-200ПГ (20т, ход 200мм)</t>
  </si>
  <si>
    <t xml:space="preserve">0000915</t>
  </si>
  <si>
    <t xml:space="preserve">ДГ20-250ПГ (20т, ход 250мм)</t>
  </si>
  <si>
    <t xml:space="preserve">0001232</t>
  </si>
  <si>
    <t xml:space="preserve">ДГ20-300ПГ (20т, ход 300мм)</t>
  </si>
  <si>
    <t xml:space="preserve">0001233</t>
  </si>
  <si>
    <t xml:space="preserve">ДГ30-50ПГ (30т, ход 50мм)</t>
  </si>
  <si>
    <t xml:space="preserve">0000546</t>
  </si>
  <si>
    <t xml:space="preserve">ДГ30-100ПГ (30т, ход 100мм)</t>
  </si>
  <si>
    <t xml:space="preserve">0000547</t>
  </si>
  <si>
    <t xml:space="preserve">ДГ30-150ПГ (30т, ход 150мм)</t>
  </si>
  <si>
    <t xml:space="preserve">0000548</t>
  </si>
  <si>
    <t xml:space="preserve">ДГ30-200ПГ (30т, ход 200мм)</t>
  </si>
  <si>
    <t xml:space="preserve">0000916</t>
  </si>
  <si>
    <t xml:space="preserve">ДГ30-250ПГ (30т, ход 250мм)</t>
  </si>
  <si>
    <t xml:space="preserve">0001234</t>
  </si>
  <si>
    <t xml:space="preserve">ДГ30-300ПГ (30т, ход 300мм)</t>
  </si>
  <si>
    <t xml:space="preserve">0001235</t>
  </si>
  <si>
    <t xml:space="preserve">ДГ50-50ПГ (50т, ход 50мм)</t>
  </si>
  <si>
    <t xml:space="preserve">0000549</t>
  </si>
  <si>
    <t xml:space="preserve">ДГ50-100ПГ (50т, ход 100мм)</t>
  </si>
  <si>
    <t xml:space="preserve">0000550</t>
  </si>
  <si>
    <t xml:space="preserve">ДГ50-150ПГ (50т, ход 150мм)</t>
  </si>
  <si>
    <t xml:space="preserve">0000551</t>
  </si>
  <si>
    <t xml:space="preserve">ДГ50-200ПГ (50т, ход 200мм)</t>
  </si>
  <si>
    <t xml:space="preserve">0000917</t>
  </si>
  <si>
    <t xml:space="preserve">ДГ50-250ПГ (50т, ход 250мм)</t>
  </si>
  <si>
    <t xml:space="preserve">0000552</t>
  </si>
  <si>
    <t xml:space="preserve">ДГ50-300ПГ (50т, ход 300мм)</t>
  </si>
  <si>
    <t xml:space="preserve">0001236</t>
  </si>
  <si>
    <t xml:space="preserve">ДГ100-50ПГ (100т, ход 50мм)</t>
  </si>
  <si>
    <t xml:space="preserve">0000553</t>
  </si>
  <si>
    <t xml:space="preserve">ДГ100-100ПГ (100т, ход 100мм)</t>
  </si>
  <si>
    <t xml:space="preserve">0000554</t>
  </si>
  <si>
    <t xml:space="preserve">ДГ100-150ПГ (100т, ход 150мм)</t>
  </si>
  <si>
    <t xml:space="preserve">0000555</t>
  </si>
  <si>
    <t xml:space="preserve">ДГ100-200ПГ (100т, ход 200мм)</t>
  </si>
  <si>
    <t xml:space="preserve">0000918</t>
  </si>
  <si>
    <t xml:space="preserve">ДГ100-250ПГ (100т, ход 250мм)</t>
  </si>
  <si>
    <t xml:space="preserve">0000556</t>
  </si>
  <si>
    <t xml:space="preserve">ДГ100-300ПГ (100т, ход 300мм)</t>
  </si>
  <si>
    <t xml:space="preserve">0001237</t>
  </si>
  <si>
    <t xml:space="preserve">ДГ150-50ПГ (150т, ход 50мм)</t>
  </si>
  <si>
    <t xml:space="preserve">0000557</t>
  </si>
  <si>
    <t xml:space="preserve">ДГ150-100ПГ (150т, ход 100мм)</t>
  </si>
  <si>
    <t xml:space="preserve">0000558</t>
  </si>
  <si>
    <t xml:space="preserve">ДГ150-150ПГ (150т, ход 150мм)</t>
  </si>
  <si>
    <t xml:space="preserve">0000559</t>
  </si>
  <si>
    <t xml:space="preserve">ДГ150-200ПГ (150т, ход 200мм)</t>
  </si>
  <si>
    <t xml:space="preserve">0001238</t>
  </si>
  <si>
    <t xml:space="preserve">ДГ150-250ПГ (150т, ход 250мм)</t>
  </si>
  <si>
    <t xml:space="preserve">0001239</t>
  </si>
  <si>
    <t xml:space="preserve">ДГ150-300ПГ (150т, ход 300мм)</t>
  </si>
  <si>
    <t xml:space="preserve">0001240</t>
  </si>
  <si>
    <t xml:space="preserve">ДГ200-50ПГ (200т, ход 50мм)</t>
  </si>
  <si>
    <t xml:space="preserve">0000560</t>
  </si>
  <si>
    <t xml:space="preserve">ДГ200-100ПГ (200т, ход 100мм)</t>
  </si>
  <si>
    <t xml:space="preserve">0000561</t>
  </si>
  <si>
    <t xml:space="preserve">ДГ200-150ПГ (200т, ход 150мм)</t>
  </si>
  <si>
    <t xml:space="preserve">0000562</t>
  </si>
  <si>
    <t xml:space="preserve">ДГ200-200ПГ (200т, ход 200мм)</t>
  </si>
  <si>
    <t xml:space="preserve">0000563</t>
  </si>
  <si>
    <t xml:space="preserve">ДГ200-250ПГ (200т, ход 250мм)</t>
  </si>
  <si>
    <t xml:space="preserve">0001241</t>
  </si>
  <si>
    <t xml:space="preserve">ДГ200-300ПГ (200т, ход 300мм)</t>
  </si>
  <si>
    <t xml:space="preserve">0001242</t>
  </si>
  <si>
    <t xml:space="preserve">ДГ300-50ПГ (300т, ход 50мм)</t>
  </si>
  <si>
    <t xml:space="preserve">0000564</t>
  </si>
  <si>
    <t xml:space="preserve">ДГ300-150ПГ (300т, ход 150мм)</t>
  </si>
  <si>
    <t xml:space="preserve">0000565</t>
  </si>
  <si>
    <t xml:space="preserve">ДГ300-200ПГ (300т, ход 200мм)</t>
  </si>
  <si>
    <t xml:space="preserve">0001243</t>
  </si>
  <si>
    <t xml:space="preserve">ДГ300-250ПГ (300т, ход 250мм)</t>
  </si>
  <si>
    <t xml:space="preserve">0001244</t>
  </si>
  <si>
    <t xml:space="preserve">ДГ300-300ПГ (300т, ход 300мм)</t>
  </si>
  <si>
    <t xml:space="preserve">0001245</t>
  </si>
  <si>
    <t xml:space="preserve">ДГ400-50ПГ (400т, ход 50мм)</t>
  </si>
  <si>
    <t xml:space="preserve">0000566</t>
  </si>
  <si>
    <t xml:space="preserve">ДГ400-100ПГ (400т, ход 100мм)</t>
  </si>
  <si>
    <t xml:space="preserve">0000567</t>
  </si>
  <si>
    <t xml:space="preserve">ДГ400-150ПГ (400т, ход 150мм)</t>
  </si>
  <si>
    <t xml:space="preserve">0000568</t>
  </si>
  <si>
    <t xml:space="preserve">ДГ400-200ПГ (400т, ход 200мм)</t>
  </si>
  <si>
    <t xml:space="preserve">0001246</t>
  </si>
  <si>
    <t xml:space="preserve">ДГ400-250ПГ (400т, ход 250мм)</t>
  </si>
  <si>
    <t xml:space="preserve">0001247</t>
  </si>
  <si>
    <t xml:space="preserve">ДГ400-300ПГ (400т, ход 300мм)</t>
  </si>
  <si>
    <t xml:space="preserve">0001058</t>
  </si>
  <si>
    <t xml:space="preserve">ДГ500-50ПГ (500т, ход 50мм)</t>
  </si>
  <si>
    <t xml:space="preserve">0001059</t>
  </si>
  <si>
    <t xml:space="preserve">ДГ500-100ПГ (500т, ход 200мм)</t>
  </si>
  <si>
    <t xml:space="preserve">0001248</t>
  </si>
  <si>
    <t xml:space="preserve">ДГ500-150ПГ (500т, ход 150мм)</t>
  </si>
  <si>
    <t xml:space="preserve">0001060</t>
  </si>
  <si>
    <t xml:space="preserve">ДГ500-200ПГ (500т, ход 200мм)</t>
  </si>
  <si>
    <t xml:space="preserve">0001249</t>
  </si>
  <si>
    <t xml:space="preserve">ДГ600-50ПГ (600т, ход 50мм)</t>
  </si>
  <si>
    <t xml:space="preserve">0001061</t>
  </si>
  <si>
    <t xml:space="preserve">ДГ600-100ПГ (600т, ход 100мм)</t>
  </si>
  <si>
    <t xml:space="preserve">0001250</t>
  </si>
  <si>
    <t xml:space="preserve">ДГ600-150ПГ (600т, ход 150мм)</t>
  </si>
  <si>
    <t xml:space="preserve">0001062</t>
  </si>
  <si>
    <t xml:space="preserve">Грузовые домкраты с гидравлическим возвратом штока</t>
  </si>
  <si>
    <t xml:space="preserve">ДГ10-100Г (10т, ход 100мм)</t>
  </si>
  <si>
    <t xml:space="preserve">0001251</t>
  </si>
  <si>
    <t xml:space="preserve">ДГ10-150Г (10т, ход 150мм)</t>
  </si>
  <si>
    <t xml:space="preserve">0000919</t>
  </si>
  <si>
    <t xml:space="preserve">ДГ10-200Г (10т, ход 200мм)</t>
  </si>
  <si>
    <t xml:space="preserve">0000596</t>
  </si>
  <si>
    <t xml:space="preserve">ДГ10-250Г (10т, ход 250мм)</t>
  </si>
  <si>
    <t xml:space="preserve">0000920</t>
  </si>
  <si>
    <t xml:space="preserve">ДГ10-300Г (10т, ход 300мм)</t>
  </si>
  <si>
    <t xml:space="preserve">0000597</t>
  </si>
  <si>
    <t xml:space="preserve">ДГ10-400Г (10т, ход 400мм)</t>
  </si>
  <si>
    <t xml:space="preserve">0001252</t>
  </si>
  <si>
    <t xml:space="preserve">ДГ20-100Г (20т, ход 100мм)</t>
  </si>
  <si>
    <t xml:space="preserve">0000598</t>
  </si>
  <si>
    <t xml:space="preserve">ДГ20-150Г (20т, ход 150мм)</t>
  </si>
  <si>
    <t xml:space="preserve">0001063</t>
  </si>
  <si>
    <t xml:space="preserve">ДГ20-200Г (20т, ход 200мм)</t>
  </si>
  <si>
    <t xml:space="preserve">0000599</t>
  </si>
  <si>
    <t xml:space="preserve">ДГ20-250Г (20т, ход 250мм)</t>
  </si>
  <si>
    <t xml:space="preserve">0000921</t>
  </si>
  <si>
    <t xml:space="preserve">ДГ20-300Г (20т, ход 300мм)</t>
  </si>
  <si>
    <t xml:space="preserve">0000600</t>
  </si>
  <si>
    <t xml:space="preserve">ДГ20-400Г (20т, ход 400мм)</t>
  </si>
  <si>
    <t xml:space="preserve">0001253</t>
  </si>
  <si>
    <t xml:space="preserve">ДГ20-500Г (20т, ход 500мм)</t>
  </si>
  <si>
    <t xml:space="preserve">0000601</t>
  </si>
  <si>
    <t xml:space="preserve">ДГ30-50Г (30т, ход 50мм)</t>
  </si>
  <si>
    <t xml:space="preserve">0000922</t>
  </si>
  <si>
    <t xml:space="preserve">ДГ30-100Г (30т, ход 100мм)</t>
  </si>
  <si>
    <t xml:space="preserve">0000602</t>
  </si>
  <si>
    <t xml:space="preserve">ДГ30-150Г (30т, ход 150мм)</t>
  </si>
  <si>
    <t xml:space="preserve">0000923</t>
  </si>
  <si>
    <t xml:space="preserve">ДГ30-200Г (30т, ход 200мм)</t>
  </si>
  <si>
    <t xml:space="preserve">0000603</t>
  </si>
  <si>
    <t xml:space="preserve">ДГ30-250Г (30т, ход 250мм)</t>
  </si>
  <si>
    <t xml:space="preserve">0000924</t>
  </si>
  <si>
    <t xml:space="preserve">ДГ30-300Г (30т, ход 300мм)</t>
  </si>
  <si>
    <t xml:space="preserve">0000604</t>
  </si>
  <si>
    <t xml:space="preserve">ДГ30-400Г (30т, ход 400мм)</t>
  </si>
  <si>
    <t xml:space="preserve">0001254</t>
  </si>
  <si>
    <t xml:space="preserve">ДГ30-500Г (30т, ход 500мм)</t>
  </si>
  <si>
    <t xml:space="preserve">0001064</t>
  </si>
  <si>
    <t xml:space="preserve">ДГ50-50Г (50т, ход 50мм)</t>
  </si>
  <si>
    <t xml:space="preserve">0000925</t>
  </si>
  <si>
    <t xml:space="preserve">ДГ50-100Г (50т, ход 100мм)</t>
  </si>
  <si>
    <t xml:space="preserve">0000605</t>
  </si>
  <si>
    <t xml:space="preserve">ДГ50-150Г (50т, ход 150мм)</t>
  </si>
  <si>
    <t xml:space="preserve">0000926</t>
  </si>
  <si>
    <t xml:space="preserve">ДГ50-200Г (50т, ход 200мм)</t>
  </si>
  <si>
    <t xml:space="preserve">0000606</t>
  </si>
  <si>
    <t xml:space="preserve">ДГ50-250Г (50т, ход 250мм)</t>
  </si>
  <si>
    <t xml:space="preserve">0000927</t>
  </si>
  <si>
    <t xml:space="preserve">ДГ50-300Г (50т, ход 300мм)</t>
  </si>
  <si>
    <t xml:space="preserve">0000607</t>
  </si>
  <si>
    <t xml:space="preserve">ДГ50-500Г (50т, ход 500мм)</t>
  </si>
  <si>
    <t xml:space="preserve">0000608</t>
  </si>
  <si>
    <t xml:space="preserve">ДГ100-50Г (100т, ход 50мм)</t>
  </si>
  <si>
    <t xml:space="preserve">0001065</t>
  </si>
  <si>
    <t xml:space="preserve">ДГ100-100Г (100т, ход 100мм)</t>
  </si>
  <si>
    <t xml:space="preserve">0000609</t>
  </si>
  <si>
    <t xml:space="preserve">ДГ100-150Г (100т, ход 150мм)</t>
  </si>
  <si>
    <t xml:space="preserve">0000928</t>
  </si>
  <si>
    <t xml:space="preserve">ДГ100-200Г (100т, ход 200мм)</t>
  </si>
  <si>
    <t xml:space="preserve">0000610</t>
  </si>
  <si>
    <t xml:space="preserve">ДГ100-250Г (100т, ход 250мм)</t>
  </si>
  <si>
    <t xml:space="preserve">0000929</t>
  </si>
  <si>
    <t xml:space="preserve">ДГ100-300Г (100т, ход 300мм)</t>
  </si>
  <si>
    <t xml:space="preserve">0000611</t>
  </si>
  <si>
    <t xml:space="preserve">ДГ100-500Г (100т, ход 500мм)</t>
  </si>
  <si>
    <t xml:space="preserve">0000612</t>
  </si>
  <si>
    <t xml:space="preserve">ДГ150-50Г (150т, ход 50мм)</t>
  </si>
  <si>
    <t xml:space="preserve">0000930</t>
  </si>
  <si>
    <t xml:space="preserve">ДГ150-100Г (150т, ход 100мм)</t>
  </si>
  <si>
    <t xml:space="preserve">0000931</t>
  </si>
  <si>
    <t xml:space="preserve">ДГ150-150Г (150т, ход 150мм)</t>
  </si>
  <si>
    <t xml:space="preserve">0000932</t>
  </si>
  <si>
    <t xml:space="preserve">ДГ150-200Г (150т, ход 200мм)</t>
  </si>
  <si>
    <t xml:space="preserve">0000933</t>
  </si>
  <si>
    <t xml:space="preserve">ДГ150-300Г (150т, ход 300мм)</t>
  </si>
  <si>
    <t xml:space="preserve">0000934</t>
  </si>
  <si>
    <t xml:space="preserve">ДГ200-50Г (200т, ход 50мм)</t>
  </si>
  <si>
    <t xml:space="preserve">0000613</t>
  </si>
  <si>
    <t xml:space="preserve">ДГ200-100Г (200т, ход 100мм)</t>
  </si>
  <si>
    <t xml:space="preserve">0000614</t>
  </si>
  <si>
    <t xml:space="preserve">ДГ200-130Г (200т, ход 130мм)</t>
  </si>
  <si>
    <t xml:space="preserve">0000935</t>
  </si>
  <si>
    <t xml:space="preserve">ДГ200-150Г (200т, ход 150мм)</t>
  </si>
  <si>
    <t xml:space="preserve">0000615</t>
  </si>
  <si>
    <t xml:space="preserve">ДГ200-200Г (200т, ход 200мм)</t>
  </si>
  <si>
    <t xml:space="preserve">0000616</t>
  </si>
  <si>
    <t xml:space="preserve">ДГ200-250Г (200т, ход 250мм)</t>
  </si>
  <si>
    <t xml:space="preserve">0000936</t>
  </si>
  <si>
    <t xml:space="preserve">ДГ200-300Г (200т, ход 300мм)</t>
  </si>
  <si>
    <t xml:space="preserve">0000617</t>
  </si>
  <si>
    <t xml:space="preserve">ДГ200-400Г (200т, ход 400мм)</t>
  </si>
  <si>
    <t xml:space="preserve">0001255</t>
  </si>
  <si>
    <t xml:space="preserve">ДГ200-500Г (200т, ход 500мм)</t>
  </si>
  <si>
    <t xml:space="preserve">0000618</t>
  </si>
  <si>
    <t xml:space="preserve">ДГ250-50Г (250т, ход 50мм)</t>
  </si>
  <si>
    <t xml:space="preserve">0001066</t>
  </si>
  <si>
    <t xml:space="preserve">ДГ250-100Г (250т, ход 100мм)</t>
  </si>
  <si>
    <t xml:space="preserve">0001067</t>
  </si>
  <si>
    <t xml:space="preserve">ДГ250-150Г (250т, ход 150мм)</t>
  </si>
  <si>
    <t xml:space="preserve">0001068</t>
  </si>
  <si>
    <t xml:space="preserve">ДГ250-200Г (250т, ход 200мм)</t>
  </si>
  <si>
    <t xml:space="preserve">0001069</t>
  </si>
  <si>
    <t xml:space="preserve">ДГ250-250Г (250т, ход 250мм)</t>
  </si>
  <si>
    <t xml:space="preserve">0001070</t>
  </si>
  <si>
    <t xml:space="preserve">ДГ250-300Г (250т, ход 300мм)</t>
  </si>
  <si>
    <t xml:space="preserve">0001071</t>
  </si>
  <si>
    <t xml:space="preserve">ДГ250-400Г (250т, ход 400мм)</t>
  </si>
  <si>
    <t xml:space="preserve">0001256</t>
  </si>
  <si>
    <t xml:space="preserve">ДГ300-50Г (300т, ход 50мм)</t>
  </si>
  <si>
    <t xml:space="preserve">0000619</t>
  </si>
  <si>
    <t xml:space="preserve">ДГ300-100Г (300т, ход 100мм)</t>
  </si>
  <si>
    <t xml:space="preserve">0000620</t>
  </si>
  <si>
    <t xml:space="preserve">ДГ300-150Г (300т, ход 150мм)</t>
  </si>
  <si>
    <t xml:space="preserve">0000621</t>
  </si>
  <si>
    <t xml:space="preserve">ДГ300-200Г (300т, ход 200мм)</t>
  </si>
  <si>
    <t xml:space="preserve">0000622</t>
  </si>
  <si>
    <t xml:space="preserve">ДГ300-300Г (300т, ход 300мм)</t>
  </si>
  <si>
    <t xml:space="preserve">0000623</t>
  </si>
  <si>
    <t xml:space="preserve">ДГ300-400Г (300т, ход 400мм)</t>
  </si>
  <si>
    <t xml:space="preserve">0001072</t>
  </si>
  <si>
    <t xml:space="preserve">ДГ400-50Г (400т, ход 50мм)</t>
  </si>
  <si>
    <t xml:space="preserve">0000624</t>
  </si>
  <si>
    <t xml:space="preserve">ДГ400-100Г (400т, ход 100мм)</t>
  </si>
  <si>
    <t xml:space="preserve">0000625</t>
  </si>
  <si>
    <t xml:space="preserve">ДГ400-150Г (400т, ход 150мм)</t>
  </si>
  <si>
    <t xml:space="preserve">0000626</t>
  </si>
  <si>
    <t xml:space="preserve">ДГ400-200Г (400т, ход 200мм)</t>
  </si>
  <si>
    <t xml:space="preserve">0000937</t>
  </si>
  <si>
    <t xml:space="preserve">ДГ400-250Г (400т, ход 250мм)</t>
  </si>
  <si>
    <t xml:space="preserve">0000938</t>
  </si>
  <si>
    <t xml:space="preserve">ДГ400-300Г (400т, ход 300мм)</t>
  </si>
  <si>
    <t xml:space="preserve">0000627</t>
  </si>
  <si>
    <t xml:space="preserve">ДГ500-50Г (500т, ход 50мм)</t>
  </si>
  <si>
    <t xml:space="preserve">0000939</t>
  </si>
  <si>
    <t xml:space="preserve">ДГ500-100Г (500т, ход 100мм)</t>
  </si>
  <si>
    <t xml:space="preserve">0000940</t>
  </si>
  <si>
    <t xml:space="preserve">ДГ500-150Г (500т, ход 150мм)</t>
  </si>
  <si>
    <t xml:space="preserve">0000941</t>
  </si>
  <si>
    <t xml:space="preserve">ДГ500-200Г (500т, ход 200мм)</t>
  </si>
  <si>
    <t xml:space="preserve">0000942</t>
  </si>
  <si>
    <t xml:space="preserve">ДГ500-250Г (500т, ход 250мм)</t>
  </si>
  <si>
    <t xml:space="preserve">0000943</t>
  </si>
  <si>
    <t xml:space="preserve">ДГ500-300Г (500т, ход 300мм)</t>
  </si>
  <si>
    <t xml:space="preserve">0000944</t>
  </si>
  <si>
    <t xml:space="preserve">ДГ600-50Г (600т, ход 50мм)</t>
  </si>
  <si>
    <t xml:space="preserve">0000628</t>
  </si>
  <si>
    <t xml:space="preserve">ДГ600-100Г (600т, ход 100мм)</t>
  </si>
  <si>
    <t xml:space="preserve">0001073</t>
  </si>
  <si>
    <t xml:space="preserve">ДГ600-150Г (600т, ход 150мм)</t>
  </si>
  <si>
    <t xml:space="preserve">0000629</t>
  </si>
  <si>
    <t xml:space="preserve">ДГ600-200Г (600т, ход 200мм)</t>
  </si>
  <si>
    <t xml:space="preserve">0000630</t>
  </si>
  <si>
    <t xml:space="preserve">ДГ800-50Г (800т, ход 50мм)</t>
  </si>
  <si>
    <t xml:space="preserve">0000631</t>
  </si>
  <si>
    <t xml:space="preserve">ДГ800-100Г (800т, ход 100мм)</t>
  </si>
  <si>
    <t xml:space="preserve">0001257</t>
  </si>
  <si>
    <t xml:space="preserve">ДГ800-150Г (800т, ход 150мм)</t>
  </si>
  <si>
    <t xml:space="preserve">0001258</t>
  </si>
  <si>
    <t xml:space="preserve">ДГ1000-150Г (1000т, ход 150мм)</t>
  </si>
  <si>
    <t xml:space="preserve">0000632</t>
  </si>
  <si>
    <t xml:space="preserve">Домкраты универсальные с гидравлическим возвратом штока</t>
  </si>
  <si>
    <t xml:space="preserve">(с резьбой на гильзе)</t>
  </si>
  <si>
    <t xml:space="preserve">ДУ10-100Г (10т, ход 100мм)</t>
  </si>
  <si>
    <t xml:space="preserve">0000633</t>
  </si>
  <si>
    <t xml:space="preserve">ДУ10-300Г (10т, ход 300мм)</t>
  </si>
  <si>
    <t xml:space="preserve">0000634</t>
  </si>
  <si>
    <t xml:space="preserve">ДУ20-300Г (20т, ход 300мм)</t>
  </si>
  <si>
    <t xml:space="preserve">0000635</t>
  </si>
  <si>
    <t xml:space="preserve">ДУ100-300Г (100т, ход 300мм)</t>
  </si>
  <si>
    <t xml:space="preserve">0000636</t>
  </si>
  <si>
    <t xml:space="preserve">Грузовые алюминиевые домкраты с пружинным возвратом штока</t>
  </si>
  <si>
    <t xml:space="preserve">ДГА10-50П (10т, ход 50мм)</t>
  </si>
  <si>
    <t xml:space="preserve">0000569</t>
  </si>
  <si>
    <t xml:space="preserve">ДГА10-100П (10т, ход 100мм)</t>
  </si>
  <si>
    <t xml:space="preserve">0000570</t>
  </si>
  <si>
    <t xml:space="preserve">ДГА10-150П (10т, ход 150мм)</t>
  </si>
  <si>
    <t xml:space="preserve">0000571</t>
  </si>
  <si>
    <t xml:space="preserve">ДГА10-200П (10т, ход 200мм)</t>
  </si>
  <si>
    <t xml:space="preserve">0000572</t>
  </si>
  <si>
    <t xml:space="preserve">ДГА10-250П (10т, ход 250мм)</t>
  </si>
  <si>
    <t xml:space="preserve">0001259</t>
  </si>
  <si>
    <t xml:space="preserve">ДГА10-300П (10т, ход 300мм)</t>
  </si>
  <si>
    <t xml:space="preserve">0001260</t>
  </si>
  <si>
    <t xml:space="preserve">ДГА20-50П (20т, ход 50мм)</t>
  </si>
  <si>
    <t xml:space="preserve">0000573</t>
  </si>
  <si>
    <t xml:space="preserve">ДГА20-100П (20т, ход 100мм)</t>
  </si>
  <si>
    <t xml:space="preserve">0000574</t>
  </si>
  <si>
    <t xml:space="preserve">ДГА20-150П (20т, ход 150мм)</t>
  </si>
  <si>
    <t xml:space="preserve">0000575</t>
  </si>
  <si>
    <t xml:space="preserve">ДГА20-200П (20т, ход 200мм)</t>
  </si>
  <si>
    <t xml:space="preserve">0000576</t>
  </si>
  <si>
    <t xml:space="preserve">ДГА20-250П (20т, ход 250мм)</t>
  </si>
  <si>
    <t xml:space="preserve">0001261</t>
  </si>
  <si>
    <t xml:space="preserve">ДГА20-300П (20т, ход 300мм)</t>
  </si>
  <si>
    <t xml:space="preserve">0001262</t>
  </si>
  <si>
    <t xml:space="preserve">ДГА30-50П (30т, ход 50мм)</t>
  </si>
  <si>
    <t xml:space="preserve">0000577</t>
  </si>
  <si>
    <t xml:space="preserve">ДГА30-100П (30т, ход 100мм)</t>
  </si>
  <si>
    <t xml:space="preserve">0000578</t>
  </si>
  <si>
    <t xml:space="preserve">ДГА30-150П (30т, ход 150мм)</t>
  </si>
  <si>
    <t xml:space="preserve">0000579</t>
  </si>
  <si>
    <t xml:space="preserve">ДГА30-200П (30т, ход 200мм)</t>
  </si>
  <si>
    <t xml:space="preserve">0000580</t>
  </si>
  <si>
    <t xml:space="preserve">ДГА30-250П (30т, ход 250мм)</t>
  </si>
  <si>
    <t xml:space="preserve">0001263</t>
  </si>
  <si>
    <t xml:space="preserve">ДГА30-300П (30т, ход 300мм)</t>
  </si>
  <si>
    <t xml:space="preserve">0001264</t>
  </si>
  <si>
    <t xml:space="preserve">ДГА50-50П (50т, ход 50мм)</t>
  </si>
  <si>
    <t xml:space="preserve">0000581</t>
  </si>
  <si>
    <t xml:space="preserve">ДГА50-100П (50т, ход 100мм)</t>
  </si>
  <si>
    <t xml:space="preserve">0000582</t>
  </si>
  <si>
    <t xml:space="preserve">ДГА50-150П (50т, ход 150мм)</t>
  </si>
  <si>
    <t xml:space="preserve">0000583</t>
  </si>
  <si>
    <t xml:space="preserve">ДГА50-200П (50т, ход 200мм)</t>
  </si>
  <si>
    <t xml:space="preserve">0000584</t>
  </si>
  <si>
    <t xml:space="preserve">ДГА50-250П (50т, ход 250мм)</t>
  </si>
  <si>
    <t xml:space="preserve">0001265</t>
  </si>
  <si>
    <t xml:space="preserve">ДГА50-300П (50т, ход 300мм)</t>
  </si>
  <si>
    <t xml:space="preserve">0001266</t>
  </si>
  <si>
    <t xml:space="preserve">ДГА100-50П (100т, ход 50мм)</t>
  </si>
  <si>
    <t xml:space="preserve">0000585</t>
  </si>
  <si>
    <t xml:space="preserve">ДГА100-100П (100т, ход 100мм)</t>
  </si>
  <si>
    <t xml:space="preserve">0000586</t>
  </si>
  <si>
    <t xml:space="preserve">ДГА100-150П (100т, ход 150мм)</t>
  </si>
  <si>
    <t xml:space="preserve">0000587</t>
  </si>
  <si>
    <t xml:space="preserve">ДГА100-200П (100т, ход 200мм)</t>
  </si>
  <si>
    <t xml:space="preserve">0000588</t>
  </si>
  <si>
    <t xml:space="preserve">ДГА100-250П (100т, ход 250мм)</t>
  </si>
  <si>
    <t xml:space="preserve">0001267</t>
  </si>
  <si>
    <t xml:space="preserve">ДГА100-300П (100т, ход 300мм)</t>
  </si>
  <si>
    <t xml:space="preserve">0001268</t>
  </si>
  <si>
    <t xml:space="preserve">ДГА150-50П (150т, ход 50мм)</t>
  </si>
  <si>
    <t xml:space="preserve">0000589</t>
  </si>
  <si>
    <t xml:space="preserve">ДГА150-100П (150т, ход 100мм)</t>
  </si>
  <si>
    <t xml:space="preserve">0000590</t>
  </si>
  <si>
    <t xml:space="preserve">ДГА150-150П (150т, ход 150мм)</t>
  </si>
  <si>
    <t xml:space="preserve">0000591</t>
  </si>
  <si>
    <t xml:space="preserve">ДГА150-200П (150т, ход 200мм)</t>
  </si>
  <si>
    <t xml:space="preserve">0001074</t>
  </si>
  <si>
    <t xml:space="preserve">ДГА150-250П (150т, ход 250мм)</t>
  </si>
  <si>
    <t xml:space="preserve">0001269</t>
  </si>
  <si>
    <t xml:space="preserve">ДГА150-300П (150т, ход 300мм)</t>
  </si>
  <si>
    <t xml:space="preserve">0001075</t>
  </si>
  <si>
    <t xml:space="preserve">ДГА200-50П (200т, ход 50мм)</t>
  </si>
  <si>
    <t xml:space="preserve">0000592</t>
  </si>
  <si>
    <t xml:space="preserve">ДГА200-100П (200т, ход 100мм)</t>
  </si>
  <si>
    <t xml:space="preserve">0000593</t>
  </si>
  <si>
    <t xml:space="preserve">ДГА200-150П (200т, ход 150мм)</t>
  </si>
  <si>
    <t xml:space="preserve">0000594</t>
  </si>
  <si>
    <t xml:space="preserve">ДГА200-200П (200т, ход 200мм)</t>
  </si>
  <si>
    <t xml:space="preserve">0000595</t>
  </si>
  <si>
    <t xml:space="preserve">ДГА200-250П (200т, ход 250мм)</t>
  </si>
  <si>
    <t xml:space="preserve">0001076</t>
  </si>
  <si>
    <t xml:space="preserve">ДГА200-300П (200т, ход 300мм)</t>
  </si>
  <si>
    <t xml:space="preserve">0001077</t>
  </si>
  <si>
    <t xml:space="preserve">Грузовые алюминиевые домкраты с фиксирующей </t>
  </si>
  <si>
    <t xml:space="preserve">гайкой и пружинным возвратом штока</t>
  </si>
  <si>
    <t xml:space="preserve">ДГА50-50ПГ (50т, ход 50мм)</t>
  </si>
  <si>
    <t xml:space="preserve">0001078</t>
  </si>
  <si>
    <t xml:space="preserve">ДГА50-100ПГ (50т, ход 100мм)</t>
  </si>
  <si>
    <t xml:space="preserve">0001079</t>
  </si>
  <si>
    <t xml:space="preserve">ДГА50-150ПГ (50т, ход 150мм)</t>
  </si>
  <si>
    <t xml:space="preserve">0001080</t>
  </si>
  <si>
    <t xml:space="preserve">ДГА50-200ПГ (50т, ход 200мм)</t>
  </si>
  <si>
    <t xml:space="preserve">0001081</t>
  </si>
  <si>
    <t xml:space="preserve">ДГА50-250ПГ (50т, ход 250мм)</t>
  </si>
  <si>
    <t xml:space="preserve">0001082</t>
  </si>
  <si>
    <t xml:space="preserve">ДГА50-300ПГ (50т, ход 300мм)</t>
  </si>
  <si>
    <t xml:space="preserve">0001083</t>
  </si>
  <si>
    <t xml:space="preserve">ДГА50-400ПГ (50т, ход 400мм)</t>
  </si>
  <si>
    <t xml:space="preserve">0001084</t>
  </si>
  <si>
    <t xml:space="preserve">ДГА100-50ПГ (100т, ход 50мм)</t>
  </si>
  <si>
    <t xml:space="preserve">0001085</t>
  </si>
  <si>
    <t xml:space="preserve">ДГА100-100ПГ (100т, ход 100мм)</t>
  </si>
  <si>
    <t xml:space="preserve">0001086</t>
  </si>
  <si>
    <t xml:space="preserve">ДГА100-150ПГ (100т, ход 150мм)</t>
  </si>
  <si>
    <t xml:space="preserve">0001087</t>
  </si>
  <si>
    <t xml:space="preserve">ДГА100-200ПГ (100т, ход 200мм)</t>
  </si>
  <si>
    <t xml:space="preserve">0001088</t>
  </si>
  <si>
    <t xml:space="preserve">ДГА100-250ПГ (100т, ход 250мм)</t>
  </si>
  <si>
    <t xml:space="preserve">0001089</t>
  </si>
  <si>
    <t xml:space="preserve">ДГА100-300ПГ (100т, ход 300мм)</t>
  </si>
  <si>
    <t xml:space="preserve">0001090</t>
  </si>
  <si>
    <t xml:space="preserve">ДГА100-400ПГ (100т, ход 400мм)</t>
  </si>
  <si>
    <t xml:space="preserve">0001091</t>
  </si>
  <si>
    <t xml:space="preserve">ДГА100-500ПГ (100т, ход 500мм)</t>
  </si>
  <si>
    <t xml:space="preserve">0001092</t>
  </si>
  <si>
    <t xml:space="preserve">ДГА150-50ПГ (150т, ход 50мм)</t>
  </si>
  <si>
    <t xml:space="preserve">0001270</t>
  </si>
  <si>
    <t xml:space="preserve">ДГА150-100ПГ (150т, ход 100мм)</t>
  </si>
  <si>
    <t xml:space="preserve">0001271</t>
  </si>
  <si>
    <t xml:space="preserve">ДГА150-150ПГ (150т, ход 150мм)</t>
  </si>
  <si>
    <t xml:space="preserve">0001272</t>
  </si>
  <si>
    <t xml:space="preserve">ДГА150-200ПГ (150т, ход 200мм)</t>
  </si>
  <si>
    <t xml:space="preserve">0001273</t>
  </si>
  <si>
    <t xml:space="preserve">ДГА150-250ПГ (150т, ход 250мм)</t>
  </si>
  <si>
    <t xml:space="preserve">0001274</t>
  </si>
  <si>
    <t xml:space="preserve">ДГА150-300ПГ (150т, ход 300мм)</t>
  </si>
  <si>
    <t xml:space="preserve">0001275</t>
  </si>
  <si>
    <t xml:space="preserve">ДГА150-400ПГ (150т, ход 400мм)</t>
  </si>
  <si>
    <t xml:space="preserve">0001276</t>
  </si>
  <si>
    <t xml:space="preserve">ДГА200-50ПГ (200т, ход 50мм)</t>
  </si>
  <si>
    <t xml:space="preserve">0001093</t>
  </si>
  <si>
    <t xml:space="preserve">ДГА200-100ПГ (200т, ход 100мм)</t>
  </si>
  <si>
    <t xml:space="preserve">0001094</t>
  </si>
  <si>
    <t xml:space="preserve">ДГА200-150ПГ (200т, ход 150мм)</t>
  </si>
  <si>
    <t xml:space="preserve">0001095</t>
  </si>
  <si>
    <t xml:space="preserve">ДГА200-200ПГ (200т, ход 200мм)</t>
  </si>
  <si>
    <t xml:space="preserve">0001096</t>
  </si>
  <si>
    <t xml:space="preserve">ДГА200-250ПГ (200т, ход 250мм)</t>
  </si>
  <si>
    <t xml:space="preserve">0001097</t>
  </si>
  <si>
    <t xml:space="preserve">ДГА200-300ПГ (200т, ход 300мм)</t>
  </si>
  <si>
    <t xml:space="preserve">0001098</t>
  </si>
  <si>
    <t xml:space="preserve">ДГА200-400ПГ (200т, ход 400мм)</t>
  </si>
  <si>
    <t xml:space="preserve">0001099</t>
  </si>
  <si>
    <t xml:space="preserve">Грузовые алюминиевые домкраты
с гидравлическим возвратом штока</t>
  </si>
  <si>
    <t xml:space="preserve">ДГА30-100Г (30т, ход 100мм)</t>
  </si>
  <si>
    <t xml:space="preserve">0001277</t>
  </si>
  <si>
    <t xml:space="preserve">ДГА30-150Г (30т, ход 150мм)</t>
  </si>
  <si>
    <t xml:space="preserve">0001278</t>
  </si>
  <si>
    <t xml:space="preserve">ДГА30-200Г (30т, ход 200мм)</t>
  </si>
  <si>
    <t xml:space="preserve">0001279</t>
  </si>
  <si>
    <t xml:space="preserve">ДГА30-250Г (30т, ход 250мм)</t>
  </si>
  <si>
    <t xml:space="preserve">0001280</t>
  </si>
  <si>
    <t xml:space="preserve">ДГА30-300Г (30т, ход 300мм)</t>
  </si>
  <si>
    <t xml:space="preserve">0001281</t>
  </si>
  <si>
    <t xml:space="preserve">ДГА30-400Г (30т, ход 400мм)</t>
  </si>
  <si>
    <t xml:space="preserve">0001282</t>
  </si>
  <si>
    <t xml:space="preserve">ДГА50-100Г (50т, ход 100мм)</t>
  </si>
  <si>
    <t xml:space="preserve">0001100</t>
  </si>
  <si>
    <t xml:space="preserve">ДГА50-150Г (50т, ход 150мм)</t>
  </si>
  <si>
    <t xml:space="preserve">0001101</t>
  </si>
  <si>
    <t xml:space="preserve">ДГА50-200Г (50т, ход 200мм)</t>
  </si>
  <si>
    <t xml:space="preserve">0001102</t>
  </si>
  <si>
    <t xml:space="preserve">ДГА50-250Г (50т, ход 250мм)</t>
  </si>
  <si>
    <t xml:space="preserve">0001103</t>
  </si>
  <si>
    <t xml:space="preserve">ДГА50-300Г (50т, ход 300мм)</t>
  </si>
  <si>
    <t xml:space="preserve">0001104</t>
  </si>
  <si>
    <t xml:space="preserve">ДГА50-400Г (50т, ход 400мм)</t>
  </si>
  <si>
    <t xml:space="preserve">0001105</t>
  </si>
  <si>
    <t xml:space="preserve">ДГА100-50Г (100т, ход 50мм)</t>
  </si>
  <si>
    <t xml:space="preserve">0001106</t>
  </si>
  <si>
    <t xml:space="preserve">ДГА100-100Г (100т, ход 100мм)</t>
  </si>
  <si>
    <t xml:space="preserve">0001107</t>
  </si>
  <si>
    <t xml:space="preserve">ДГА100-150Г (100т, ход 150мм)</t>
  </si>
  <si>
    <t xml:space="preserve">0001108</t>
  </si>
  <si>
    <t xml:space="preserve">ДГА100-200Г (100т, ход 200мм)</t>
  </si>
  <si>
    <t xml:space="preserve">0001109</t>
  </si>
  <si>
    <t xml:space="preserve">ДГА100-250Г (100т, ход 250мм)</t>
  </si>
  <si>
    <t xml:space="preserve">0001110</t>
  </si>
  <si>
    <t xml:space="preserve">ДГА100-300Г (100т, ход 300мм)</t>
  </si>
  <si>
    <t xml:space="preserve">0001111</t>
  </si>
  <si>
    <t xml:space="preserve">ДГА100-400Г (100т, ход 400мм)</t>
  </si>
  <si>
    <t xml:space="preserve">0001112</t>
  </si>
  <si>
    <t xml:space="preserve">ДГА100-500Г (100т, ход 500мм)</t>
  </si>
  <si>
    <t xml:space="preserve">0001113</t>
  </si>
  <si>
    <t xml:space="preserve">ДГА200-50Г (200т, ход 50мм)</t>
  </si>
  <si>
    <t xml:space="preserve">0001114</t>
  </si>
  <si>
    <t xml:space="preserve">ДГА200-100Г (200т, ход 100мм)</t>
  </si>
  <si>
    <t xml:space="preserve">0001115</t>
  </si>
  <si>
    <t xml:space="preserve">ДГА200-150Г (200т, ход 150мм)</t>
  </si>
  <si>
    <t xml:space="preserve">0001116</t>
  </si>
  <si>
    <t xml:space="preserve">ДГА200-200Г (200т, ход 200мм)</t>
  </si>
  <si>
    <t xml:space="preserve">0001117</t>
  </si>
  <si>
    <t xml:space="preserve">ДГА200-250Г (200т, ход 250мм)</t>
  </si>
  <si>
    <t xml:space="preserve">0001118</t>
  </si>
  <si>
    <t xml:space="preserve">ДГА200-300Г (200т, ход 300мм)</t>
  </si>
  <si>
    <t xml:space="preserve">0001119</t>
  </si>
  <si>
    <t xml:space="preserve">ДГА200-400Г (200т, ход 400мм)</t>
  </si>
  <si>
    <t xml:space="preserve">0001120</t>
  </si>
  <si>
    <t xml:space="preserve">Домкраты низкие с пружинным возвратом штока</t>
  </si>
  <si>
    <t xml:space="preserve">ДН5-7П (5т, ход 7мм, подхват 41мм)</t>
  </si>
  <si>
    <t xml:space="preserve">0000637</t>
  </si>
  <si>
    <t xml:space="preserve">ДН10-10П (10т, ход 10мм, подхват 48мм)</t>
  </si>
  <si>
    <t xml:space="preserve">0000638</t>
  </si>
  <si>
    <t xml:space="preserve">ДН20-11П (20т, ход 11мм, подхват 56мм)</t>
  </si>
  <si>
    <t xml:space="preserve">0000639</t>
  </si>
  <si>
    <t xml:space="preserve">ДН30-13П (30т, ход 13мм, подхват 62мм)</t>
  </si>
  <si>
    <t xml:space="preserve">0000640</t>
  </si>
  <si>
    <t xml:space="preserve">ДН50-16П (50т, ход 16мм, подхват 72мм)</t>
  </si>
  <si>
    <t xml:space="preserve">0000641</t>
  </si>
  <si>
    <t xml:space="preserve">ДН100-16П (100т, ход 16мм, подхват 91мм)</t>
  </si>
  <si>
    <t xml:space="preserve">0000642</t>
  </si>
  <si>
    <t xml:space="preserve">ДН150-16П (150т, ход 16мм, подхват 100мм)</t>
  </si>
  <si>
    <t xml:space="preserve">0000643</t>
  </si>
  <si>
    <t xml:space="preserve">ДН200-20П (200т, ход 20мм, подхват 110мм)</t>
  </si>
  <si>
    <t xml:space="preserve">0000644</t>
  </si>
  <si>
    <t xml:space="preserve">Домкраты низкие телескопические с гравитационным возвратом штока</t>
  </si>
  <si>
    <t xml:space="preserve">ДН10-25ПТ (10т, ход 25мм, подхват 49мм)</t>
  </si>
  <si>
    <t xml:space="preserve">0000645</t>
  </si>
  <si>
    <t xml:space="preserve">ДН20-27ПТ (20т, ход 27мм, подхват 57мм)</t>
  </si>
  <si>
    <t xml:space="preserve">0000646</t>
  </si>
  <si>
    <t xml:space="preserve">ДН30-54ПТ (30т, ход 54мм, подхват 64мм)</t>
  </si>
  <si>
    <t xml:space="preserve">0000647</t>
  </si>
  <si>
    <t xml:space="preserve">ДН50-66ПТ (50т, ход 66мм, подхват 74мм)</t>
  </si>
  <si>
    <t xml:space="preserve">0000648</t>
  </si>
  <si>
    <t xml:space="preserve">ДН100-69ПТ (100т, ход 69мм, подхват 93мм)</t>
  </si>
  <si>
    <t xml:space="preserve">0000649</t>
  </si>
  <si>
    <t xml:space="preserve">Домкраты сверхнизкие с гравитационным возвратом штока (700бар)</t>
  </si>
  <si>
    <t xml:space="preserve">ДСН35-15М (35т, ход 15мм, подхват 35мм)</t>
  </si>
  <si>
    <t xml:space="preserve">0001121</t>
  </si>
  <si>
    <t xml:space="preserve">ДСН70-15М (70т, ход 15мм, подхват 35мм)</t>
  </si>
  <si>
    <t xml:space="preserve">0001122</t>
  </si>
  <si>
    <t xml:space="preserve">ДСН100-15М (100т, ход 15мм, подхват 41мм)</t>
  </si>
  <si>
    <t xml:space="preserve">0001123</t>
  </si>
  <si>
    <t xml:space="preserve">Домкраты сверхнизкие с гравитационным возвратом штока (1500бар)</t>
  </si>
  <si>
    <t xml:space="preserve">ДСН5-10МС (5т, ход 10мм, подхват 30мм)</t>
  </si>
  <si>
    <t xml:space="preserve">0001124</t>
  </si>
  <si>
    <t xml:space="preserve">ДСН10-10МС (10т, ход 10мм, подхват 30мм)</t>
  </si>
  <si>
    <t xml:space="preserve">0001125</t>
  </si>
  <si>
    <t xml:space="preserve">ДСН25-10МС (25т, ход 10мм, подхват 30мм)</t>
  </si>
  <si>
    <t xml:space="preserve">0001126</t>
  </si>
  <si>
    <t xml:space="preserve">ДСН50-10МС (50т, ход 10мм, подхват 30мм)</t>
  </si>
  <si>
    <t xml:space="preserve">0001127</t>
  </si>
  <si>
    <t xml:space="preserve">ДСН100-10МС (100т, ход 10мм, подхват 30мм)</t>
  </si>
  <si>
    <t xml:space="preserve">0001128</t>
  </si>
  <si>
    <t xml:space="preserve">ДСН150-10МС (150т, ход 10мм, подхват 30мм)</t>
  </si>
  <si>
    <t xml:space="preserve">0001129</t>
  </si>
  <si>
    <t xml:space="preserve">ДСН200-10МС (200т, ход 10мм, подхват 30мм)</t>
  </si>
  <si>
    <t xml:space="preserve">0001130</t>
  </si>
  <si>
    <t xml:space="preserve">ДГ20-100ПТ (20т, ход 100мм)</t>
  </si>
  <si>
    <t xml:space="preserve">0000945</t>
  </si>
  <si>
    <t xml:space="preserve">ДГ20-200ПТ (20т, ход 200мм)</t>
  </si>
  <si>
    <t xml:space="preserve">0000946</t>
  </si>
  <si>
    <t xml:space="preserve">ДГ30-100ПТ (30т, ход 100мм)</t>
  </si>
  <si>
    <t xml:space="preserve">0000947</t>
  </si>
  <si>
    <t xml:space="preserve">ДГ30-200ПТ (30т, ход 200мм)</t>
  </si>
  <si>
    <t xml:space="preserve">0000948</t>
  </si>
  <si>
    <t xml:space="preserve">ДГ50-150ПТ (50т, ход 150мм)</t>
  </si>
  <si>
    <t xml:space="preserve">0000949</t>
  </si>
  <si>
    <t xml:space="preserve">ДГ50-300ПТ (50т, ход 300мм)</t>
  </si>
  <si>
    <t xml:space="preserve">0000950</t>
  </si>
  <si>
    <t xml:space="preserve">ДГ100-150ПТ (100т, ход 150мм)</t>
  </si>
  <si>
    <t xml:space="preserve">0000951</t>
  </si>
  <si>
    <t xml:space="preserve">ДГ100-300ПТ (100т, ход 300мм)</t>
  </si>
  <si>
    <t xml:space="preserve">0000952</t>
  </si>
  <si>
    <t xml:space="preserve">Домкраты телескопические с гравитационным возвратом штока</t>
  </si>
  <si>
    <t xml:space="preserve">ДТ10-270М (11/31т, ход 270мм)</t>
  </si>
  <si>
    <t xml:space="preserve">0000650</t>
  </si>
  <si>
    <t xml:space="preserve">ДТ10-435М (11/31/67т, ход 435мм)</t>
  </si>
  <si>
    <t xml:space="preserve">0000651</t>
  </si>
  <si>
    <t xml:space="preserve">ДТ15-300М (16/45т, ход 300мм)</t>
  </si>
  <si>
    <t xml:space="preserve">0000953</t>
  </si>
  <si>
    <t xml:space="preserve">ДТ15-510М (16/45/102т, ход 510мм)</t>
  </si>
  <si>
    <t xml:space="preserve">0000652</t>
  </si>
  <si>
    <t xml:space="preserve">ДТ30-300М (31/67т, ход 300мм)</t>
  </si>
  <si>
    <t xml:space="preserve">0000653</t>
  </si>
  <si>
    <t xml:space="preserve">ДТ30-600М (31/67/152т, ход 600мм)</t>
  </si>
  <si>
    <t xml:space="preserve">0000654</t>
  </si>
  <si>
    <t xml:space="preserve">ДТ50-300М (50/102т, ход 300мм)</t>
  </si>
  <si>
    <t xml:space="preserve">0000954</t>
  </si>
  <si>
    <t xml:space="preserve">ДТ50-600М (50/102/202т, ход 600мм)</t>
  </si>
  <si>
    <t xml:space="preserve">0000655</t>
  </si>
  <si>
    <t xml:space="preserve">ДП8-11П (8т, ход 11мм, резьба М20х1.5) шпильконатяжитель</t>
  </si>
  <si>
    <t xml:space="preserve">0000656</t>
  </si>
  <si>
    <t xml:space="preserve">ДП15-22П (15т, ход 22мм, резьба М20х1.5) шпильконатяжитель</t>
  </si>
  <si>
    <t xml:space="preserve">0000955</t>
  </si>
  <si>
    <t xml:space="preserve">ДП30-22П (30т, ход 22мм, резьба М20х1.5) шпильконатяжитель</t>
  </si>
  <si>
    <t xml:space="preserve">0000956</t>
  </si>
  <si>
    <t xml:space="preserve">Домкраты с полым штоком (с пружинным возвратом)</t>
  </si>
  <si>
    <t xml:space="preserve">ДП20-50П (20т, ход 50мм)</t>
  </si>
  <si>
    <t xml:space="preserve">0000657</t>
  </si>
  <si>
    <t xml:space="preserve">ДП20-100П (20т, ход 100мм)</t>
  </si>
  <si>
    <t xml:space="preserve">0000658</t>
  </si>
  <si>
    <t xml:space="preserve">ДП20-150П (20т, ход 150мм)</t>
  </si>
  <si>
    <t xml:space="preserve">0000957</t>
  </si>
  <si>
    <t xml:space="preserve">ДП20-200П (20т, ход 200мм)</t>
  </si>
  <si>
    <t xml:space="preserve">0000659</t>
  </si>
  <si>
    <t xml:space="preserve">ДП30-50П (30т, ход 50мм)</t>
  </si>
  <si>
    <t xml:space="preserve">0000660</t>
  </si>
  <si>
    <t xml:space="preserve">ДП30-100П (30т, ход 100мм)</t>
  </si>
  <si>
    <t xml:space="preserve">0000661</t>
  </si>
  <si>
    <t xml:space="preserve">ДП30-150П (30т, ход 150мм)</t>
  </si>
  <si>
    <t xml:space="preserve">0001283</t>
  </si>
  <si>
    <t xml:space="preserve">ДП30-200П (30т, ход 200мм)</t>
  </si>
  <si>
    <t xml:space="preserve">0000662</t>
  </si>
  <si>
    <t xml:space="preserve">ДП60-50П (60т, ход 50мм)</t>
  </si>
  <si>
    <t xml:space="preserve">0000663</t>
  </si>
  <si>
    <t xml:space="preserve">ДП60-100П (60т, ход 100мм)</t>
  </si>
  <si>
    <t xml:space="preserve">0000664</t>
  </si>
  <si>
    <t xml:space="preserve">ДП60-150П (60т, ход 150мм)</t>
  </si>
  <si>
    <t xml:space="preserve">0000958</t>
  </si>
  <si>
    <t xml:space="preserve">ДП100-50П (100т, ход 50мм)</t>
  </si>
  <si>
    <t xml:space="preserve">0001131</t>
  </si>
  <si>
    <t xml:space="preserve">ДП100-75П (100т, ход 75мм)</t>
  </si>
  <si>
    <t xml:space="preserve">0000665</t>
  </si>
  <si>
    <t xml:space="preserve">ДП100-100П (100т, ход 100мм)</t>
  </si>
  <si>
    <t xml:space="preserve">0001132</t>
  </si>
  <si>
    <t xml:space="preserve">ДП100-150П (100т, ход 150мм)</t>
  </si>
  <si>
    <t xml:space="preserve">0000959</t>
  </si>
  <si>
    <t xml:space="preserve">Домкраты с полым штоком (с гидравлическим возвратом)</t>
  </si>
  <si>
    <t xml:space="preserve">ДП10-70Г (10т, ход 70мм)</t>
  </si>
  <si>
    <t xml:space="preserve">0000666</t>
  </si>
  <si>
    <t xml:space="preserve">ДП20-100Г (20т, ход 100мм)</t>
  </si>
  <si>
    <t xml:space="preserve">0001284</t>
  </si>
  <si>
    <t xml:space="preserve">ДП20-200Г (20т, ход 200мм)</t>
  </si>
  <si>
    <t xml:space="preserve">0001285</t>
  </si>
  <si>
    <t xml:space="preserve">ДП20-300Г (20т, ход 300мм)</t>
  </si>
  <si>
    <t xml:space="preserve">0001286</t>
  </si>
  <si>
    <t xml:space="preserve">ДП30-100Г (30т, ход 100мм)</t>
  </si>
  <si>
    <t xml:space="preserve">0001287</t>
  </si>
  <si>
    <t xml:space="preserve">ДП30-200Г (30т, ход 200мм)</t>
  </si>
  <si>
    <t xml:space="preserve">0001288</t>
  </si>
  <si>
    <t xml:space="preserve">ДП30-300Г (30т, ход 300мм)</t>
  </si>
  <si>
    <t xml:space="preserve">0001289</t>
  </si>
  <si>
    <t xml:space="preserve">ДП60-50Г (60т, ход 50мм)</t>
  </si>
  <si>
    <t xml:space="preserve">0000667</t>
  </si>
  <si>
    <t xml:space="preserve">ДП60-100Г (60т, ход 100мм)</t>
  </si>
  <si>
    <t xml:space="preserve">0000668</t>
  </si>
  <si>
    <t xml:space="preserve">ДП60-150Г (60т, ход 150мм)</t>
  </si>
  <si>
    <t xml:space="preserve">0000960</t>
  </si>
  <si>
    <t xml:space="preserve">ДП60-200Г (60т, ход 200мм)</t>
  </si>
  <si>
    <t xml:space="preserve">0000669</t>
  </si>
  <si>
    <t xml:space="preserve">ДП100-50Г (100т, ход 50мм)</t>
  </si>
  <si>
    <t xml:space="preserve">0000670</t>
  </si>
  <si>
    <t xml:space="preserve">ДП100-100Г (100т, ход 100мм)</t>
  </si>
  <si>
    <t xml:space="preserve">0000671</t>
  </si>
  <si>
    <t xml:space="preserve">ДП100-150Г (100т, ход 150мм)</t>
  </si>
  <si>
    <t xml:space="preserve">0000961</t>
  </si>
  <si>
    <t xml:space="preserve">ДП100-200Г (100т, ход 200мм)</t>
  </si>
  <si>
    <t xml:space="preserve">0000672</t>
  </si>
  <si>
    <t xml:space="preserve">ДП150-50Г (150т, ход 50мм)</t>
  </si>
  <si>
    <t xml:space="preserve">0000673</t>
  </si>
  <si>
    <t xml:space="preserve">ДП150-100Г (150т, ход 100мм)</t>
  </si>
  <si>
    <t xml:space="preserve">0000674</t>
  </si>
  <si>
    <t xml:space="preserve">ДП200-50Г (200т, ход 50мм)</t>
  </si>
  <si>
    <t xml:space="preserve">0000675</t>
  </si>
  <si>
    <t xml:space="preserve">ДП200-100Г (200т, ход 100мм)</t>
  </si>
  <si>
    <t xml:space="preserve">0000676</t>
  </si>
  <si>
    <t xml:space="preserve">ДП200-150Г (200т, ход 150мм)</t>
  </si>
  <si>
    <t xml:space="preserve">0000962</t>
  </si>
  <si>
    <t xml:space="preserve">Домкраты автономные с низким подхватом</t>
  </si>
  <si>
    <t xml:space="preserve">(с пружинным возвратом штока)</t>
  </si>
  <si>
    <t xml:space="preserve">ДА5-120ПН (5т, ход 120мм)</t>
  </si>
  <si>
    <t xml:space="preserve">0000677</t>
  </si>
  <si>
    <t xml:space="preserve">ДА10-150ПН (10т, ход 150мм)</t>
  </si>
  <si>
    <t xml:space="preserve">0000678</t>
  </si>
  <si>
    <t xml:space="preserve">ДА20-160ПН (20т, ход 160мм)</t>
  </si>
  <si>
    <t xml:space="preserve">0000679</t>
  </si>
  <si>
    <t xml:space="preserve">ДА30-160ПН (30т, ход 160мм)</t>
  </si>
  <si>
    <t xml:space="preserve">0000680</t>
  </si>
  <si>
    <t xml:space="preserve">ДА5-116ПН (5т, ход 116мм)</t>
  </si>
  <si>
    <t xml:space="preserve">0000681</t>
  </si>
  <si>
    <t xml:space="preserve">ДА10-130ПН (10т, ход 132мм)</t>
  </si>
  <si>
    <t xml:space="preserve">0000682</t>
  </si>
  <si>
    <t xml:space="preserve">ДА20-145ПН (20т, ход 145мм)</t>
  </si>
  <si>
    <t xml:space="preserve">0000683</t>
  </si>
  <si>
    <t xml:space="preserve">ДА30-150ПН (30т, ход 148мм)</t>
  </si>
  <si>
    <t xml:space="preserve">0000684</t>
  </si>
  <si>
    <t xml:space="preserve">ДА50-140ПН (50т, ход 141мм)</t>
  </si>
  <si>
    <t xml:space="preserve">0000685</t>
  </si>
  <si>
    <t xml:space="preserve">Вскрыватель дверей ДГ8-90ПН (8т, ход 90мм, мин.высота подхвата/зазор 2.5мм) </t>
  </si>
  <si>
    <t xml:space="preserve">0000686</t>
  </si>
  <si>
    <t xml:space="preserve">ТПТ-6 платформа роликовая поворотная,6т</t>
  </si>
  <si>
    <t xml:space="preserve">0000818</t>
  </si>
  <si>
    <t xml:space="preserve">ТПТ-8 платформа роликовая поворотная,8т</t>
  </si>
  <si>
    <t xml:space="preserve">0000819</t>
  </si>
  <si>
    <t xml:space="preserve">ТПТ-12 платформа роликовая поворотная,12т</t>
  </si>
  <si>
    <t xml:space="preserve">0000820</t>
  </si>
  <si>
    <t xml:space="preserve">ТПТ-15 платформа роликовая поворотная,15т</t>
  </si>
  <si>
    <t xml:space="preserve">0000821</t>
  </si>
  <si>
    <t xml:space="preserve">ТПТ-18 платформа роликовая поворотная,18т</t>
  </si>
  <si>
    <t xml:space="preserve">0000822</t>
  </si>
  <si>
    <t xml:space="preserve">Гайкорезы (гайколомы) гидравлические</t>
  </si>
  <si>
    <t xml:space="preserve">ГГ1319 (гайка 13-19мм, М6-М12)</t>
  </si>
  <si>
    <t xml:space="preserve">0000687</t>
  </si>
  <si>
    <t xml:space="preserve">ГГ1924 (гайка 19-24мм, М12-М16)</t>
  </si>
  <si>
    <t xml:space="preserve">0000688</t>
  </si>
  <si>
    <t xml:space="preserve">ГГ2432 (гайка 24-32мм, М16-М22)</t>
  </si>
  <si>
    <t xml:space="preserve">0000689</t>
  </si>
  <si>
    <t xml:space="preserve">ГГ3241 (гайка 32-41мм, М22-М27)</t>
  </si>
  <si>
    <t xml:space="preserve">0000690</t>
  </si>
  <si>
    <t xml:space="preserve">ГГ4150 (гайка 41-50мм, М27-М33)</t>
  </si>
  <si>
    <t xml:space="preserve">0000691</t>
  </si>
  <si>
    <t xml:space="preserve">ГГ5060 (гайка 50-60мм, М33-М39)</t>
  </si>
  <si>
    <t xml:space="preserve">0000692</t>
  </si>
  <si>
    <t xml:space="preserve">ГГ6070 (гайка 60-75мм, М39-М48)</t>
  </si>
  <si>
    <t xml:space="preserve">0000693</t>
  </si>
  <si>
    <t xml:space="preserve">ГГ1436Н (гайка 14-36мм, М8-М24)</t>
  </si>
  <si>
    <t xml:space="preserve">0000694</t>
  </si>
  <si>
    <t xml:space="preserve">ГГ1641Н (гайка 16-41мм, М10-М27)</t>
  </si>
  <si>
    <t xml:space="preserve">0000695</t>
  </si>
  <si>
    <t xml:space="preserve">ГГ1846Н (гайка 18-46мм, М12-М30)</t>
  </si>
  <si>
    <t xml:space="preserve">0000696</t>
  </si>
  <si>
    <t xml:space="preserve">ГГ2432-АK гайкорез аккумуляторный (24-32мм, 12тонн, 18V Li-ion 4Ah), в комплекте нож, 2 аккумулятора, зарядное устройство</t>
  </si>
  <si>
    <t xml:space="preserve">0001290</t>
  </si>
  <si>
    <t xml:space="preserve">ГГ1436А (гайка 14-36мм, М8-М24) со встроенным насосом</t>
  </si>
  <si>
    <t xml:space="preserve">0000697</t>
  </si>
  <si>
    <t xml:space="preserve">ГГ1641А (гайка 16-41мм, М10-М27) со встроенным насосом</t>
  </si>
  <si>
    <t xml:space="preserve">0000698</t>
  </si>
  <si>
    <t xml:space="preserve">ГГ1846А (гайка 18-46мм, М12-М30) со встроенным насосом</t>
  </si>
  <si>
    <t xml:space="preserve">0000699</t>
  </si>
  <si>
    <t xml:space="preserve">Нож для гайкореза</t>
  </si>
  <si>
    <t xml:space="preserve">Тензорные домкраты двухпоршневые с пружинным возвратом</t>
  </si>
  <si>
    <t xml:space="preserve">ДГТ74-8П (74т, ход 8мм, резьба М36х4, наружный диаметр 88мм)</t>
  </si>
  <si>
    <t xml:space="preserve">0000700</t>
  </si>
  <si>
    <t xml:space="preserve">ДГТ90-10П (90т, ход 10мм, резьба М42х4.5, наружный диаметр 98мм)</t>
  </si>
  <si>
    <t xml:space="preserve">0000701</t>
  </si>
  <si>
    <t xml:space="preserve">ДГТ117-10П (117т, ход 10мм, резьба М48х5, наружный диаметр 111мм)</t>
  </si>
  <si>
    <t xml:space="preserve">0000702</t>
  </si>
  <si>
    <t xml:space="preserve">Тензорные домкраты однопоршневые с механическим возвратом</t>
  </si>
  <si>
    <t xml:space="preserve">MBT-4 (73.6т / 721кН, ход 15мм, наружный диаметр 128мм). В комплекте: резьбовая вставка до М42 (размеры на заказ), мост, шестигранная вставка, вороток</t>
  </si>
  <si>
    <t xml:space="preserve">0001133</t>
  </si>
  <si>
    <t xml:space="preserve">MBT-5 (96.1т / 942кН, ход 15мм, наружный диаметр 145мм). В комплекте: резьбовая вставка до М52 (размеры на заказ), мост, шестигранная вставка, вороток</t>
  </si>
  <si>
    <t xml:space="preserve">0001134</t>
  </si>
  <si>
    <t xml:space="preserve">MBT-6 (138,2т / 1354кН, ход 15мм, наружный диаметр 165мм). В комплекте: резьбовая вставка до М56 (размеры на заказ), мост, шестигранная вставка, вороток</t>
  </si>
  <si>
    <t xml:space="preserve">0001135</t>
  </si>
  <si>
    <t xml:space="preserve">MBT-7 (168,5т / 1651кН, ход 15мм, наружный диаметр 180мм). В комплекте: резьбовая вставка до М68 (размеры на заказ), мост, шестигранная вставка, вороток</t>
  </si>
  <si>
    <t xml:space="preserve">0001136</t>
  </si>
  <si>
    <t xml:space="preserve">MBT-8 (201,8т / 1978кН, ход 15мм, наружный диаметр 198мм). В комплекте: резьбовая вставка до М72 (размеры на заказ), мост, шестигранная вставка, вороток</t>
  </si>
  <si>
    <t xml:space="preserve">0001137</t>
  </si>
  <si>
    <t xml:space="preserve">MBT-9 (230,3т / 2257кН, ход 15мм, наружный диаметр 215мм). В комплекте: резьбовая вставка до М76 (размеры на заказ), мост, шестигранная вставка, вороток</t>
  </si>
  <si>
    <t xml:space="preserve">0001138</t>
  </si>
  <si>
    <t xml:space="preserve">MBT-10 (310,9т / 3047кН, ход 15мм, наружный диаметр 244мм). В комплекте: резьбовая вставка до М100 (размеры на заказ), мост, шестигранная вставка, вороток</t>
  </si>
  <si>
    <t xml:space="preserve">0001139</t>
  </si>
  <si>
    <t xml:space="preserve">MBT-11 (384,5т / 3768кН, ход 15мм, наружный диаметр 280мм). В комплекте: резьбовая вставка до М125 (размеры на заказ), мост, шестигранная вставка, вороток</t>
  </si>
  <si>
    <t xml:space="preserve">0001140</t>
  </si>
  <si>
    <t xml:space="preserve">MBT-12 (485,1т / 4754кН, ход 15мм, наружный диаметр 325мм). В комплекте: резьбовая вставка до М150 (размеры на заказ), мост, шестигранная вставка, вороток</t>
  </si>
  <si>
    <t xml:space="preserve">0001141</t>
  </si>
  <si>
    <t xml:space="preserve">Резьбовые вставки для тензорных домкратов MBT (тяга, адаптер)</t>
  </si>
  <si>
    <t xml:space="preserve">Резьбовая вставка для домкрата MBT-4</t>
  </si>
  <si>
    <t xml:space="preserve">0001142</t>
  </si>
  <si>
    <t xml:space="preserve">Резьбовая вставка для домкрата MBT-5</t>
  </si>
  <si>
    <t xml:space="preserve">0001143</t>
  </si>
  <si>
    <t xml:space="preserve">Резьбовая вставка для домкрата MBT-6</t>
  </si>
  <si>
    <t xml:space="preserve">0001144</t>
  </si>
  <si>
    <t xml:space="preserve">Резьбовая вставка для домкрата MBT-7</t>
  </si>
  <si>
    <t xml:space="preserve">0001145</t>
  </si>
  <si>
    <t xml:space="preserve">Резьбовая вставка для домкрата MBT-8</t>
  </si>
  <si>
    <t xml:space="preserve">0001146</t>
  </si>
  <si>
    <t xml:space="preserve">Резьбовая вставка для домкрата MBT-9</t>
  </si>
  <si>
    <t xml:space="preserve">0001147</t>
  </si>
  <si>
    <t xml:space="preserve">Резьбовая вставка для домкрата MBT-10</t>
  </si>
  <si>
    <t xml:space="preserve">0001148</t>
  </si>
  <si>
    <t xml:space="preserve">Резьбовая вставка для домкрата MBT-11</t>
  </si>
  <si>
    <t xml:space="preserve">0001149</t>
  </si>
  <si>
    <t xml:space="preserve">Резьбовая вставка для домкрата MBT-12</t>
  </si>
  <si>
    <t xml:space="preserve">0001150</t>
  </si>
  <si>
    <t xml:space="preserve">Гайковерты гидравлические торцевые</t>
  </si>
  <si>
    <t xml:space="preserve">ГГМТ-4500 (4512Нм, приводной квадрат 1")</t>
  </si>
  <si>
    <t xml:space="preserve">0000703</t>
  </si>
  <si>
    <t xml:space="preserve">ГГМТ-7500 (7528Нм, приводной квадрат 1.5")</t>
  </si>
  <si>
    <t xml:space="preserve">0000704</t>
  </si>
  <si>
    <t xml:space="preserve">ГГМТ-10800 (10780Нм, приводной квадрат 1.5")</t>
  </si>
  <si>
    <t xml:space="preserve">0000705</t>
  </si>
  <si>
    <t xml:space="preserve">ГГМТ-15500 (15516Нм, приводной квадрат 1.5")</t>
  </si>
  <si>
    <t xml:space="preserve">0000706</t>
  </si>
  <si>
    <t xml:space="preserve">ГГМТ-26700 (26664Нм, приводной квадрат 2.5")</t>
  </si>
  <si>
    <t xml:space="preserve">0000707</t>
  </si>
  <si>
    <t xml:space="preserve">ГГМТ-34700 (34725Нм, приводной квадрат 2.5")</t>
  </si>
  <si>
    <t xml:space="preserve">0001291</t>
  </si>
  <si>
    <t xml:space="preserve">ГГМТ-48700 (48666Нм, приводной квадрат 2.5")</t>
  </si>
  <si>
    <t xml:space="preserve">0001292</t>
  </si>
  <si>
    <t xml:space="preserve">TU-1 (1044Нм, приводной квадрат 3/4")</t>
  </si>
  <si>
    <t xml:space="preserve">0000708</t>
  </si>
  <si>
    <t xml:space="preserve">TU-2 (1796Нм, приводной квадрат 3/4")</t>
  </si>
  <si>
    <t xml:space="preserve">0000709</t>
  </si>
  <si>
    <t xml:space="preserve">TU-3 (4515Нм, приводной квадрат 1")</t>
  </si>
  <si>
    <t xml:space="preserve">0000710</t>
  </si>
  <si>
    <t xml:space="preserve">TU-5 (7593Нм, приводной квадрат 1.5")</t>
  </si>
  <si>
    <t xml:space="preserve">0000711</t>
  </si>
  <si>
    <t xml:space="preserve">TU-7 (10033Нм, приводной квадрат 1.5")</t>
  </si>
  <si>
    <t xml:space="preserve">0000712</t>
  </si>
  <si>
    <t xml:space="preserve">TU-11 (15807Нм, приводной квадрат 1.5")</t>
  </si>
  <si>
    <t xml:space="preserve">0000713</t>
  </si>
  <si>
    <t xml:space="preserve">TU-15 (20000Нм, приводной квадрат 2.5")</t>
  </si>
  <si>
    <t xml:space="preserve">0000714</t>
  </si>
  <si>
    <t xml:space="preserve">TU-27 (36878Нм, приводной квадрат 2.5")</t>
  </si>
  <si>
    <t xml:space="preserve">0000715</t>
  </si>
  <si>
    <t xml:space="preserve">TU-60 (80537Нм, приводной квадрат 2.5")</t>
  </si>
  <si>
    <t xml:space="preserve">0000716</t>
  </si>
  <si>
    <t xml:space="preserve">TU-100 (100538Нм, приводной квадрат 3.5")</t>
  </si>
  <si>
    <t xml:space="preserve">0000964</t>
  </si>
  <si>
    <t xml:space="preserve">SQ-3 (4500Нм, приводной квадрат 1")</t>
  </si>
  <si>
    <t xml:space="preserve">0000965</t>
  </si>
  <si>
    <t xml:space="preserve">SQ-5 (7500Нм, приводной квадрат 1.5")</t>
  </si>
  <si>
    <t xml:space="preserve">0000966</t>
  </si>
  <si>
    <t xml:space="preserve">SQ-7 (10000Нм, приводной квадрат 1.5")</t>
  </si>
  <si>
    <t xml:space="preserve">0000967</t>
  </si>
  <si>
    <t xml:space="preserve">SQ-11 (15800Нм, приводной квадрат 1.5")</t>
  </si>
  <si>
    <t xml:space="preserve">0000968</t>
  </si>
  <si>
    <t xml:space="preserve">Гайковерты гидравлические кассетные</t>
  </si>
  <si>
    <t xml:space="preserve">TX-4 привод (6081Нм, гайка до 80мм)</t>
  </si>
  <si>
    <t xml:space="preserve">0000717</t>
  </si>
  <si>
    <t xml:space="preserve">TX-8 привод (14445Нм, гайка до 120мм)</t>
  </si>
  <si>
    <t xml:space="preserve">0000718</t>
  </si>
  <si>
    <t xml:space="preserve">TX-16 привод (23895Нм, гайка до 130мм)</t>
  </si>
  <si>
    <t xml:space="preserve">0000719</t>
  </si>
  <si>
    <t xml:space="preserve">TX-32 привод (47915Нм, гайка до 180мм)</t>
  </si>
  <si>
    <t xml:space="preserve">0000720</t>
  </si>
  <si>
    <t xml:space="preserve">TX-4RL60 кассета (5391Нм, гайка 60мм)</t>
  </si>
  <si>
    <t xml:space="preserve">0000969</t>
  </si>
  <si>
    <t xml:space="preserve">TX-4RL65 кассета (5391Нм, гайка 65мм)</t>
  </si>
  <si>
    <t xml:space="preserve">0000721</t>
  </si>
  <si>
    <t xml:space="preserve">TX-4RL80 кассета (6081Нм, гайка 80мм)</t>
  </si>
  <si>
    <t xml:space="preserve">0000722</t>
  </si>
  <si>
    <t xml:space="preserve">TX-8RL60 кассета (10813Нм, гайка 60мм)</t>
  </si>
  <si>
    <t xml:space="preserve">0000970</t>
  </si>
  <si>
    <t xml:space="preserve">TX-8RL65 кассета (10813Нм, гайка 65мм)</t>
  </si>
  <si>
    <t xml:space="preserve">0000971</t>
  </si>
  <si>
    <t xml:space="preserve">TX-8RL75 кассета (10813Нм, гайка 75мм)</t>
  </si>
  <si>
    <t xml:space="preserve">0000972</t>
  </si>
  <si>
    <t xml:space="preserve">TX-8RL80 кассета (10813Нм, гайка 80мм)</t>
  </si>
  <si>
    <t xml:space="preserve">0000723</t>
  </si>
  <si>
    <t xml:space="preserve">TX-8RL85 кассета (11412Нм, гайка 85мм)</t>
  </si>
  <si>
    <t xml:space="preserve">0000973</t>
  </si>
  <si>
    <t xml:space="preserve">TX-8RL105 кассета (13292Нм, гайка 105мм)</t>
  </si>
  <si>
    <t xml:space="preserve">0000974</t>
  </si>
  <si>
    <t xml:space="preserve">TX-8RL120 кассета (14445Нм, гайка 120мм)</t>
  </si>
  <si>
    <t xml:space="preserve">0000724</t>
  </si>
  <si>
    <t xml:space="preserve">TX-16RL80 кассета (20782Нм, гайка 80мм)</t>
  </si>
  <si>
    <t xml:space="preserve">0000725</t>
  </si>
  <si>
    <t xml:space="preserve">TX-16RL105 кассета (22905Нм, гайка 105мм)</t>
  </si>
  <si>
    <t xml:space="preserve">0000976</t>
  </si>
  <si>
    <t xml:space="preserve">TX-16RL120 кассета (23895Нм, гайка 120мм)</t>
  </si>
  <si>
    <t xml:space="preserve">0000726</t>
  </si>
  <si>
    <t xml:space="preserve">TX-16RL130 кассета (23895Нм, гайка 130мм)</t>
  </si>
  <si>
    <t xml:space="preserve">0000977</t>
  </si>
  <si>
    <t xml:space="preserve">TX-32RL120 кассета (47915Нм, гайка 120мм)</t>
  </si>
  <si>
    <t xml:space="preserve">0000978</t>
  </si>
  <si>
    <t xml:space="preserve">TX-32RL165 кассета (47915Нм, гайка 165мм)</t>
  </si>
  <si>
    <t xml:space="preserve">0000727</t>
  </si>
  <si>
    <t xml:space="preserve">ГГМК-2400 привод (2414Нм, гайка 19-60мм)</t>
  </si>
  <si>
    <t xml:space="preserve">0000728</t>
  </si>
  <si>
    <t xml:space="preserve">ГГМК-6500 привод (6474Нм, гайка 34-80мм)</t>
  </si>
  <si>
    <t xml:space="preserve">0000729</t>
  </si>
  <si>
    <t xml:space="preserve">ГГМК-11800 привод (11774Нм, гайка 41-105мм)</t>
  </si>
  <si>
    <t xml:space="preserve">0000730</t>
  </si>
  <si>
    <t xml:space="preserve">ГГМК-18500 привод (18521Нм, гайка 50-117мм)</t>
  </si>
  <si>
    <t xml:space="preserve">0001181</t>
  </si>
  <si>
    <t xml:space="preserve">ГК2400-19 кассета (2328Нм, гайка 19мм)</t>
  </si>
  <si>
    <t xml:space="preserve">0000731</t>
  </si>
  <si>
    <t xml:space="preserve">ГК2400-22 кассета (2328Нм, гайка 22мм)</t>
  </si>
  <si>
    <t xml:space="preserve">0000732</t>
  </si>
  <si>
    <t xml:space="preserve">ГК2400-27 кассета (2328Нм, гайка 27мм)</t>
  </si>
  <si>
    <t xml:space="preserve">0000733</t>
  </si>
  <si>
    <t xml:space="preserve">ГК2400-30 кассета (2328Нм, гайка 30мм)</t>
  </si>
  <si>
    <t xml:space="preserve">0000734</t>
  </si>
  <si>
    <t xml:space="preserve">ГК2400-32 кассета (2328Нм, гайка 32мм)</t>
  </si>
  <si>
    <t xml:space="preserve">0000735</t>
  </si>
  <si>
    <t xml:space="preserve">ГК2400-34 кассета (2328Нм, гайка 34мм)</t>
  </si>
  <si>
    <t xml:space="preserve">0000736</t>
  </si>
  <si>
    <t xml:space="preserve">ГК2400-36 кассета (2328Нм, гайка 36мм)</t>
  </si>
  <si>
    <t xml:space="preserve">0000737</t>
  </si>
  <si>
    <t xml:space="preserve">ГК2400-41 кассета (2328Нм, гайка 41мм)</t>
  </si>
  <si>
    <t xml:space="preserve">0000738</t>
  </si>
  <si>
    <t xml:space="preserve">ГК2400-46 кассета (2328Нм, гайка 46мм)</t>
  </si>
  <si>
    <t xml:space="preserve">0000739</t>
  </si>
  <si>
    <t xml:space="preserve">ГК2400-50 кассета (2328Нм, гайка 50мм)</t>
  </si>
  <si>
    <t xml:space="preserve">0000740</t>
  </si>
  <si>
    <t xml:space="preserve">ГК2400-55 кассета (2328Нм, гайка 55мм)</t>
  </si>
  <si>
    <t xml:space="preserve">0000741</t>
  </si>
  <si>
    <t xml:space="preserve">ГК2400-60 кассета (2414Нм, гайка 60мм)</t>
  </si>
  <si>
    <t xml:space="preserve">0000742</t>
  </si>
  <si>
    <t xml:space="preserve">ГК6500-34 кассета (5858Нм, гайка 34мм)</t>
  </si>
  <si>
    <t xml:space="preserve">0000743</t>
  </si>
  <si>
    <t xml:space="preserve">ГК6500-36 кассета (5858Нм, гайка 36мм)</t>
  </si>
  <si>
    <t xml:space="preserve">0000744</t>
  </si>
  <si>
    <t xml:space="preserve">ГК6500-41 кассета (5858Нм, гайка 41мм)</t>
  </si>
  <si>
    <t xml:space="preserve">0000745</t>
  </si>
  <si>
    <t xml:space="preserve">ГК6500-46 кассета (5858Нм, гайка 46мм)</t>
  </si>
  <si>
    <t xml:space="preserve">0000746</t>
  </si>
  <si>
    <t xml:space="preserve">ГК6500-50 кассета (5858Нм, гайка 50мм)</t>
  </si>
  <si>
    <t xml:space="preserve">0000747</t>
  </si>
  <si>
    <t xml:space="preserve">ГК6500-55 кассета (5858Нм, гайка 55мм)</t>
  </si>
  <si>
    <t xml:space="preserve">0000748</t>
  </si>
  <si>
    <t xml:space="preserve">ГК6500-60 кассета (5858Нм, гайка 60мм)</t>
  </si>
  <si>
    <t xml:space="preserve">0000749</t>
  </si>
  <si>
    <t xml:space="preserve">ГК6500-65 кассета (5858Нм, гайка 65мм)</t>
  </si>
  <si>
    <t xml:space="preserve">0000750</t>
  </si>
  <si>
    <t xml:space="preserve">ГК6500-70 кассета (6474Нм, гайка 70мм)</t>
  </si>
  <si>
    <t xml:space="preserve">0000751</t>
  </si>
  <si>
    <t xml:space="preserve">ГК6500-75 кассета (6474Нм, гайка 75мм)</t>
  </si>
  <si>
    <t xml:space="preserve">0000752</t>
  </si>
  <si>
    <t xml:space="preserve">ГК6500-80 кассета (6474Нм, гайка 80мм)</t>
  </si>
  <si>
    <t xml:space="preserve">0000753</t>
  </si>
  <si>
    <t xml:space="preserve">ГК11800-41 кассета (10941Нм, гайка 41мм)</t>
  </si>
  <si>
    <t xml:space="preserve">0000754</t>
  </si>
  <si>
    <t xml:space="preserve">ГК11800-46 кассета (10941Нм, гайка 46мм)</t>
  </si>
  <si>
    <t xml:space="preserve">0000755</t>
  </si>
  <si>
    <t xml:space="preserve">ГК11800-50 кассета (10941Нм, гайка 50мм)</t>
  </si>
  <si>
    <t xml:space="preserve">0000756</t>
  </si>
  <si>
    <t xml:space="preserve">ГК11800-55 кассета (10941Нм, гайка 55мм)</t>
  </si>
  <si>
    <t xml:space="preserve">0000757</t>
  </si>
  <si>
    <t xml:space="preserve">ГК11800-60 кассета (10941Нм, гайка 60мм)</t>
  </si>
  <si>
    <t xml:space="preserve">0000758</t>
  </si>
  <si>
    <t xml:space="preserve">ГК11800-65 кассета (10941Нм, гайка 65мм)</t>
  </si>
  <si>
    <t xml:space="preserve">0000759</t>
  </si>
  <si>
    <t xml:space="preserve">ГК11800-70 кассета (10941Нм, гайка 70мм)</t>
  </si>
  <si>
    <t xml:space="preserve">0000760</t>
  </si>
  <si>
    <t xml:space="preserve">ГК11800-75 кассета (10941Нм, гайка 75мм)</t>
  </si>
  <si>
    <t xml:space="preserve">0000761</t>
  </si>
  <si>
    <t xml:space="preserve">ГК11800-80 кассета (10941Нм, гайка 80мм)</t>
  </si>
  <si>
    <t xml:space="preserve">0000762</t>
  </si>
  <si>
    <t xml:space="preserve">ГК11800-85 кассета (10941Нм, гайка 85мм)</t>
  </si>
  <si>
    <t xml:space="preserve">0000763</t>
  </si>
  <si>
    <t xml:space="preserve">ГК11800-90 кассета (10941Нм, гайка 90мм)</t>
  </si>
  <si>
    <t xml:space="preserve">0000764</t>
  </si>
  <si>
    <t xml:space="preserve">ГК11800-95 кассета (10941Нм, гайка 95мм)</t>
  </si>
  <si>
    <t xml:space="preserve">0000765</t>
  </si>
  <si>
    <t xml:space="preserve">ГК11800-100 кассета (11774Нм,гайка 100мм)</t>
  </si>
  <si>
    <t xml:space="preserve">0000766</t>
  </si>
  <si>
    <t xml:space="preserve">ГК11800-105 кассета (11774Нм,гайка 105мм)</t>
  </si>
  <si>
    <t xml:space="preserve">0000767</t>
  </si>
  <si>
    <t xml:space="preserve">ГК18500-50 кассета (18521Нм, гайка 50мм)</t>
  </si>
  <si>
    <t xml:space="preserve">0001151</t>
  </si>
  <si>
    <t xml:space="preserve">ГК18500-55 кассета (18521Нм, гайка 55мм)</t>
  </si>
  <si>
    <t xml:space="preserve">0001152</t>
  </si>
  <si>
    <t xml:space="preserve">ГК18500-60 кассета (18521Нм, гайка 60мм)</t>
  </si>
  <si>
    <t xml:space="preserve">0001153</t>
  </si>
  <si>
    <t xml:space="preserve">ГК18500-65 кассета (18521Нм, гайка 65мм)</t>
  </si>
  <si>
    <t xml:space="preserve">0001154</t>
  </si>
  <si>
    <t xml:space="preserve">ГК18500-70 кассета (18521Нм, гайка 70мм)</t>
  </si>
  <si>
    <t xml:space="preserve">0001155</t>
  </si>
  <si>
    <t xml:space="preserve">ГК18500-75 кассета (18521Нм, гайка 75мм)</t>
  </si>
  <si>
    <t xml:space="preserve">0001156</t>
  </si>
  <si>
    <t xml:space="preserve">ГК18500-80 кассета (18521Нм, гайка 80мм)</t>
  </si>
  <si>
    <t xml:space="preserve">0001157</t>
  </si>
  <si>
    <t xml:space="preserve">ГК18500-85 кассета (18521Нм, гайка 85мм)</t>
  </si>
  <si>
    <t xml:space="preserve">0001158</t>
  </si>
  <si>
    <t xml:space="preserve">ГК18500-90 кассета (18521Нм, гайка 90мм)</t>
  </si>
  <si>
    <t xml:space="preserve">0001159</t>
  </si>
  <si>
    <t xml:space="preserve">ГК18500-95 кассета (18521Нм, гайка 95мм)</t>
  </si>
  <si>
    <t xml:space="preserve">0001160</t>
  </si>
  <si>
    <t xml:space="preserve">ГК18500-100 кассета (18521Нм,гайка 100мм)</t>
  </si>
  <si>
    <t xml:space="preserve">0001161</t>
  </si>
  <si>
    <t xml:space="preserve">ГК18500-105 кассета (18521Нм,гайка 105мм)</t>
  </si>
  <si>
    <t xml:space="preserve">0001162</t>
  </si>
  <si>
    <t xml:space="preserve">ГК18500-110 кассета (18521Нм,гайка 110мм)</t>
  </si>
  <si>
    <t xml:space="preserve">0001163</t>
  </si>
  <si>
    <t xml:space="preserve">ГК18500-115 кассета (18521Нм,гайка 115мм)</t>
  </si>
  <si>
    <t xml:space="preserve">0001164</t>
  </si>
  <si>
    <t xml:space="preserve">ГК18500-117 кассета (18521Нм,гайка 117мм)</t>
  </si>
  <si>
    <t xml:space="preserve">0001165</t>
  </si>
  <si>
    <t xml:space="preserve">Уменьшающие переходники для кассетных гайковертов</t>
  </si>
  <si>
    <t xml:space="preserve">Вставка для кассеты TX-4RL41 (под гайку 36мм и менее)</t>
  </si>
  <si>
    <t xml:space="preserve">Вставка для кассеты TX-4RL60 (под гайку 55мм и менее)</t>
  </si>
  <si>
    <t xml:space="preserve">Вставка для кассеты TX-4RL65 (под гайку 60мм и менее)</t>
  </si>
  <si>
    <t xml:space="preserve">Вставка для кассеты TX-4RL80 (под гайку 75мм и менее)</t>
  </si>
  <si>
    <t xml:space="preserve">Вставка для кассеты TX-8RL60 (под гайку 55мм и менее)</t>
  </si>
  <si>
    <t xml:space="preserve">Вставка для кассеты TX-8RL65 (под гайку 60мм и менее)</t>
  </si>
  <si>
    <t xml:space="preserve">Вставка для кассеты TX-8RL75 (под гайку 70мм и менее)</t>
  </si>
  <si>
    <t xml:space="preserve">Вставка для кассеты TX-8RL80 (под гайку 75мм и менее)</t>
  </si>
  <si>
    <t xml:space="preserve">Вставка для кассеты TX-8RL85 (под гайку 80мм и менее)</t>
  </si>
  <si>
    <t xml:space="preserve">Вставка для кассеты TX-8RL105 (под гайку 100мм и менее)</t>
  </si>
  <si>
    <t xml:space="preserve">Вставка для кассеты TX-8RL120 (под гайку 110мм и менее)</t>
  </si>
  <si>
    <t xml:space="preserve">Вставка для кассеты TX-16RL80 (под гайку 75мм и менее)</t>
  </si>
  <si>
    <t xml:space="preserve">Вставка для кассеты TX-16RL120 (под гайку 110мм и менее)</t>
  </si>
  <si>
    <t xml:space="preserve">Вставка для кассеты TX-16RL130 (под гайку 120мм и менее)</t>
  </si>
  <si>
    <t xml:space="preserve">Вставка для кассеты TX-32RL120 (под гайку 110мм и менее)</t>
  </si>
  <si>
    <t xml:space="preserve">Вставка для кассеты TX-32RL165 (под гайку 150мм и менее)</t>
  </si>
  <si>
    <t xml:space="preserve">Вставка для кассеты ГК2400-32</t>
  </si>
  <si>
    <t xml:space="preserve">Вставка для кассеты ГК2400-60</t>
  </si>
  <si>
    <t xml:space="preserve">Вставка для кассеты ГК6500-41</t>
  </si>
  <si>
    <t xml:space="preserve">Вставка для кассеты ГК6500-60</t>
  </si>
  <si>
    <t xml:space="preserve">Вставка для кассеты ГК6500-80</t>
  </si>
  <si>
    <t xml:space="preserve">Вставка для кассеты ГК11800-60</t>
  </si>
  <si>
    <t xml:space="preserve">Вставка для кассеты ГК11800-85</t>
  </si>
  <si>
    <t xml:space="preserve">Вставка для кассеты ГК11800-100</t>
  </si>
  <si>
    <t xml:space="preserve">Вставка для кассеты ГК11800-105</t>
  </si>
  <si>
    <t xml:space="preserve">Вставка переходная для кассеты 60мм на квадрат 1"</t>
  </si>
  <si>
    <t xml:space="preserve">0001293</t>
  </si>
  <si>
    <t xml:space="preserve">Вставка переходная для кассеты 80мм на квадрат 1.5"</t>
  </si>
  <si>
    <t xml:space="preserve">0001294</t>
  </si>
  <si>
    <t xml:space="preserve">Вставка переходная для кассеты 130мм на квадрат 1.5"</t>
  </si>
  <si>
    <t xml:space="preserve">0001295</t>
  </si>
  <si>
    <t xml:space="preserve">Головки для гайковертов</t>
  </si>
  <si>
    <t xml:space="preserve">Приводной квадрат 1", гайка: 24,27,32,34,36, 41,46,50,55,60,65,70,75,80,85, 90,95,100,105, 110,115,120,125,130 мм</t>
  </si>
  <si>
    <t xml:space="preserve">Приводной квадрат 1.5", гайка: 34,36,41,46, 50,55,60,65,70,75,80,85,90,95,100,105,110, 115,120,125,130,135,140,145, 150,155,160 мм</t>
  </si>
  <si>
    <t xml:space="preserve">Приводной квадрат 2.5", гайка: 65,70,75,80, 85,90,95,100,105,110,115,120,130,135,140, 145,150,155,160,165,170,175,180 мм</t>
  </si>
  <si>
    <t xml:space="preserve">Переходник для торцевого гайковерта (с квадрата 1.5" на квадрат 1")</t>
  </si>
  <si>
    <t xml:space="preserve">0001296</t>
  </si>
  <si>
    <t xml:space="preserve">Переходник для торцевого гайковерта (с квадрата 2.5" на квадрат 1.5")</t>
  </si>
  <si>
    <t xml:space="preserve">0001297</t>
  </si>
  <si>
    <t xml:space="preserve">Переходник для торцевого гайковерта (с квадрата 3.5" на квадрат 2.5")</t>
  </si>
  <si>
    <t xml:space="preserve">0001298</t>
  </si>
  <si>
    <t xml:space="preserve">Реакционные опоры для кассетных гайковертов TX</t>
  </si>
  <si>
    <t xml:space="preserve">Опора короткая для гайковерта TX-4 (OK-TX-4)</t>
  </si>
  <si>
    <t xml:space="preserve">0000768</t>
  </si>
  <si>
    <t xml:space="preserve">Опора короткая для гайковерта TX-8 (OK-TX-8)</t>
  </si>
  <si>
    <t xml:space="preserve">0000769</t>
  </si>
  <si>
    <t xml:space="preserve">Опора короткая для гайковерта TX-16 (OK-TX-16)</t>
  </si>
  <si>
    <t xml:space="preserve">0000770</t>
  </si>
  <si>
    <t xml:space="preserve">Опора короткая для гайковерта TX-32 (OK-TX-32)</t>
  </si>
  <si>
    <t xml:space="preserve">0000771</t>
  </si>
  <si>
    <t xml:space="preserve">Опора удлиненная для гайковерта TX-4 (OD-TX-4)</t>
  </si>
  <si>
    <t xml:space="preserve">0000772</t>
  </si>
  <si>
    <t xml:space="preserve">Опора удлиненная для гайковерта TX-8 (OD-TX-8)</t>
  </si>
  <si>
    <t xml:space="preserve">0000773</t>
  </si>
  <si>
    <t xml:space="preserve">Опора удлиненная для гайковерта TX-16 (OD-TX-16)</t>
  </si>
  <si>
    <t xml:space="preserve">0000774</t>
  </si>
  <si>
    <t xml:space="preserve">Опора удлиненная для гайковерта TX-32 (OD-TX-32)</t>
  </si>
  <si>
    <t xml:space="preserve">0000775</t>
  </si>
  <si>
    <t xml:space="preserve">Реакционные опоры для торцевых гайковертов TU</t>
  </si>
  <si>
    <t xml:space="preserve">Опора 1" для гайковерта TU-3 (OR1"-TU-3)</t>
  </si>
  <si>
    <t xml:space="preserve">0000776</t>
  </si>
  <si>
    <t xml:space="preserve">Опора 1" для гайковерта TU-5 (OR1"-TU-5)</t>
  </si>
  <si>
    <t xml:space="preserve">0000777</t>
  </si>
  <si>
    <t xml:space="preserve">Опора 1" для гайковерта TU-7 (OR1"-TU-7)</t>
  </si>
  <si>
    <t xml:space="preserve">0000778</t>
  </si>
  <si>
    <t xml:space="preserve">Опора 1" для гайковерта TU-11 (OR1"-TU-11)</t>
  </si>
  <si>
    <t xml:space="preserve">0000779</t>
  </si>
  <si>
    <t xml:space="preserve">Опора 1" для гайковерта TU-15 (OR1"-TU-15)</t>
  </si>
  <si>
    <t xml:space="preserve">0000780</t>
  </si>
  <si>
    <t xml:space="preserve">Опора 1" для гайковерта TU-27 (OR1"-TU-27)</t>
  </si>
  <si>
    <t xml:space="preserve">0000781</t>
  </si>
  <si>
    <t xml:space="preserve">Опора 1" для гайковерта TU-60 (OR1"-TU-60)</t>
  </si>
  <si>
    <t xml:space="preserve">0000782</t>
  </si>
  <si>
    <t xml:space="preserve">Опора 2" для гайковерта TU-3 (OR2"-TU-3)</t>
  </si>
  <si>
    <t xml:space="preserve">0000783</t>
  </si>
  <si>
    <t xml:space="preserve">Опора 2" для гайковерта TU-5 (OR2"-TU-5)</t>
  </si>
  <si>
    <t xml:space="preserve">0000784</t>
  </si>
  <si>
    <t xml:space="preserve">Опора 2" для гайковерта TU-7 (OR2"-TU-7)</t>
  </si>
  <si>
    <t xml:space="preserve">0000785</t>
  </si>
  <si>
    <t xml:space="preserve">Опора 2" для гайковерта TU-11 (OR2"-TU-11)</t>
  </si>
  <si>
    <t xml:space="preserve">0000786</t>
  </si>
  <si>
    <t xml:space="preserve">Опора 2" для гайковерта TU-15 (OR2"-TU-15)</t>
  </si>
  <si>
    <t xml:space="preserve">0000787</t>
  </si>
  <si>
    <t xml:space="preserve">Опора 2" для гайковерта TU-27 (OR2"-TU-27)</t>
  </si>
  <si>
    <t xml:space="preserve">0000788</t>
  </si>
  <si>
    <t xml:space="preserve">Опора 2" для гайковерта TU-60 (OR2"-TU-60)</t>
  </si>
  <si>
    <t xml:space="preserve">0000789</t>
  </si>
  <si>
    <t xml:space="preserve">Опора линейная для гайковерта TU-3 (OL-TU-3)</t>
  </si>
  <si>
    <t xml:space="preserve">0000790</t>
  </si>
  <si>
    <t xml:space="preserve">Опора линейная для гайковерта TU-5 (OL-TU-5)</t>
  </si>
  <si>
    <t xml:space="preserve">0000791</t>
  </si>
  <si>
    <t xml:space="preserve">Опора линейная для гайковерта TU-7 (OL-TU-7)</t>
  </si>
  <si>
    <t xml:space="preserve">0000792</t>
  </si>
  <si>
    <t xml:space="preserve">Опора линейная для гайковерта TU-11 (OL-TU-11)</t>
  </si>
  <si>
    <t xml:space="preserve">0000793</t>
  </si>
  <si>
    <t xml:space="preserve">Опора линейная для гайковерта TU-15 (OL-TU-15)</t>
  </si>
  <si>
    <t xml:space="preserve">0000794</t>
  </si>
  <si>
    <t xml:space="preserve">Опора линейная для гайковерта TU-27 (OL-TU-27)</t>
  </si>
  <si>
    <t xml:space="preserve">0000795</t>
  </si>
  <si>
    <t xml:space="preserve">Опора линейная для гайковерта TU-60 (OL-TU-60)</t>
  </si>
  <si>
    <t xml:space="preserve">0000796</t>
  </si>
  <si>
    <t xml:space="preserve">Удлинительная опорная труба для гайковерта TU-3 (OT-TU-3)</t>
  </si>
  <si>
    <t xml:space="preserve">0000797</t>
  </si>
  <si>
    <t xml:space="preserve">Удлинительная опорная труба для гайковерта TU-5 (OT-TU-5)</t>
  </si>
  <si>
    <t xml:space="preserve">0000798</t>
  </si>
  <si>
    <t xml:space="preserve">Удлинительная опорная труба для гайковерта TU-7 (OT-TU-7)</t>
  </si>
  <si>
    <t xml:space="preserve">0000799</t>
  </si>
  <si>
    <t xml:space="preserve">Удлинительная опорная труба для гайковерта TU-11 (OT-TU-11)</t>
  </si>
  <si>
    <t xml:space="preserve">0000800</t>
  </si>
  <si>
    <t xml:space="preserve">Удлинительная опорная труба для гайковерта TU-60 (OT-TU-60)</t>
  </si>
  <si>
    <t xml:space="preserve">0000801</t>
  </si>
  <si>
    <t xml:space="preserve">Рукоятка для гайковерта (R-TU-TX)</t>
  </si>
  <si>
    <t xml:space="preserve">0000802</t>
  </si>
  <si>
    <t xml:space="preserve">Станок для вырезания отверстий в трубах СДВО-114 (до 114мм, 100 об/мин, 18кг)</t>
  </si>
  <si>
    <t xml:space="preserve">0000803</t>
  </si>
  <si>
    <t xml:space="preserve">Станок для вырезания отверстий в трубах СДВО-114А (до 114мм, 300 об/мин, 16кг)</t>
  </si>
  <si>
    <t xml:space="preserve">0000804</t>
  </si>
  <si>
    <t xml:space="preserve">Шуруповерт сетевой кассетный ударный RURMEC ARN 4000 (Италия)
Мощность 550 Вт
Крутящий момент 12 Нм
Частота вращения 4000 об/мин
Вес 1.7кг
Макс размер шурупа 5х55 мм</t>
  </si>
  <si>
    <t xml:space="preserve">0000805</t>
  </si>
  <si>
    <t xml:space="preserve">Опрессовщик ручной НОР-25 (25 бар)
Бак - 4л</t>
  </si>
  <si>
    <t xml:space="preserve">0000807</t>
  </si>
  <si>
    <t xml:space="preserve">Опрессовщик ручной НОР-60 (60 бар)
Бак - 4л</t>
  </si>
  <si>
    <t xml:space="preserve">0000808</t>
  </si>
  <si>
    <t xml:space="preserve">Опрессовщик ручной НОР4-60 (60 бар, бак 16л)</t>
  </si>
  <si>
    <t xml:space="preserve">0000979</t>
  </si>
  <si>
    <t xml:space="preserve">Опрессовщик ручной НОР-2-50 (50 бар, бак 10л)</t>
  </si>
  <si>
    <t xml:space="preserve">0000810</t>
  </si>
  <si>
    <t xml:space="preserve">Опрессовщик ручной НОР-2-100 (100 бар, бак 15л)</t>
  </si>
  <si>
    <t xml:space="preserve">0000811</t>
  </si>
  <si>
    <t xml:space="preserve">Опрессовщик ручной НОР-2-150 (150 бар, бак 15л)</t>
  </si>
  <si>
    <t xml:space="preserve">0000812</t>
  </si>
  <si>
    <t xml:space="preserve">Опрессовщик ручной НОР-2-240 (240 бар, бак 14л)</t>
  </si>
  <si>
    <t xml:space="preserve">0000813</t>
  </si>
  <si>
    <t xml:space="preserve">Опрессовщик ручной НОР-2-400 (350 бар, бак 14л)</t>
  </si>
  <si>
    <t xml:space="preserve">0000814</t>
  </si>
  <si>
    <t xml:space="preserve">Опрессовщик ручной НОР-250У (250 бар, бак 40л)</t>
  </si>
  <si>
    <t xml:space="preserve">0000980</t>
  </si>
  <si>
    <t xml:space="preserve">Опрессовщик ручной НОР-400У (400 бар, бак 40л)</t>
  </si>
  <si>
    <t xml:space="preserve">0000981</t>
  </si>
  <si>
    <t xml:space="preserve">Опрессовщик ручной НОР-600У (600 бар, бак 40л)</t>
  </si>
  <si>
    <t xml:space="preserve">0000840</t>
  </si>
  <si>
    <t xml:space="preserve">Опрессовщик ручной НОР-800У (800 бар, бак 40л)</t>
  </si>
  <si>
    <t xml:space="preserve">0000982</t>
  </si>
  <si>
    <t xml:space="preserve">Опрессовщик ручной НОР-1000У (1000 бар, бак 40л)</t>
  </si>
  <si>
    <t xml:space="preserve">0000841</t>
  </si>
  <si>
    <t xml:space="preserve">Опрессовщик МГС 80-5.0-Р-1 (80 бар, 5 л/мин, 750 Вт, 220В, объем бака 12л)</t>
  </si>
  <si>
    <t xml:space="preserve">0000815</t>
  </si>
  <si>
    <t xml:space="preserve">Вибратор глубинный пневматический
RURMEC Airmatic RA-AIR_50(VN.50, 50мм,2м)</t>
  </si>
  <si>
    <t xml:space="preserve">0000816</t>
  </si>
  <si>
    <t xml:space="preserve">Вибратор глубинный пневматический
RURMEC Airmatic RA-AIR_80(VN.80, 80мм,2м)</t>
  </si>
  <si>
    <t xml:space="preserve">0000817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</si>
</sst>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_ &quot;р.&quot;"/>
    <numFmt numFmtId="167" formatCode="@"/>
    <numFmt numFmtId="168" formatCode="#,##0.00&quot;р.&quot;"/>
    <numFmt numFmtId="169" formatCode="_-* #,##0&quot;р.&quot;_-;\-* #,##0&quot;р.&quot;_-;_-* &quot;-р.&quot;_-;_-@_-"/>
    <numFmt numFmtId="170" formatCode="#,##0&quot;р.&quot;"/>
  </numFmts>
  <fonts count="43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04"/>
    </font>
    <font>
      <sz val="10"/>
      <name val="Arial Cyr"/>
      <family val="0"/>
      <charset val="204"/>
    </font>
    <font>
      <sz val="10"/>
      <name val="Arial Cyr"/>
      <family val="2"/>
      <charset val="204"/>
    </font>
    <font>
      <sz val="10"/>
      <name val="Arial"/>
      <family val="2"/>
      <charset val="1"/>
    </font>
    <font>
      <sz val="10"/>
      <name val="Times New Roman Cyr"/>
      <family val="0"/>
      <charset val="1"/>
    </font>
    <font>
      <sz val="11"/>
      <color rgb="FF333399"/>
      <name val="Calibri"/>
      <family val="2"/>
      <charset val="204"/>
    </font>
    <font>
      <b val="true"/>
      <sz val="11"/>
      <color rgb="FF333333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5"/>
      <color rgb="FF003366"/>
      <name val="Calibri"/>
      <family val="2"/>
      <charset val="204"/>
    </font>
    <font>
      <b val="true"/>
      <sz val="13"/>
      <color rgb="FF003366"/>
      <name val="Calibri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8"/>
      <name val="Arial"/>
      <family val="2"/>
      <charset val="204"/>
    </font>
    <font>
      <sz val="11"/>
      <color rgb="FF800080"/>
      <name val="Calibri"/>
      <family val="2"/>
      <charset val="204"/>
    </font>
    <font>
      <i val="true"/>
      <sz val="11"/>
      <color rgb="FF80808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3"/>
      <charset val="134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Arial"/>
      <family val="2"/>
      <charset val="204"/>
    </font>
    <font>
      <u val="single"/>
      <sz val="8"/>
      <color rgb="FF0000FF"/>
      <name val="Arial"/>
      <family val="2"/>
      <charset val="204"/>
    </font>
    <font>
      <u val="single"/>
      <sz val="9"/>
      <color rgb="FF0000FF"/>
      <name val="Arial"/>
      <family val="2"/>
      <charset val="204"/>
    </font>
    <font>
      <sz val="9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15.8"/>
      <color rgb="FF000000"/>
      <name val="Arial"/>
      <family val="2"/>
      <charset val="204"/>
    </font>
    <font>
      <sz val="16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b val="true"/>
      <u val="single"/>
      <sz val="10"/>
      <name val="Arial"/>
      <family val="2"/>
      <charset val="204"/>
    </font>
    <font>
      <sz val="16"/>
      <name val="Arial"/>
      <family val="2"/>
      <charset val="204"/>
    </font>
    <font>
      <sz val="9"/>
      <color rgb="FFFF0000"/>
      <name val="Arial"/>
      <family val="2"/>
      <charset val="204"/>
    </font>
    <font>
      <u val="single"/>
      <sz val="10"/>
      <name val="Arial"/>
      <family val="2"/>
      <charset val="204"/>
    </font>
    <font>
      <b val="true"/>
      <u val="single"/>
      <sz val="9"/>
      <name val="Arial"/>
      <family val="2"/>
      <charset val="204"/>
    </font>
    <font>
      <sz val="7.7"/>
      <name val="Arial"/>
      <family val="2"/>
      <charset val="204"/>
    </font>
    <font>
      <b val="true"/>
      <sz val="8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D7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D700"/>
        <bgColor rgb="FFFFCC00"/>
      </patternFill>
    </fill>
    <fill>
      <patternFill patternType="solid">
        <fgColor rgb="FFFFFF00"/>
        <bgColor rgb="FFFFD700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3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4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7" fillId="24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24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11" xfId="28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0" xfId="28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13" xfId="28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2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24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13" xfId="28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2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2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2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24" borderId="15" xfId="29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24" borderId="16" xfId="29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4" borderId="16" xfId="29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4" borderId="17" xfId="29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13" xfId="30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4" borderId="0" xfId="302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0" fillId="24" borderId="0" xfId="30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18" xfId="30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19" xfId="30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0" xfId="30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5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2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30" fillId="24" borderId="2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24" xfId="30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0" xfId="30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5" borderId="2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2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30" fillId="24" borderId="2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5" borderId="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24" borderId="25" xfId="3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7" xfId="30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4" borderId="28" xfId="30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25" borderId="28" xfId="30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6" borderId="28" xfId="30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4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4" borderId="27" xfId="30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20" xfId="30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13" xfId="30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29" xfId="30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5" borderId="2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2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6" borderId="2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21" xfId="30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1" xfId="30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4" borderId="2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21" xfId="30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4" borderId="2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24" xfId="30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7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28" xfId="30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24" borderId="28" xfId="30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1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7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22" xfId="30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4" borderId="27" xfId="27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28" xfId="28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30" fillId="2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30" fillId="26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1" xfId="27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7" xfId="28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6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0" fillId="26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27" xfId="28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21" xfId="28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13" xfId="27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13" xfId="28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21" xfId="27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21" xfId="27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24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7" xfId="29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24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25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6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28" xfId="28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2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30" fillId="2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7" xfId="287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0" borderId="22" xfId="29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13" xfId="29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28" xfId="29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30" fillId="2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30" fillId="2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1" xfId="29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8" xfId="297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30" fillId="25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30" fillId="26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30" fillId="26" borderId="2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30" fillId="25" borderId="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30" fillId="26" borderId="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30" fillId="26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21" xfId="297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1" fillId="24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0" fillId="25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30" fillId="26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30" fillId="26" borderId="2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30" fillId="25" borderId="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30" fillId="26" borderId="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30" fillId="26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24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0" fillId="25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0" fillId="26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29" xfId="29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11" xfId="297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30" fillId="24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20" xfId="29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8" fillId="24" borderId="2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9" fillId="24" borderId="21" xfId="297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6" borderId="21" xfId="297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8" fillId="26" borderId="2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30" fillId="26" borderId="2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30" fillId="24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24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24" xfId="29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0" xfId="29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5" xfId="29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4" borderId="3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4" borderId="3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2" fillId="24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4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2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2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4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24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6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24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24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2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6" borderId="2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6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30" fillId="24" borderId="2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1" fillId="2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4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0" fillId="0" borderId="2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8" fillId="0" borderId="2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1" fillId="2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0" fillId="26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4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2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0" fillId="24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24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24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0" fillId="24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24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30" fillId="0" borderId="2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21" xfId="30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24" borderId="22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4" borderId="30" xfId="30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24" borderId="21" xfId="30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24" borderId="21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20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5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4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5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0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4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24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24" borderId="2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9" fillId="24" borderId="21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6" borderId="21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21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31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31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20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30" fillId="24" borderId="3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20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24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9" fillId="24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6" fillId="0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0" fillId="24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8" fillId="24" borderId="3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24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30" fillId="24" borderId="2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8" fillId="24" borderId="3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0" fillId="24" borderId="3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30" fillId="24" borderId="3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8" fillId="26" borderId="1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6" fillId="24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4" borderId="2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26" borderId="20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24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8" fillId="24" borderId="3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6" fillId="24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6" borderId="31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8" fillId="24" borderId="3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24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4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24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38" fillId="26" borderId="3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9" fillId="0" borderId="24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24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24" borderId="2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0" fillId="24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24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0" fillId="0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4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0" fillId="24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6" fillId="24" borderId="2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30" fillId="24" borderId="3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1" fillId="24" borderId="22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24" borderId="22" xfId="30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6" fillId="24" borderId="29" xfId="30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24" borderId="2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6" fillId="0" borderId="29" xfId="30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4" borderId="39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27" xfId="30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8" fillId="24" borderId="2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9" fillId="0" borderId="40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6" borderId="4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41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42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6" borderId="4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13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44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45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46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43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4" borderId="47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48" xfId="3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2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4" borderId="41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13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49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50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6" borderId="4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0" fillId="26" borderId="4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51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0" fillId="26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0" fillId="26" borderId="3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52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53" xfId="30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2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24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26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2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26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39" xfId="30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8" fillId="24" borderId="2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0" fillId="24" borderId="3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9" fillId="0" borderId="21" xfId="30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30" fillId="2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27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0" fillId="24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22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2" fillId="0" borderId="22" xfId="30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0" borderId="3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2" fillId="0" borderId="21" xfId="30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4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4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302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3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Акцент1 2" xfId="21"/>
    <cellStyle name="20% - Акцент1 3" xfId="22"/>
    <cellStyle name="20% - Акцент1 4" xfId="23"/>
    <cellStyle name="20% - Акцент1 5" xfId="24"/>
    <cellStyle name="20% - Акцент1 6" xfId="25"/>
    <cellStyle name="20% - Акцент1 7" xfId="26"/>
    <cellStyle name="20% - Акцент1 8" xfId="27"/>
    <cellStyle name="20% - Акцент2 2" xfId="28"/>
    <cellStyle name="20% - Акцент2 3" xfId="29"/>
    <cellStyle name="20% - Акцент2 4" xfId="30"/>
    <cellStyle name="20% - Акцент2 5" xfId="31"/>
    <cellStyle name="20% - Акцент2 6" xfId="32"/>
    <cellStyle name="20% - Акцент2 7" xfId="33"/>
    <cellStyle name="20% - Акцент2 8" xfId="34"/>
    <cellStyle name="20% - Акцент3 2" xfId="35"/>
    <cellStyle name="20% - Акцент3 3" xfId="36"/>
    <cellStyle name="20% - Акцент3 4" xfId="37"/>
    <cellStyle name="20% - Акцент3 5" xfId="38"/>
    <cellStyle name="20% - Акцент3 6" xfId="39"/>
    <cellStyle name="20% - Акцент3 7" xfId="40"/>
    <cellStyle name="20% - Акцент3 8" xfId="41"/>
    <cellStyle name="20% - Акцент4 2" xfId="42"/>
    <cellStyle name="20% - Акцент4 3" xfId="43"/>
    <cellStyle name="20% - Акцент4 4" xfId="44"/>
    <cellStyle name="20% - Акцент4 5" xfId="45"/>
    <cellStyle name="20% - Акцент4 6" xfId="46"/>
    <cellStyle name="20% - Акцент4 7" xfId="47"/>
    <cellStyle name="20% - Акцент4 8" xfId="48"/>
    <cellStyle name="20% - Акцент5 2" xfId="49"/>
    <cellStyle name="20% - Акцент5 3" xfId="50"/>
    <cellStyle name="20% - Акцент5 4" xfId="51"/>
    <cellStyle name="20% - Акцент5 5" xfId="52"/>
    <cellStyle name="20% - Акцент5 6" xfId="53"/>
    <cellStyle name="20% - Акцент5 7" xfId="54"/>
    <cellStyle name="20% - Акцент5 8" xfId="55"/>
    <cellStyle name="20% - Акцент6 2" xfId="56"/>
    <cellStyle name="20% - Акцент6 3" xfId="57"/>
    <cellStyle name="20% - Акцент6 4" xfId="58"/>
    <cellStyle name="20% - Акцент6 5" xfId="59"/>
    <cellStyle name="20% - Акцент6 6" xfId="60"/>
    <cellStyle name="20% - Акцент6 7" xfId="61"/>
    <cellStyle name="20% - Акцент6 8" xfId="62"/>
    <cellStyle name="40% - Акцент1 2" xfId="63"/>
    <cellStyle name="40% - Акцент1 3" xfId="64"/>
    <cellStyle name="40% - Акцент1 4" xfId="65"/>
    <cellStyle name="40% - Акцент1 5" xfId="66"/>
    <cellStyle name="40% - Акцент1 6" xfId="67"/>
    <cellStyle name="40% - Акцент1 7" xfId="68"/>
    <cellStyle name="40% - Акцент1 8" xfId="69"/>
    <cellStyle name="40% - Акцент2 2" xfId="70"/>
    <cellStyle name="40% - Акцент2 3" xfId="71"/>
    <cellStyle name="40% - Акцент2 4" xfId="72"/>
    <cellStyle name="40% - Акцент2 5" xfId="73"/>
    <cellStyle name="40% - Акцент2 6" xfId="74"/>
    <cellStyle name="40% - Акцент2 7" xfId="75"/>
    <cellStyle name="40% - Акцент2 8" xfId="76"/>
    <cellStyle name="40% - Акцент3 2" xfId="77"/>
    <cellStyle name="40% - Акцент3 3" xfId="78"/>
    <cellStyle name="40% - Акцент3 4" xfId="79"/>
    <cellStyle name="40% - Акцент3 5" xfId="80"/>
    <cellStyle name="40% - Акцент3 6" xfId="81"/>
    <cellStyle name="40% - Акцент3 7" xfId="82"/>
    <cellStyle name="40% - Акцент3 8" xfId="83"/>
    <cellStyle name="40% - Акцент4 2" xfId="84"/>
    <cellStyle name="40% - Акцент4 3" xfId="85"/>
    <cellStyle name="40% - Акцент4 4" xfId="86"/>
    <cellStyle name="40% - Акцент4 5" xfId="87"/>
    <cellStyle name="40% - Акцент4 6" xfId="88"/>
    <cellStyle name="40% - Акцент4 7" xfId="89"/>
    <cellStyle name="40% - Акцент4 8" xfId="90"/>
    <cellStyle name="40% - Акцент5 2" xfId="91"/>
    <cellStyle name="40% - Акцент5 3" xfId="92"/>
    <cellStyle name="40% - Акцент5 4" xfId="93"/>
    <cellStyle name="40% - Акцент5 5" xfId="94"/>
    <cellStyle name="40% - Акцент5 6" xfId="95"/>
    <cellStyle name="40% - Акцент5 7" xfId="96"/>
    <cellStyle name="40% - Акцент5 8" xfId="97"/>
    <cellStyle name="40% - Акцент6 2" xfId="98"/>
    <cellStyle name="40% - Акцент6 3" xfId="99"/>
    <cellStyle name="40% - Акцент6 4" xfId="100"/>
    <cellStyle name="40% - Акцент6 5" xfId="101"/>
    <cellStyle name="40% - Акцент6 6" xfId="102"/>
    <cellStyle name="40% - Акцент6 7" xfId="103"/>
    <cellStyle name="40% - Акцент6 8" xfId="104"/>
    <cellStyle name="60% - Акцент1 2" xfId="105"/>
    <cellStyle name="60% - Акцент1 3" xfId="106"/>
    <cellStyle name="60% - Акцент1 4" xfId="107"/>
    <cellStyle name="60% - Акцент1 5" xfId="108"/>
    <cellStyle name="60% - Акцент1 6" xfId="109"/>
    <cellStyle name="60% - Акцент1 7" xfId="110"/>
    <cellStyle name="60% - Акцент1 8" xfId="111"/>
    <cellStyle name="60% - Акцент2 2" xfId="112"/>
    <cellStyle name="60% - Акцент2 3" xfId="113"/>
    <cellStyle name="60% - Акцент2 4" xfId="114"/>
    <cellStyle name="60% - Акцент2 5" xfId="115"/>
    <cellStyle name="60% - Акцент2 6" xfId="116"/>
    <cellStyle name="60% - Акцент2 7" xfId="117"/>
    <cellStyle name="60% - Акцент2 8" xfId="118"/>
    <cellStyle name="60% - Акцент3 2" xfId="119"/>
    <cellStyle name="60% - Акцент3 3" xfId="120"/>
    <cellStyle name="60% - Акцент3 4" xfId="121"/>
    <cellStyle name="60% - Акцент3 5" xfId="122"/>
    <cellStyle name="60% - Акцент3 6" xfId="123"/>
    <cellStyle name="60% - Акцент3 7" xfId="124"/>
    <cellStyle name="60% - Акцент3 8" xfId="125"/>
    <cellStyle name="60% - Акцент4 2" xfId="126"/>
    <cellStyle name="60% - Акцент4 3" xfId="127"/>
    <cellStyle name="60% - Акцент4 4" xfId="128"/>
    <cellStyle name="60% - Акцент4 5" xfId="129"/>
    <cellStyle name="60% - Акцент4 6" xfId="130"/>
    <cellStyle name="60% - Акцент4 7" xfId="131"/>
    <cellStyle name="60% - Акцент4 8" xfId="132"/>
    <cellStyle name="60% - Акцент5 2" xfId="133"/>
    <cellStyle name="60% - Акцент5 3" xfId="134"/>
    <cellStyle name="60% - Акцент5 4" xfId="135"/>
    <cellStyle name="60% - Акцент5 5" xfId="136"/>
    <cellStyle name="60% - Акцент5 6" xfId="137"/>
    <cellStyle name="60% - Акцент5 7" xfId="138"/>
    <cellStyle name="60% - Акцент5 8" xfId="139"/>
    <cellStyle name="60% - Акцент6 2" xfId="140"/>
    <cellStyle name="60% - Акцент6 3" xfId="141"/>
    <cellStyle name="60% - Акцент6 4" xfId="142"/>
    <cellStyle name="60% - Акцент6 5" xfId="143"/>
    <cellStyle name="60% - Акцент6 6" xfId="144"/>
    <cellStyle name="60% - Акцент6 7" xfId="145"/>
    <cellStyle name="60% - Акцент6 8" xfId="146"/>
    <cellStyle name="=C:\WINNT\SYSTEM32\COMMAND.COM" xfId="147"/>
    <cellStyle name="=C:\WINNT\SYSTEM32\COMMAND.COM 2" xfId="148"/>
    <cellStyle name="=C:\WINNT\SYSTEM32\COMMAND.COM 3" xfId="149"/>
    <cellStyle name="Normal 114" xfId="150"/>
    <cellStyle name="Normal_вид_пр" xfId="151"/>
    <cellStyle name="Акцент1 2" xfId="152"/>
    <cellStyle name="Акцент1 3" xfId="153"/>
    <cellStyle name="Акцент1 4" xfId="154"/>
    <cellStyle name="Акцент1 5" xfId="155"/>
    <cellStyle name="Акцент1 6" xfId="156"/>
    <cellStyle name="Акцент1 7" xfId="157"/>
    <cellStyle name="Акцент1 8" xfId="158"/>
    <cellStyle name="Акцент2 2" xfId="159"/>
    <cellStyle name="Акцент2 3" xfId="160"/>
    <cellStyle name="Акцент2 4" xfId="161"/>
    <cellStyle name="Акцент2 5" xfId="162"/>
    <cellStyle name="Акцент2 6" xfId="163"/>
    <cellStyle name="Акцент2 7" xfId="164"/>
    <cellStyle name="Акцент2 8" xfId="165"/>
    <cellStyle name="Акцент3 2" xfId="166"/>
    <cellStyle name="Акцент3 3" xfId="167"/>
    <cellStyle name="Акцент3 4" xfId="168"/>
    <cellStyle name="Акцент3 5" xfId="169"/>
    <cellStyle name="Акцент3 6" xfId="170"/>
    <cellStyle name="Акцент3 7" xfId="171"/>
    <cellStyle name="Акцент3 8" xfId="172"/>
    <cellStyle name="Акцент4 2" xfId="173"/>
    <cellStyle name="Акцент4 3" xfId="174"/>
    <cellStyle name="Акцент4 4" xfId="175"/>
    <cellStyle name="Акцент4 5" xfId="176"/>
    <cellStyle name="Акцент4 6" xfId="177"/>
    <cellStyle name="Акцент4 7" xfId="178"/>
    <cellStyle name="Акцент4 8" xfId="179"/>
    <cellStyle name="Акцент5 2" xfId="180"/>
    <cellStyle name="Акцент5 3" xfId="181"/>
    <cellStyle name="Акцент5 4" xfId="182"/>
    <cellStyle name="Акцент5 5" xfId="183"/>
    <cellStyle name="Акцент5 6" xfId="184"/>
    <cellStyle name="Акцент5 7" xfId="185"/>
    <cellStyle name="Акцент5 8" xfId="186"/>
    <cellStyle name="Акцент6 2" xfId="187"/>
    <cellStyle name="Акцент6 3" xfId="188"/>
    <cellStyle name="Акцент6 4" xfId="189"/>
    <cellStyle name="Акцент6 5" xfId="190"/>
    <cellStyle name="Акцент6 6" xfId="191"/>
    <cellStyle name="Акцент6 7" xfId="192"/>
    <cellStyle name="Акцент6 8" xfId="193"/>
    <cellStyle name="Ввод  2" xfId="194"/>
    <cellStyle name="Ввод  3" xfId="195"/>
    <cellStyle name="Ввод  4" xfId="196"/>
    <cellStyle name="Ввод  5" xfId="197"/>
    <cellStyle name="Ввод  6" xfId="198"/>
    <cellStyle name="Ввод  7" xfId="199"/>
    <cellStyle name="Ввод  8" xfId="200"/>
    <cellStyle name="Вывод 2" xfId="201"/>
    <cellStyle name="Вывод 3" xfId="202"/>
    <cellStyle name="Вывод 4" xfId="203"/>
    <cellStyle name="Вывод 5" xfId="204"/>
    <cellStyle name="Вывод 6" xfId="205"/>
    <cellStyle name="Вывод 7" xfId="206"/>
    <cellStyle name="Вывод 8" xfId="207"/>
    <cellStyle name="Вычисление 2" xfId="208"/>
    <cellStyle name="Вычисление 3" xfId="209"/>
    <cellStyle name="Вычисление 4" xfId="210"/>
    <cellStyle name="Вычисление 5" xfId="211"/>
    <cellStyle name="Вычисление 6" xfId="212"/>
    <cellStyle name="Вычисление 7" xfId="213"/>
    <cellStyle name="Вычисление 8" xfId="214"/>
    <cellStyle name="Заголовок 1 2" xfId="215"/>
    <cellStyle name="Заголовок 1 3" xfId="216"/>
    <cellStyle name="Заголовок 1 4" xfId="217"/>
    <cellStyle name="Заголовок 1 5" xfId="218"/>
    <cellStyle name="Заголовок 1 6" xfId="219"/>
    <cellStyle name="Заголовок 1 7" xfId="220"/>
    <cellStyle name="Заголовок 1 8" xfId="221"/>
    <cellStyle name="Заголовок 2 2" xfId="222"/>
    <cellStyle name="Заголовок 2 3" xfId="223"/>
    <cellStyle name="Заголовок 2 4" xfId="224"/>
    <cellStyle name="Заголовок 2 5" xfId="225"/>
    <cellStyle name="Заголовок 2 6" xfId="226"/>
    <cellStyle name="Заголовок 2 7" xfId="227"/>
    <cellStyle name="Заголовок 2 8" xfId="228"/>
    <cellStyle name="Заголовок 3 2" xfId="229"/>
    <cellStyle name="Заголовок 3 3" xfId="230"/>
    <cellStyle name="Заголовок 3 4" xfId="231"/>
    <cellStyle name="Заголовок 3 5" xfId="232"/>
    <cellStyle name="Заголовок 3 6" xfId="233"/>
    <cellStyle name="Заголовок 3 7" xfId="234"/>
    <cellStyle name="Заголовок 3 8" xfId="235"/>
    <cellStyle name="Заголовок 4 2" xfId="236"/>
    <cellStyle name="Заголовок 4 3" xfId="237"/>
    <cellStyle name="Заголовок 4 4" xfId="238"/>
    <cellStyle name="Заголовок 4 5" xfId="239"/>
    <cellStyle name="Заголовок 4 6" xfId="240"/>
    <cellStyle name="Заголовок 4 7" xfId="241"/>
    <cellStyle name="Заголовок 4 8" xfId="242"/>
    <cellStyle name="Итог 2" xfId="243"/>
    <cellStyle name="Итог 3" xfId="244"/>
    <cellStyle name="Итог 4" xfId="245"/>
    <cellStyle name="Итог 5" xfId="246"/>
    <cellStyle name="Итог 6" xfId="247"/>
    <cellStyle name="Итог 7" xfId="248"/>
    <cellStyle name="Итог 8" xfId="249"/>
    <cellStyle name="Контрольная ячейка 2" xfId="250"/>
    <cellStyle name="Контрольная ячейка 3" xfId="251"/>
    <cellStyle name="Контрольная ячейка 4" xfId="252"/>
    <cellStyle name="Контрольная ячейка 5" xfId="253"/>
    <cellStyle name="Контрольная ячейка 6" xfId="254"/>
    <cellStyle name="Контрольная ячейка 7" xfId="255"/>
    <cellStyle name="Контрольная ячейка 8" xfId="256"/>
    <cellStyle name="Название 2" xfId="257"/>
    <cellStyle name="Название 3" xfId="258"/>
    <cellStyle name="Название 4" xfId="259"/>
    <cellStyle name="Название 5" xfId="260"/>
    <cellStyle name="Название 6" xfId="261"/>
    <cellStyle name="Название 7" xfId="262"/>
    <cellStyle name="Название 8" xfId="263"/>
    <cellStyle name="Нейтральный 2" xfId="264"/>
    <cellStyle name="Нейтральный 3" xfId="265"/>
    <cellStyle name="Нейтральный 4" xfId="266"/>
    <cellStyle name="Нейтральный 5" xfId="267"/>
    <cellStyle name="Нейтральный 6" xfId="268"/>
    <cellStyle name="Нейтральный 7" xfId="269"/>
    <cellStyle name="Нейтральный 8" xfId="270"/>
    <cellStyle name="Обычный 10" xfId="271"/>
    <cellStyle name="Обычный 11" xfId="272"/>
    <cellStyle name="Обычный 11 2" xfId="273"/>
    <cellStyle name="Обычный 11 3" xfId="274"/>
    <cellStyle name="Обычный 11 4" xfId="275"/>
    <cellStyle name="Обычный 11 5" xfId="276"/>
    <cellStyle name="Обычный 11 6" xfId="277"/>
    <cellStyle name="Обычный 11 7" xfId="278"/>
    <cellStyle name="Обычный 11 8" xfId="279"/>
    <cellStyle name="Обычный 12" xfId="280"/>
    <cellStyle name="Обычный 13" xfId="281"/>
    <cellStyle name="Обычный 14" xfId="282"/>
    <cellStyle name="Обычный 15" xfId="283"/>
    <cellStyle name="Обычный 16" xfId="284"/>
    <cellStyle name="Обычный 17" xfId="285"/>
    <cellStyle name="Обычный 18" xfId="286"/>
    <cellStyle name="Обычный 19" xfId="287"/>
    <cellStyle name="Обычный 2" xfId="288"/>
    <cellStyle name="Обычный 20" xfId="289"/>
    <cellStyle name="Обычный 21" xfId="290"/>
    <cellStyle name="Обычный 22" xfId="291"/>
    <cellStyle name="Обычный 23" xfId="292"/>
    <cellStyle name="Обычный 24" xfId="293"/>
    <cellStyle name="Обычный 25" xfId="294"/>
    <cellStyle name="Обычный 26" xfId="295"/>
    <cellStyle name="Обычный 27" xfId="296"/>
    <cellStyle name="Обычный 28" xfId="297"/>
    <cellStyle name="Обычный 29" xfId="298"/>
    <cellStyle name="Обычный 3" xfId="299"/>
    <cellStyle name="Обычный 30" xfId="300"/>
    <cellStyle name="Обычный 31" xfId="301"/>
    <cellStyle name="Обычный 4" xfId="302"/>
    <cellStyle name="Обычный 5" xfId="303"/>
    <cellStyle name="Обычный 6" xfId="304"/>
    <cellStyle name="Обычный 7" xfId="305"/>
    <cellStyle name="Обычный 8" xfId="306"/>
    <cellStyle name="Обычный 9" xfId="307"/>
    <cellStyle name="Плохой 2" xfId="308"/>
    <cellStyle name="Плохой 3" xfId="309"/>
    <cellStyle name="Плохой 4" xfId="310"/>
    <cellStyle name="Плохой 5" xfId="311"/>
    <cellStyle name="Плохой 6" xfId="312"/>
    <cellStyle name="Плохой 7" xfId="313"/>
    <cellStyle name="Плохой 8" xfId="314"/>
    <cellStyle name="Пояснение 2" xfId="315"/>
    <cellStyle name="Пояснение 3" xfId="316"/>
    <cellStyle name="Пояснение 4" xfId="317"/>
    <cellStyle name="Пояснение 5" xfId="318"/>
    <cellStyle name="Пояснение 6" xfId="319"/>
    <cellStyle name="Пояснение 7" xfId="320"/>
    <cellStyle name="Пояснение 8" xfId="321"/>
    <cellStyle name="Примечание 2" xfId="322"/>
    <cellStyle name="Примечание 3" xfId="323"/>
    <cellStyle name="Примечание 4" xfId="324"/>
    <cellStyle name="Примечание 5" xfId="325"/>
    <cellStyle name="Примечание 6" xfId="326"/>
    <cellStyle name="Примечание 7" xfId="327"/>
    <cellStyle name="Примечание 8" xfId="328"/>
    <cellStyle name="Связанная ячейка 2" xfId="329"/>
    <cellStyle name="Связанная ячейка 3" xfId="330"/>
    <cellStyle name="Связанная ячейка 4" xfId="331"/>
    <cellStyle name="Связанная ячейка 5" xfId="332"/>
    <cellStyle name="Связанная ячейка 6" xfId="333"/>
    <cellStyle name="Связанная ячейка 7" xfId="334"/>
    <cellStyle name="Связанная ячейка 8" xfId="335"/>
    <cellStyle name="Текст предупреждения 2" xfId="336"/>
    <cellStyle name="Текст предупреждения 3" xfId="337"/>
    <cellStyle name="Текст предупреждения 4" xfId="338"/>
    <cellStyle name="Текст предупреждения 5" xfId="339"/>
    <cellStyle name="Текст предупреждения 6" xfId="340"/>
    <cellStyle name="Текст предупреждения 7" xfId="341"/>
    <cellStyle name="Текст предупреждения 8" xfId="342"/>
    <cellStyle name="Хороший 2" xfId="343"/>
    <cellStyle name="Хороший 3" xfId="344"/>
    <cellStyle name="Хороший 4" xfId="345"/>
    <cellStyle name="Хороший 5" xfId="346"/>
    <cellStyle name="Хороший 6" xfId="347"/>
    <cellStyle name="Хороший 7" xfId="348"/>
    <cellStyle name="Хороший 8" xfId="349"/>
    <cellStyle name="常规 2" xfId="350"/>
    <cellStyle name="常规_Sheet1" xfId="35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D7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://www.instan.spb.ru/product/trubogib-tpg3b.html" TargetMode="External"/><Relationship Id="rId2" Type="http://schemas.openxmlformats.org/officeDocument/2006/relationships/image" Target="../media/image1.png"/><Relationship Id="rId3" Type="http://schemas.openxmlformats.org/officeDocument/2006/relationships/hyperlink" Target="http://www.instan.spb.ru/product/OGS30.html" TargetMode="External"/><Relationship Id="rId4" Type="http://schemas.openxmlformats.org/officeDocument/2006/relationships/image" Target="../media/image2.png"/><Relationship Id="rId5" Type="http://schemas.openxmlformats.org/officeDocument/2006/relationships/hyperlink" Target="http://www.instan.spb.ru/product/OGS40.html" TargetMode="External"/><Relationship Id="rId6" Type="http://schemas.openxmlformats.org/officeDocument/2006/relationships/image" Target="../media/image3.png"/><Relationship Id="rId7" Type="http://schemas.openxmlformats.org/officeDocument/2006/relationships/hyperlink" Target="http://www.instan.spb.ru/product/rezborez.html" TargetMode="External"/><Relationship Id="rId8" Type="http://schemas.openxmlformats.org/officeDocument/2006/relationships/image" Target="../media/image4.png"/><Relationship Id="rId9" Type="http://schemas.openxmlformats.org/officeDocument/2006/relationships/hyperlink" Target="http://www.instan.spb.ru/product/tiski-TT3.html" TargetMode="External"/><Relationship Id="rId10" Type="http://schemas.openxmlformats.org/officeDocument/2006/relationships/image" Target="../media/image5.png"/><Relationship Id="rId11" Type="http://schemas.openxmlformats.org/officeDocument/2006/relationships/hyperlink" Target="http://www.instan.spb.ru/product/lebedka-lr.html" TargetMode="External"/><Relationship Id="rId12" Type="http://schemas.openxmlformats.org/officeDocument/2006/relationships/image" Target="../media/image6.png"/><Relationship Id="rId13" Type="http://schemas.openxmlformats.org/officeDocument/2006/relationships/hyperlink" Target="http://www.instan.spb.ru/product/truborez-TR2.html" TargetMode="External"/><Relationship Id="rId14" Type="http://schemas.openxmlformats.org/officeDocument/2006/relationships/image" Target="../media/image7.png"/><Relationship Id="rId15" Type="http://schemas.openxmlformats.org/officeDocument/2006/relationships/hyperlink" Target="http://www.instan.spb.ru/komplekt/shablon.html" TargetMode="External"/><Relationship Id="rId16" Type="http://schemas.openxmlformats.org/officeDocument/2006/relationships/image" Target="../media/image8.png"/><Relationship Id="rId17" Type="http://schemas.openxmlformats.org/officeDocument/2006/relationships/hyperlink" Target="http://www.instan.spb.ru/product/trubogib-tpg2ep.html" TargetMode="External"/><Relationship Id="rId18" Type="http://schemas.openxmlformats.org/officeDocument/2006/relationships/image" Target="../media/image9.jpeg"/><Relationship Id="rId19" Type="http://schemas.openxmlformats.org/officeDocument/2006/relationships/hyperlink" Target="http://www.instan.spb.ru/product/trubogib-tpg3ep.html" TargetMode="External"/><Relationship Id="rId20" Type="http://schemas.openxmlformats.org/officeDocument/2006/relationships/image" Target="../media/image10.png"/><Relationship Id="rId21" Type="http://schemas.openxmlformats.org/officeDocument/2006/relationships/hyperlink" Target="http://www.instan.spb.ru/product-dr/trubogib-tr1.html" TargetMode="External"/><Relationship Id="rId22" Type="http://schemas.openxmlformats.org/officeDocument/2006/relationships/image" Target="../media/image11.jpeg"/><Relationship Id="rId23" Type="http://schemas.openxmlformats.org/officeDocument/2006/relationships/hyperlink" Target="http://www.instan.spb.ru/product/trubogib-tg3ep.html" TargetMode="External"/><Relationship Id="rId24" Type="http://schemas.openxmlformats.org/officeDocument/2006/relationships/image" Target="../media/image12.jpeg"/><Relationship Id="rId25" Type="http://schemas.openxmlformats.org/officeDocument/2006/relationships/hyperlink" Target="http://www.instan.spb.ru/komplekt/gidrocilindr-tpg.html" TargetMode="External"/><Relationship Id="rId26" Type="http://schemas.openxmlformats.org/officeDocument/2006/relationships/image" Target="../media/image13.jpeg"/><Relationship Id="rId27" Type="http://schemas.openxmlformats.org/officeDocument/2006/relationships/hyperlink" Target="http://www.instan.spb.ru/komplekt/gidrocilindr-tpg.html" TargetMode="External"/><Relationship Id="rId28" Type="http://schemas.openxmlformats.org/officeDocument/2006/relationships/image" Target="../media/image14.jpeg"/><Relationship Id="rId29" Type="http://schemas.openxmlformats.org/officeDocument/2006/relationships/image" Target="../media/image15.png"/><Relationship Id="rId30" Type="http://schemas.openxmlformats.org/officeDocument/2006/relationships/hyperlink" Target="http://www.instan.spb.ru/product-dr/vibrator-pnevmo.html" TargetMode="External"/><Relationship Id="rId31" Type="http://schemas.openxmlformats.org/officeDocument/2006/relationships/image" Target="../media/image16.png"/><Relationship Id="rId32" Type="http://schemas.openxmlformats.org/officeDocument/2006/relationships/hyperlink" Target="http://www.instan.spb.ru/product-dr/nasos-ogs60ep.html" TargetMode="External"/><Relationship Id="rId33" Type="http://schemas.openxmlformats.org/officeDocument/2006/relationships/image" Target="../media/image17.jpeg"/><Relationship Id="rId34" Type="http://schemas.openxmlformats.org/officeDocument/2006/relationships/hyperlink" Target="http://www.mk-puller.ru/main-pages/product-puller.html#&#1089;&#1098;&#1077;&#1084;&#1085;&#1080;&#1082;&#1080; &#1089;&#1086; &#1074;&#1089;&#1090;&#1088;&#1086;&#1077;&#1085;&#1085;&#1099;&#1084; &#1085;&#1072;&#1089;&#1086;&#1089;&#1086;&#1084;" TargetMode="External"/><Relationship Id="rId35" Type="http://schemas.openxmlformats.org/officeDocument/2006/relationships/image" Target="../media/image18.gif"/><Relationship Id="rId36" Type="http://schemas.openxmlformats.org/officeDocument/2006/relationships/hyperlink" Target="http://www.instan.spb.ru/komplekt/traversa.html" TargetMode="External"/><Relationship Id="rId37" Type="http://schemas.openxmlformats.org/officeDocument/2006/relationships/image" Target="../media/image19.gif"/><Relationship Id="rId38" Type="http://schemas.openxmlformats.org/officeDocument/2006/relationships/hyperlink" Target="http://www.instan.spb.ru/komplekt/yashik.html" TargetMode="External"/><Relationship Id="rId39" Type="http://schemas.openxmlformats.org/officeDocument/2006/relationships/image" Target="../media/image20.jpeg"/><Relationship Id="rId40" Type="http://schemas.openxmlformats.org/officeDocument/2006/relationships/hyperlink" Target="http://www.instan.spb.ru/komplekt/shablon.html" TargetMode="External"/><Relationship Id="rId41" Type="http://schemas.openxmlformats.org/officeDocument/2006/relationships/image" Target="../media/image21.gif"/><Relationship Id="rId42" Type="http://schemas.openxmlformats.org/officeDocument/2006/relationships/hyperlink" Target="http://www.instan.spb.ru/komplekt/rti.html" TargetMode="External"/><Relationship Id="rId43" Type="http://schemas.openxmlformats.org/officeDocument/2006/relationships/image" Target="../media/image22.gif"/><Relationship Id="rId44" Type="http://schemas.openxmlformats.org/officeDocument/2006/relationships/hyperlink" Target="http://www.mk-snab.ru/product-dr/trubogib-tge4.html" TargetMode="External"/><Relationship Id="rId45" Type="http://schemas.openxmlformats.org/officeDocument/2006/relationships/image" Target="../media/image23.gif"/><Relationship Id="rId46" Type="http://schemas.openxmlformats.org/officeDocument/2006/relationships/hyperlink" Target="http://www.instan.spb.ru/product-dr/trubogib-tr25u.html" TargetMode="External"/><Relationship Id="rId47" Type="http://schemas.openxmlformats.org/officeDocument/2006/relationships/image" Target="../media/image24.gif"/><Relationship Id="rId48" Type="http://schemas.openxmlformats.org/officeDocument/2006/relationships/hyperlink" Target="http://www.mk-puller.ru/" TargetMode="External"/><Relationship Id="rId49" Type="http://schemas.openxmlformats.org/officeDocument/2006/relationships/image" Target="../media/image25.jpeg"/><Relationship Id="rId50" Type="http://schemas.openxmlformats.org/officeDocument/2006/relationships/hyperlink" Target="http://www.mk-snab.ru/product-dr/trubogib-tem76-50.html" TargetMode="External"/><Relationship Id="rId51" Type="http://schemas.openxmlformats.org/officeDocument/2006/relationships/image" Target="../media/image26.jpeg"/><Relationship Id="rId52" Type="http://schemas.openxmlformats.org/officeDocument/2006/relationships/hyperlink" Target="http://www.instan.spb.ru/product-dr/nasos-ogs60ep-6.html" TargetMode="External"/><Relationship Id="rId53" Type="http://schemas.openxmlformats.org/officeDocument/2006/relationships/image" Target="../media/image27.jpeg"/><Relationship Id="rId54" Type="http://schemas.openxmlformats.org/officeDocument/2006/relationships/hyperlink" Target="http://www.nasos-mgs.ru/product/maslostancii-mgs-630-08-r-1.html" TargetMode="External"/><Relationship Id="rId55" Type="http://schemas.openxmlformats.org/officeDocument/2006/relationships/image" Target="../media/image28.jpeg"/><Relationship Id="rId56" Type="http://schemas.openxmlformats.org/officeDocument/2006/relationships/hyperlink" Target="http://www.nasos-mgs.ru/product/maslostancii-mgs-630-08p-r-1.html" TargetMode="External"/><Relationship Id="rId57" Type="http://schemas.openxmlformats.org/officeDocument/2006/relationships/image" Target="../media/image29.jpeg"/><Relationship Id="rId58" Type="http://schemas.openxmlformats.org/officeDocument/2006/relationships/hyperlink" Target="http://www.nasos-mgs.ru/product/maslostancii-mgs-700-08p-e-1.html" TargetMode="External"/><Relationship Id="rId59" Type="http://schemas.openxmlformats.org/officeDocument/2006/relationships/image" Target="../media/image30.jpeg"/><Relationship Id="rId60" Type="http://schemas.openxmlformats.org/officeDocument/2006/relationships/hyperlink" Target="http://www.nasos-mgs.ru/product/maslostancii-mgs-700-08-r-2.html" TargetMode="External"/><Relationship Id="rId61" Type="http://schemas.openxmlformats.org/officeDocument/2006/relationships/image" Target="../media/image31.jpeg"/><Relationship Id="rId62" Type="http://schemas.openxmlformats.org/officeDocument/2006/relationships/hyperlink" Target="http://www.nasos-mgs.ru/product/maslostancii-mgs-630-08p-r-1.html" TargetMode="External"/><Relationship Id="rId63" Type="http://schemas.openxmlformats.org/officeDocument/2006/relationships/image" Target="../media/image32.jpeg"/><Relationship Id="rId64" Type="http://schemas.openxmlformats.org/officeDocument/2006/relationships/hyperlink" Target="http://www.nasos-mgs.ru/product/maslostancii-mgs-700-08p-e-2.html" TargetMode="External"/><Relationship Id="rId65" Type="http://schemas.openxmlformats.org/officeDocument/2006/relationships/image" Target="../media/image33.jpeg"/><Relationship Id="rId66" Type="http://schemas.openxmlformats.org/officeDocument/2006/relationships/hyperlink" Target="http://www.nasos-mgs.ru/product/maslostancii-mgs-700-08p-e-3.html" TargetMode="External"/><Relationship Id="rId67" Type="http://schemas.openxmlformats.org/officeDocument/2006/relationships/image" Target="../media/image34.jpeg"/><Relationship Id="rId68" Type="http://schemas.openxmlformats.org/officeDocument/2006/relationships/hyperlink" Target="http://www.nasos-mgs.ru/product/maslostancii-mgs-700-15-r-1.html" TargetMode="External"/><Relationship Id="rId69" Type="http://schemas.openxmlformats.org/officeDocument/2006/relationships/image" Target="../media/image35.jpeg"/><Relationship Id="rId70" Type="http://schemas.openxmlformats.org/officeDocument/2006/relationships/hyperlink" Target="http://www.nasos-mgs.ru/product/maslostancii-mgs-700-15p-e-1.html" TargetMode="External"/><Relationship Id="rId71" Type="http://schemas.openxmlformats.org/officeDocument/2006/relationships/image" Target="../media/image36.jpeg"/><Relationship Id="rId72" Type="http://schemas.openxmlformats.org/officeDocument/2006/relationships/hyperlink" Target="http://www.nasos-mgs.ru/product/maslostancii-mgs-700-22-r-1.html" TargetMode="External"/><Relationship Id="rId73" Type="http://schemas.openxmlformats.org/officeDocument/2006/relationships/image" Target="../media/image37.jpeg"/><Relationship Id="rId74" Type="http://schemas.openxmlformats.org/officeDocument/2006/relationships/hyperlink" Target="http://www.nasos-mgs.ru/product/maslostancii-mgs-700-22p-e-1.html" TargetMode="External"/><Relationship Id="rId75" Type="http://schemas.openxmlformats.org/officeDocument/2006/relationships/image" Target="../media/image38.jpeg"/><Relationship Id="rId76" Type="http://schemas.openxmlformats.org/officeDocument/2006/relationships/hyperlink" Target="http://www.nasos-mgs.ru/product/maslostancii-mgs-700-30-r-2.html" TargetMode="External"/><Relationship Id="rId77" Type="http://schemas.openxmlformats.org/officeDocument/2006/relationships/image" Target="../media/image39.jpeg"/><Relationship Id="rId78" Type="http://schemas.openxmlformats.org/officeDocument/2006/relationships/hyperlink" Target="http://www.nasos-mgs.ru/product/maslostancii-mgs-700-30p-e-2.html" TargetMode="External"/><Relationship Id="rId79" Type="http://schemas.openxmlformats.org/officeDocument/2006/relationships/image" Target="../media/image40.jpeg"/><Relationship Id="rId80" Type="http://schemas.openxmlformats.org/officeDocument/2006/relationships/hyperlink" Target="http://www.nasos-mgs.ru/product/maslostancii-mgs-700-22-r-2.html" TargetMode="External"/><Relationship Id="rId81" Type="http://schemas.openxmlformats.org/officeDocument/2006/relationships/image" Target="../media/image41.jpeg"/><Relationship Id="rId82" Type="http://schemas.openxmlformats.org/officeDocument/2006/relationships/hyperlink" Target="http://www.instan.spb.ru/product/press-pgg15ep.html" TargetMode="External"/><Relationship Id="rId83" Type="http://schemas.openxmlformats.org/officeDocument/2006/relationships/image" Target="../media/image42.jpeg"/><Relationship Id="rId84" Type="http://schemas.openxmlformats.org/officeDocument/2006/relationships/hyperlink" Target="http://shinogib.ru/product/shinogib-sgg-150n.html" TargetMode="External"/><Relationship Id="rId85" Type="http://schemas.openxmlformats.org/officeDocument/2006/relationships/image" Target="../media/image43.jpeg"/><Relationship Id="rId86" Type="http://schemas.openxmlformats.org/officeDocument/2006/relationships/hyperlink" Target="http://www.shinogib.ru/main-pages/shinodir.html" TargetMode="External"/><Relationship Id="rId87" Type="http://schemas.openxmlformats.org/officeDocument/2006/relationships/image" Target="../media/image44.jpeg"/><Relationship Id="rId88" Type="http://schemas.openxmlformats.org/officeDocument/2006/relationships/hyperlink" Target="http://www.mk-snab.ru/product-dr/trubogib-tgm1.html" TargetMode="External"/><Relationship Id="rId89" Type="http://schemas.openxmlformats.org/officeDocument/2006/relationships/image" Target="../media/image45.jpeg"/><Relationship Id="rId90" Type="http://schemas.openxmlformats.org/officeDocument/2006/relationships/hyperlink" Target="http://www.mk-snab.ru/main-pages/trubogib-gidr.html" TargetMode="External"/><Relationship Id="rId91" Type="http://schemas.openxmlformats.org/officeDocument/2006/relationships/image" Target="../media/image46.jpeg"/><Relationship Id="rId92" Type="http://schemas.openxmlformats.org/officeDocument/2006/relationships/hyperlink" Target="http://www.nasos-mgs.ru/product/nasos-nrg-700-07.html" TargetMode="External"/><Relationship Id="rId93" Type="http://schemas.openxmlformats.org/officeDocument/2006/relationships/image" Target="../media/image47.jpeg"/><Relationship Id="rId94" Type="http://schemas.openxmlformats.org/officeDocument/2006/relationships/hyperlink" Target="http://www.mk-puller.ru/main-pages/product-puller.html#&#1089;&#1098;&#1077;&#1084;&#1085;&#1080;&#1082;&#1080;%20&#1089;%20&#1074;&#1085;&#1077;&#1096;&#1085;&#1080;&#1084;%20&#1085;&#1072;&#1089;&#1086;&#1089;&#1086;&#1084;" TargetMode="External"/><Relationship Id="rId95" Type="http://schemas.openxmlformats.org/officeDocument/2006/relationships/image" Target="../media/image48.gif"/><Relationship Id="rId96" Type="http://schemas.openxmlformats.org/officeDocument/2006/relationships/hyperlink" Target="http://www.mk-snab.ru/product-dr/trubogib-tgm3n.html" TargetMode="External"/><Relationship Id="rId97" Type="http://schemas.openxmlformats.org/officeDocument/2006/relationships/image" Target="../media/image49.jpeg"/><Relationship Id="rId98" Type="http://schemas.openxmlformats.org/officeDocument/2006/relationships/hyperlink" Target="http://www.instan.spb.ru/main-pages/razgonshik-flancev.html" TargetMode="External"/><Relationship Id="rId99" Type="http://schemas.openxmlformats.org/officeDocument/2006/relationships/image" Target="../media/image50.gif"/><Relationship Id="rId100" Type="http://schemas.openxmlformats.org/officeDocument/2006/relationships/hyperlink" Target="http://www.instan.spb.ru/main-pages/razgonshik-flancev.html" TargetMode="External"/><Relationship Id="rId101" Type="http://schemas.openxmlformats.org/officeDocument/2006/relationships/image" Target="../media/image51.jpeg"/><Relationship Id="rId102" Type="http://schemas.openxmlformats.org/officeDocument/2006/relationships/hyperlink" Target="http://www.instan.spb.ru/main-pages/razgonshik-flancev.html" TargetMode="External"/><Relationship Id="rId103" Type="http://schemas.openxmlformats.org/officeDocument/2006/relationships/image" Target="../media/image52.jpeg"/><Relationship Id="rId104" Type="http://schemas.openxmlformats.org/officeDocument/2006/relationships/hyperlink" Target="http://www.nasos-mgs.ru/product/maslostancii-mgs-700-12-r-2-benzo.html" TargetMode="External"/><Relationship Id="rId105" Type="http://schemas.openxmlformats.org/officeDocument/2006/relationships/image" Target="../media/image53.jpeg"/><Relationship Id="rId106" Type="http://schemas.openxmlformats.org/officeDocument/2006/relationships/hyperlink" Target="http://www.nasos-mgs.ru/product/nasos-ngn-700-035.html" TargetMode="External"/><Relationship Id="rId107" Type="http://schemas.openxmlformats.org/officeDocument/2006/relationships/image" Target="../media/image54.jpeg"/><Relationship Id="rId108" Type="http://schemas.openxmlformats.org/officeDocument/2006/relationships/hyperlink" Target="http://www.nasos-mgs.ru/product/nasos-nrg-600-03.html" TargetMode="External"/><Relationship Id="rId109" Type="http://schemas.openxmlformats.org/officeDocument/2006/relationships/image" Target="../media/image55.gif"/><Relationship Id="rId110" Type="http://schemas.openxmlformats.org/officeDocument/2006/relationships/hyperlink" Target="http://shinogib.ru/product/press-pgo-35n.html" TargetMode="External"/><Relationship Id="rId111" Type="http://schemas.openxmlformats.org/officeDocument/2006/relationships/image" Target="../media/image56.gif"/><Relationship Id="rId112" Type="http://schemas.openxmlformats.org/officeDocument/2006/relationships/hyperlink" Target="http://www.shinogib.ru/product/shinodir-matrici.html" TargetMode="External"/><Relationship Id="rId113" Type="http://schemas.openxmlformats.org/officeDocument/2006/relationships/image" Target="../media/image57.jpeg"/><Relationship Id="rId114" Type="http://schemas.openxmlformats.org/officeDocument/2006/relationships/image" Target="../media/image58.gif"/><Relationship Id="rId115" Type="http://schemas.openxmlformats.org/officeDocument/2006/relationships/hyperlink" Target="http://www.shinogib.ru/product/shinorez-srg-150n-v.html" TargetMode="External"/><Relationship Id="rId116" Type="http://schemas.openxmlformats.org/officeDocument/2006/relationships/image" Target="../media/image59.jpeg"/><Relationship Id="rId117" Type="http://schemas.openxmlformats.org/officeDocument/2006/relationships/hyperlink" Target="http://gibka-trub.spb.ru/nasos-trubogib/opressovochnij-nasos-nor-240.html" TargetMode="External"/><Relationship Id="rId118" Type="http://schemas.openxmlformats.org/officeDocument/2006/relationships/image" Target="../media/image60.jpeg"/><Relationship Id="rId119" Type="http://schemas.openxmlformats.org/officeDocument/2006/relationships/hyperlink" Target="http://www.shinogib.ru/product/shinogib-sgg-125n-r.html" TargetMode="External"/><Relationship Id="rId120" Type="http://schemas.openxmlformats.org/officeDocument/2006/relationships/image" Target="../media/image61.jpeg"/><Relationship Id="rId121" Type="http://schemas.openxmlformats.org/officeDocument/2006/relationships/hyperlink" Target="http://www.shinogib.ru/main-pages/ugolkorez.html" TargetMode="External"/><Relationship Id="rId122" Type="http://schemas.openxmlformats.org/officeDocument/2006/relationships/image" Target="../media/image62.jpeg"/><Relationship Id="rId123" Type="http://schemas.openxmlformats.org/officeDocument/2006/relationships/hyperlink" Target="http://www.instan.spb.ru/product/trubogib-tpg2ep.html" TargetMode="External"/><Relationship Id="rId124" Type="http://schemas.openxmlformats.org/officeDocument/2006/relationships/image" Target="../media/image9.jpeg"/><Relationship Id="rId125" Type="http://schemas.openxmlformats.org/officeDocument/2006/relationships/image" Target="../media/image63.jpeg"/><Relationship Id="rId126" Type="http://schemas.openxmlformats.org/officeDocument/2006/relationships/image" Target="../media/image64.jpeg"/><Relationship Id="rId127" Type="http://schemas.openxmlformats.org/officeDocument/2006/relationships/hyperlink" Target="http://www.mk-puller.ru/main-pages/product-puller.html#&#1089;&#1098;&#1077;&#1084;&#1085;&#1080;&#1082;&#1080;%20&#1089;&#1086;%20&#1074;&#1089;&#1090;&#1088;&#1086;&#1077;&#1085;&#1085;&#1099;&#1084;%20&#1085;&#1072;&#1089;&#1086;&#1089;&#1086;&#1084;%20&#1089;&#1072;&#1084;&#1086;%D1" TargetMode="External"/><Relationship Id="rId128" Type="http://schemas.openxmlformats.org/officeDocument/2006/relationships/image" Target="../media/image65.jpeg"/><Relationship Id="rId129" Type="http://schemas.openxmlformats.org/officeDocument/2006/relationships/hyperlink" Target="http://www.instan.spb.ru/product-dr/nasos-ogs25ep-3.html" TargetMode="External"/><Relationship Id="rId130" Type="http://schemas.openxmlformats.org/officeDocument/2006/relationships/image" Target="../media/image66.jpeg"/><Relationship Id="rId131" Type="http://schemas.openxmlformats.org/officeDocument/2006/relationships/hyperlink" Target="http://www.instan.spb.ru/product-dr/stanok-dla-virezania-otverstiy-sdvo114.html" TargetMode="External"/><Relationship Id="rId132" Type="http://schemas.openxmlformats.org/officeDocument/2006/relationships/image" Target="../media/image67.gif"/><Relationship Id="rId133" Type="http://schemas.openxmlformats.org/officeDocument/2006/relationships/image" Target="../media/image68.jpeg"/><Relationship Id="rId134" Type="http://schemas.openxmlformats.org/officeDocument/2006/relationships/image" Target="../media/image69.jpeg"/><Relationship Id="rId135" Type="http://schemas.openxmlformats.org/officeDocument/2006/relationships/image" Target="../media/image70.jpeg"/><Relationship Id="rId136" Type="http://schemas.openxmlformats.org/officeDocument/2006/relationships/hyperlink" Target="http://www.shinogib.ru/main-pages/shinorez.html" TargetMode="External"/><Relationship Id="rId137" Type="http://schemas.openxmlformats.org/officeDocument/2006/relationships/image" Target="../media/image71.gif"/><Relationship Id="rId138" Type="http://schemas.openxmlformats.org/officeDocument/2006/relationships/hyperlink" Target="http://www.mk-domkrat.ru/product/domkrat-nizkii.html" TargetMode="External"/><Relationship Id="rId139" Type="http://schemas.openxmlformats.org/officeDocument/2006/relationships/image" Target="../media/image72.gif"/><Relationship Id="rId140" Type="http://schemas.openxmlformats.org/officeDocument/2006/relationships/hyperlink" Target="http://www.shinogib.ru/product/shinodir-matrici-ovalnie.html" TargetMode="External"/><Relationship Id="rId141" Type="http://schemas.openxmlformats.org/officeDocument/2006/relationships/image" Target="../media/image73.jpeg"/><Relationship Id="rId142" Type="http://schemas.openxmlformats.org/officeDocument/2006/relationships/image" Target="../media/image74.jpeg"/><Relationship Id="rId143" Type="http://schemas.openxmlformats.org/officeDocument/2006/relationships/image" Target="../media/image75.jpeg"/><Relationship Id="rId144" Type="http://schemas.openxmlformats.org/officeDocument/2006/relationships/hyperlink" Target="http://mk-domkrat.ru/product/domkrat-nizkii-telescopicheskii.html" TargetMode="External"/><Relationship Id="rId145" Type="http://schemas.openxmlformats.org/officeDocument/2006/relationships/image" Target="../media/image76.jpeg"/><Relationship Id="rId146" Type="http://schemas.openxmlformats.org/officeDocument/2006/relationships/hyperlink" Target="http://mk-domkrat.ru/product/domkrat-s-polim-shtokom.html" TargetMode="External"/><Relationship Id="rId147" Type="http://schemas.openxmlformats.org/officeDocument/2006/relationships/image" Target="../media/image77.jpeg"/><Relationship Id="rId148" Type="http://schemas.openxmlformats.org/officeDocument/2006/relationships/hyperlink" Target="http://www.mk-domkrat.ru/product/domkrat-s-nizkim-podhvatom.html" TargetMode="External"/><Relationship Id="rId149" Type="http://schemas.openxmlformats.org/officeDocument/2006/relationships/image" Target="../media/image78.jpeg"/><Relationship Id="rId150" Type="http://schemas.openxmlformats.org/officeDocument/2006/relationships/hyperlink" Target="http://www.mk-domkrat.ru/product/domkrat-s-nizkim-podhvatom.html" TargetMode="External"/><Relationship Id="rId151" Type="http://schemas.openxmlformats.org/officeDocument/2006/relationships/image" Target="../media/image79.jpeg"/><Relationship Id="rId152" Type="http://schemas.openxmlformats.org/officeDocument/2006/relationships/hyperlink" Target="http://www.nasos-mgs.ru/product/nasos-nrg-700-30-2.html" TargetMode="External"/><Relationship Id="rId153" Type="http://schemas.openxmlformats.org/officeDocument/2006/relationships/image" Target="../media/image80.jpeg"/><Relationship Id="rId154" Type="http://schemas.openxmlformats.org/officeDocument/2006/relationships/hyperlink" Target="http://www.nasos-mgs.ru/product/nasos-nrg-700-70.html" TargetMode="External"/><Relationship Id="rId155" Type="http://schemas.openxmlformats.org/officeDocument/2006/relationships/image" Target="../media/image81.jpeg"/><Relationship Id="rId156" Type="http://schemas.openxmlformats.org/officeDocument/2006/relationships/image" Target="../media/image82.jpeg"/><Relationship Id="rId157" Type="http://schemas.openxmlformats.org/officeDocument/2006/relationships/image" Target="../media/image83.jpeg"/><Relationship Id="rId158" Type="http://schemas.openxmlformats.org/officeDocument/2006/relationships/image" Target="../media/image84.jpeg"/><Relationship Id="rId159" Type="http://schemas.openxmlformats.org/officeDocument/2006/relationships/hyperlink" Target="http://shinogib.ru/product/shinogib-sgg-200n.html" TargetMode="External"/><Relationship Id="rId160" Type="http://schemas.openxmlformats.org/officeDocument/2006/relationships/image" Target="../media/image85.jpeg"/><Relationship Id="rId161" Type="http://schemas.openxmlformats.org/officeDocument/2006/relationships/hyperlink" Target="http://www.nasos-mgs.ru/product/nasos-mpg-700-07.html" TargetMode="External"/><Relationship Id="rId162" Type="http://schemas.openxmlformats.org/officeDocument/2006/relationships/image" Target="../media/image86.jpeg"/><Relationship Id="rId163" Type="http://schemas.openxmlformats.org/officeDocument/2006/relationships/image" Target="../media/image87.jpeg"/><Relationship Id="rId164" Type="http://schemas.openxmlformats.org/officeDocument/2006/relationships/image" Target="../media/image88.jpeg"/><Relationship Id="rId165" Type="http://schemas.openxmlformats.org/officeDocument/2006/relationships/image" Target="../media/image89.jpeg"/><Relationship Id="rId166" Type="http://schemas.openxmlformats.org/officeDocument/2006/relationships/hyperlink" Target="http://www.instan.spb.ru/product/trubogib-tpg2b.html" TargetMode="External"/><Relationship Id="rId167" Type="http://schemas.openxmlformats.org/officeDocument/2006/relationships/image" Target="../media/image90.jpeg"/><Relationship Id="rId168" Type="http://schemas.openxmlformats.org/officeDocument/2006/relationships/hyperlink" Target="http://www.instan.spb.ru/product/trubogib-tpg1b.html" TargetMode="External"/><Relationship Id="rId169" Type="http://schemas.openxmlformats.org/officeDocument/2006/relationships/image" Target="../media/image91.jpeg"/><Relationship Id="rId170" Type="http://schemas.openxmlformats.org/officeDocument/2006/relationships/hyperlink" Target="http://www.mk-domkrat.ru/product/domkrat-s-gidravlicheskim-vozvratom.html" TargetMode="External"/><Relationship Id="rId171" Type="http://schemas.openxmlformats.org/officeDocument/2006/relationships/image" Target="../media/image92.jpeg"/><Relationship Id="rId172" Type="http://schemas.openxmlformats.org/officeDocument/2006/relationships/image" Target="../media/image93.gif"/><Relationship Id="rId173" Type="http://schemas.openxmlformats.org/officeDocument/2006/relationships/image" Target="../media/image94.jpeg"/><Relationship Id="rId174" Type="http://schemas.openxmlformats.org/officeDocument/2006/relationships/image" Target="../media/image95.jpeg"/><Relationship Id="rId175" Type="http://schemas.openxmlformats.org/officeDocument/2006/relationships/image" Target="../media/image96.jpeg"/><Relationship Id="rId176" Type="http://schemas.openxmlformats.org/officeDocument/2006/relationships/image" Target="../media/image97.jpeg"/><Relationship Id="rId177" Type="http://schemas.openxmlformats.org/officeDocument/2006/relationships/image" Target="../media/image98.gif"/><Relationship Id="rId178" Type="http://schemas.openxmlformats.org/officeDocument/2006/relationships/image" Target="../media/image99.jpeg"/><Relationship Id="rId179" Type="http://schemas.openxmlformats.org/officeDocument/2006/relationships/hyperlink" Target="http://www.instan.spb.ru/komplekt/upor-rolik.html" TargetMode="External"/><Relationship Id="rId180" Type="http://schemas.openxmlformats.org/officeDocument/2006/relationships/image" Target="../media/image100.gif"/><Relationship Id="rId181" Type="http://schemas.openxmlformats.org/officeDocument/2006/relationships/hyperlink" Target="http://www.instan.spb.ru/komplekt/upor-rolik.html" TargetMode="External"/><Relationship Id="rId182" Type="http://schemas.openxmlformats.org/officeDocument/2006/relationships/image" Target="../media/image101.jpeg"/><Relationship Id="rId183" Type="http://schemas.openxmlformats.org/officeDocument/2006/relationships/image" Target="../media/image102.gif"/><Relationship Id="rId184" Type="http://schemas.openxmlformats.org/officeDocument/2006/relationships/image" Target="../media/image103.jpeg"/><Relationship Id="rId185" Type="http://schemas.openxmlformats.org/officeDocument/2006/relationships/hyperlink" Target="http://www.shinogib.ru/main-pages/stanok-shg.html" TargetMode="External"/><Relationship Id="rId186" Type="http://schemas.openxmlformats.org/officeDocument/2006/relationships/image" Target="../media/image104.jpeg"/><Relationship Id="rId187" Type="http://schemas.openxmlformats.org/officeDocument/2006/relationships/hyperlink" Target="http://www.nasos-mgs.ru/product/nasos-nrg-2000-22.html" TargetMode="External"/><Relationship Id="rId188" Type="http://schemas.openxmlformats.org/officeDocument/2006/relationships/image" Target="../media/image105.jpeg"/><Relationship Id="rId189" Type="http://schemas.openxmlformats.org/officeDocument/2006/relationships/hyperlink" Target="http://www.wrench-mk.ru/main-pages/gaikoverty-torcevie.html" TargetMode="External"/><Relationship Id="rId190" Type="http://schemas.openxmlformats.org/officeDocument/2006/relationships/image" Target="../media/image106.jpeg"/><Relationship Id="rId191" Type="http://schemas.openxmlformats.org/officeDocument/2006/relationships/hyperlink" Target="http://www.wrench-mk.ru/main-pages/gaikoverty-kassetnie.html" TargetMode="External"/><Relationship Id="rId192" Type="http://schemas.openxmlformats.org/officeDocument/2006/relationships/image" Target="../media/image107.jpeg"/><Relationship Id="rId193" Type="http://schemas.openxmlformats.org/officeDocument/2006/relationships/hyperlink" Target="http://www.wrench-mk.ru/main-pages/gaikoverty-kassetnie.html" TargetMode="External"/><Relationship Id="rId194" Type="http://schemas.openxmlformats.org/officeDocument/2006/relationships/image" Target="../media/image108.jpeg"/><Relationship Id="rId195" Type="http://schemas.openxmlformats.org/officeDocument/2006/relationships/hyperlink" Target="http://www.wrench-mk.ru/main-pages/gaikoverty-kassetnie.html" TargetMode="External"/><Relationship Id="rId196" Type="http://schemas.openxmlformats.org/officeDocument/2006/relationships/image" Target="../media/image109.jpeg"/><Relationship Id="rId197" Type="http://schemas.openxmlformats.org/officeDocument/2006/relationships/image" Target="../media/image110.jpeg"/><Relationship Id="rId198" Type="http://schemas.openxmlformats.org/officeDocument/2006/relationships/image" Target="../media/image111.jpeg"/><Relationship Id="rId199" Type="http://schemas.openxmlformats.org/officeDocument/2006/relationships/image" Target="../media/image112.jpeg"/><Relationship Id="rId200" Type="http://schemas.openxmlformats.org/officeDocument/2006/relationships/hyperlink" Target="http://shinogib.ru/product/press-pgo-200n.html" TargetMode="External"/><Relationship Id="rId201" Type="http://schemas.openxmlformats.org/officeDocument/2006/relationships/image" Target="../media/image113.jpeg"/><Relationship Id="rId202" Type="http://schemas.openxmlformats.org/officeDocument/2006/relationships/hyperlink" Target="http://www.mk-domkrat.ru/product/domkrat-aluminieviy.html" TargetMode="External"/><Relationship Id="rId203" Type="http://schemas.openxmlformats.org/officeDocument/2006/relationships/image" Target="../media/image114.jpeg"/><Relationship Id="rId204" Type="http://schemas.openxmlformats.org/officeDocument/2006/relationships/image" Target="../media/image115.jpeg"/><Relationship Id="rId205" Type="http://schemas.openxmlformats.org/officeDocument/2006/relationships/hyperlink" Target="http://www.wrench-mk.ru/product/maslostanciya-mgs700-08p-e-2gg.html" TargetMode="External"/><Relationship Id="rId206" Type="http://schemas.openxmlformats.org/officeDocument/2006/relationships/image" Target="../media/image116.jpeg"/><Relationship Id="rId207" Type="http://schemas.openxmlformats.org/officeDocument/2006/relationships/image" Target="../media/image117.jpeg"/><Relationship Id="rId208" Type="http://schemas.openxmlformats.org/officeDocument/2006/relationships/image" Target="../media/image118.jpeg"/><Relationship Id="rId209" Type="http://schemas.openxmlformats.org/officeDocument/2006/relationships/image" Target="../media/image119.png"/><Relationship Id="rId210" Type="http://schemas.openxmlformats.org/officeDocument/2006/relationships/image" Target="../media/image120.jpeg"/><Relationship Id="rId211" Type="http://schemas.openxmlformats.org/officeDocument/2006/relationships/hyperlink" Target="http://www.nasos-mgs.ru/product/nasos-nrg-700-07.html" TargetMode="External"/><Relationship Id="rId212" Type="http://schemas.openxmlformats.org/officeDocument/2006/relationships/image" Target="../media/image47.jpeg"/><Relationship Id="rId213" Type="http://schemas.openxmlformats.org/officeDocument/2006/relationships/image" Target="../media/image121.jpeg"/><Relationship Id="rId214" Type="http://schemas.openxmlformats.org/officeDocument/2006/relationships/hyperlink" Target="http://www.mk-domkrat.ru/product/domkrat-s-prujinnim-vozvratom.html" TargetMode="External"/><Relationship Id="rId215" Type="http://schemas.openxmlformats.org/officeDocument/2006/relationships/image" Target="../media/image122.jpeg"/><Relationship Id="rId216" Type="http://schemas.openxmlformats.org/officeDocument/2006/relationships/image" Target="../media/image123.jpeg"/><Relationship Id="rId217" Type="http://schemas.openxmlformats.org/officeDocument/2006/relationships/image" Target="../media/image124.jpeg"/><Relationship Id="rId218" Type="http://schemas.openxmlformats.org/officeDocument/2006/relationships/image" Target="../media/image125.jpeg"/><Relationship Id="rId219" Type="http://schemas.openxmlformats.org/officeDocument/2006/relationships/image" Target="../media/image126.jpeg"/><Relationship Id="rId220" Type="http://schemas.openxmlformats.org/officeDocument/2006/relationships/image" Target="../media/image127.jpeg"/><Relationship Id="rId221" Type="http://schemas.openxmlformats.org/officeDocument/2006/relationships/image" Target="../media/image128.jpeg"/><Relationship Id="rId222" Type="http://schemas.openxmlformats.org/officeDocument/2006/relationships/hyperlink" Target="http://www.wrench-mk.ru/main-pages/gaikoverty-kassetnie.html" TargetMode="External"/><Relationship Id="rId223" Type="http://schemas.openxmlformats.org/officeDocument/2006/relationships/image" Target="../media/image129.jpeg"/><Relationship Id="rId224" Type="http://schemas.openxmlformats.org/officeDocument/2006/relationships/hyperlink" Target="http://www.wrench-mk.ru/main-pages/vstavki-kassetnie.html" TargetMode="External"/><Relationship Id="rId225" Type="http://schemas.openxmlformats.org/officeDocument/2006/relationships/image" Target="../media/image130.jpeg"/><Relationship Id="rId226" Type="http://schemas.openxmlformats.org/officeDocument/2006/relationships/hyperlink" Target="http://www.wrench-mk.ru/main-pages/golovki-torcevie-dla-gaikovertov.html" TargetMode="External"/><Relationship Id="rId227" Type="http://schemas.openxmlformats.org/officeDocument/2006/relationships/image" Target="../media/image131.jpeg"/><Relationship Id="rId228" Type="http://schemas.openxmlformats.org/officeDocument/2006/relationships/image" Target="../media/image132.jpeg"/><Relationship Id="rId229" Type="http://schemas.openxmlformats.org/officeDocument/2006/relationships/image" Target="../media/image133.jpeg"/><Relationship Id="rId230" Type="http://schemas.openxmlformats.org/officeDocument/2006/relationships/image" Target="../media/image134.jpeg"/><Relationship Id="rId231" Type="http://schemas.openxmlformats.org/officeDocument/2006/relationships/hyperlink" Target="http://www.wrench-mk.ru/main-pages/gaikoverty-torcevie.html" TargetMode="External"/><Relationship Id="rId232" Type="http://schemas.openxmlformats.org/officeDocument/2006/relationships/image" Target="../media/image135.jpeg"/><Relationship Id="rId233" Type="http://schemas.openxmlformats.org/officeDocument/2006/relationships/hyperlink" Target="http://www.wrench-mk.ru/product/maslostanciya-mgs700-11p-e-2gg.html" TargetMode="External"/><Relationship Id="rId234" Type="http://schemas.openxmlformats.org/officeDocument/2006/relationships/image" Target="../media/image136.jpeg"/><Relationship Id="rId235" Type="http://schemas.openxmlformats.org/officeDocument/2006/relationships/image" Target="../media/image137.jpeg"/><Relationship Id="rId236" Type="http://schemas.openxmlformats.org/officeDocument/2006/relationships/hyperlink" Target="https://www.cejn.com/ru-ru/products/high-pressure-hydraulics/couplings-nipples/series-125-250-mpa/" TargetMode="External"/><Relationship Id="rId237" Type="http://schemas.openxmlformats.org/officeDocument/2006/relationships/image" Target="../media/image138.jpeg"/><Relationship Id="rId238" Type="http://schemas.openxmlformats.org/officeDocument/2006/relationships/hyperlink" Target="http://www.mk-domkrat.ru/product/domkrat-telescopicheskii.html" TargetMode="External"/><Relationship Id="rId239" Type="http://schemas.openxmlformats.org/officeDocument/2006/relationships/image" Target="../media/image139.jpeg"/><Relationship Id="rId240" Type="http://schemas.openxmlformats.org/officeDocument/2006/relationships/hyperlink" Target="http://www.mk-domkrat.ru/product/domkrat-s-polim-shtokom.html" TargetMode="External"/><Relationship Id="rId241" Type="http://schemas.openxmlformats.org/officeDocument/2006/relationships/image" Target="../media/image140.jpeg"/><Relationship Id="rId242" Type="http://schemas.openxmlformats.org/officeDocument/2006/relationships/hyperlink" Target="http://www.mk-domkrat.ru/product/domkrat-s-prujinnim-vozvratom.html" TargetMode="External"/><Relationship Id="rId243" Type="http://schemas.openxmlformats.org/officeDocument/2006/relationships/image" Target="../media/image141.jpeg"/><Relationship Id="rId244" Type="http://schemas.openxmlformats.org/officeDocument/2006/relationships/image" Target="../media/image142.jpeg"/><Relationship Id="rId245" Type="http://schemas.openxmlformats.org/officeDocument/2006/relationships/image" Target="../media/image143.jpeg"/><Relationship Id="rId246" Type="http://schemas.openxmlformats.org/officeDocument/2006/relationships/image" Target="../media/image144.jpeg"/><Relationship Id="rId247" Type="http://schemas.openxmlformats.org/officeDocument/2006/relationships/image" Target="../media/image145.jpeg"/><Relationship Id="rId248" Type="http://schemas.openxmlformats.org/officeDocument/2006/relationships/image" Target="../media/image146.jpeg"/><Relationship Id="rId249" Type="http://schemas.openxmlformats.org/officeDocument/2006/relationships/image" Target="../media/image147.jpeg"/><Relationship Id="rId250" Type="http://schemas.openxmlformats.org/officeDocument/2006/relationships/hyperlink" Target="http://www.instan.spb.ru/main-pages/razgonshik-flancev.html" TargetMode="External"/><Relationship Id="rId251" Type="http://schemas.openxmlformats.org/officeDocument/2006/relationships/image" Target="../media/image148.jpeg"/><Relationship Id="rId252" Type="http://schemas.openxmlformats.org/officeDocument/2006/relationships/hyperlink" Target="http://www.shinogib.ru/product/perforator-ppg-50n.html" TargetMode="External"/><Relationship Id="rId253" Type="http://schemas.openxmlformats.org/officeDocument/2006/relationships/image" Target="../media/image149.jpeg"/><Relationship Id="rId254" Type="http://schemas.openxmlformats.org/officeDocument/2006/relationships/image" Target="../media/image150.jpeg"/><Relationship Id="rId255" Type="http://schemas.openxmlformats.org/officeDocument/2006/relationships/image" Target="../media/image151.jpeg"/><Relationship Id="rId256" Type="http://schemas.openxmlformats.org/officeDocument/2006/relationships/image" Target="../media/image152.jpeg"/><Relationship Id="rId257" Type="http://schemas.openxmlformats.org/officeDocument/2006/relationships/image" Target="../media/image153.jpeg"/><Relationship Id="rId258" Type="http://schemas.openxmlformats.org/officeDocument/2006/relationships/image" Target="../media/image154.jpeg"/><Relationship Id="rId259" Type="http://schemas.openxmlformats.org/officeDocument/2006/relationships/image" Target="../media/image155.jpeg"/><Relationship Id="rId260" Type="http://schemas.openxmlformats.org/officeDocument/2006/relationships/image" Target="../media/image156.jpeg"/><Relationship Id="rId261" Type="http://schemas.openxmlformats.org/officeDocument/2006/relationships/hyperlink" Target="http://www.instan.spb.ru/main-pages/razgonshik-flancev.html" TargetMode="External"/><Relationship Id="rId262" Type="http://schemas.openxmlformats.org/officeDocument/2006/relationships/image" Target="../media/image157.jpeg"/><Relationship Id="rId263" Type="http://schemas.openxmlformats.org/officeDocument/2006/relationships/hyperlink" Target="http://www.instan.spb.ru/main-pages/razgonshik-flancev.html" TargetMode="External"/><Relationship Id="rId264" Type="http://schemas.openxmlformats.org/officeDocument/2006/relationships/image" Target="../media/image158.jpeg"/><Relationship Id="rId265" Type="http://schemas.openxmlformats.org/officeDocument/2006/relationships/hyperlink" Target="http://www.instan.spb.ru/main-pages/razgonshik-flancev.html" TargetMode="External"/><Relationship Id="rId266" Type="http://schemas.openxmlformats.org/officeDocument/2006/relationships/image" Target="../media/image159.jpeg"/><Relationship Id="rId267" Type="http://schemas.openxmlformats.org/officeDocument/2006/relationships/hyperlink" Target="http://www.instan.spb.ru/product-dr/trosorez-tsrg20a.html" TargetMode="External"/><Relationship Id="rId268" Type="http://schemas.openxmlformats.org/officeDocument/2006/relationships/image" Target="../media/image160.jpeg"/><Relationship Id="rId269" Type="http://schemas.openxmlformats.org/officeDocument/2006/relationships/image" Target="../media/image161.jpeg"/><Relationship Id="rId270" Type="http://schemas.openxmlformats.org/officeDocument/2006/relationships/hyperlink" Target="http://www.mk-puller.ru/main-pages/product-puller.html#&#1089;&#1098;&#1077;&#1084;&#1085;&#1080;&#1082;&#1080; &#1089;&#1086; &#1074;&#1089;&#1090;&#1088;&#1086;&#1077;&#1085;&#1085;&#1099;&#1084; &#1085;&#1072;&#1089;&#1086;&#1089;&#1086;&#1084;" TargetMode="External"/><Relationship Id="rId271" Type="http://schemas.openxmlformats.org/officeDocument/2006/relationships/image" Target="../media/image162.jpeg"/><Relationship Id="rId272" Type="http://schemas.openxmlformats.org/officeDocument/2006/relationships/image" Target="../media/image163.jpeg"/><Relationship Id="rId273" Type="http://schemas.openxmlformats.org/officeDocument/2006/relationships/image" Target="../media/image164.jpeg"/><Relationship Id="rId274" Type="http://schemas.openxmlformats.org/officeDocument/2006/relationships/image" Target="../media/image165.jpeg"/><Relationship Id="rId275" Type="http://schemas.openxmlformats.org/officeDocument/2006/relationships/image" Target="../media/image166.jpeg"/><Relationship Id="rId276" Type="http://schemas.openxmlformats.org/officeDocument/2006/relationships/image" Target="../media/image167.jpeg"/><Relationship Id="rId277" Type="http://schemas.openxmlformats.org/officeDocument/2006/relationships/image" Target="../media/image168.jpeg"/><Relationship Id="rId278" Type="http://schemas.openxmlformats.org/officeDocument/2006/relationships/image" Target="../media/image169.jpeg"/><Relationship Id="rId279" Type="http://schemas.openxmlformats.org/officeDocument/2006/relationships/image" Target="../media/image170.jpeg"/><Relationship Id="rId280" Type="http://schemas.openxmlformats.org/officeDocument/2006/relationships/image" Target="../media/image171.jpeg"/><Relationship Id="rId281" Type="http://schemas.openxmlformats.org/officeDocument/2006/relationships/hyperlink" Target="http://www.instan.spb.ru/main-pages/domkrat-s-nizkim-podhvatom-da5-da50.html" TargetMode="External"/><Relationship Id="rId282" Type="http://schemas.openxmlformats.org/officeDocument/2006/relationships/image" Target="../media/image172.jpeg"/><Relationship Id="rId283" Type="http://schemas.openxmlformats.org/officeDocument/2006/relationships/hyperlink" Target="http://www.instan.spb.ru/main-pages/armaturogib.html" TargetMode="External"/><Relationship Id="rId284" Type="http://schemas.openxmlformats.org/officeDocument/2006/relationships/image" Target="../media/image173.jpeg"/><Relationship Id="rId285" Type="http://schemas.openxmlformats.org/officeDocument/2006/relationships/hyperlink" Target="http://www.instan.spb.ru/product/press-PGG10.html" TargetMode="External"/><Relationship Id="rId286" Type="http://schemas.openxmlformats.org/officeDocument/2006/relationships/image" Target="../media/image174.jpeg"/><Relationship Id="rId287" Type="http://schemas.openxmlformats.org/officeDocument/2006/relationships/hyperlink" Target="http://www.instan.spb.ru/main-pages/trosorez.html" TargetMode="External"/><Relationship Id="rId288" Type="http://schemas.openxmlformats.org/officeDocument/2006/relationships/image" Target="../media/image175.jpeg"/><Relationship Id="rId289" Type="http://schemas.openxmlformats.org/officeDocument/2006/relationships/hyperlink" Target="http://www.mk-puller.ru/main-pages/product-puller.html#&#1089;&#1098;&#1077;&#1084;&#1085;&#1080;&#1082;&#1080;%20&#1089;%20&#1074;&#1085;&#1077;&#1096;&#1085;&#1080;&#1084;%20&#1085;&#1072;&#1089;&#1086;&#1089;&#1086;&#1084;" TargetMode="External"/><Relationship Id="rId290" Type="http://schemas.openxmlformats.org/officeDocument/2006/relationships/image" Target="../media/image176.jpeg"/><Relationship Id="rId291" Type="http://schemas.openxmlformats.org/officeDocument/2006/relationships/hyperlink" Target="https://www.cejn.com/ru-ru/products/high-pressure-hydraulics/couplings-nipples/series-125-250-mpa/" TargetMode="External"/><Relationship Id="rId292" Type="http://schemas.openxmlformats.org/officeDocument/2006/relationships/image" Target="../media/image138.jpeg"/><Relationship Id="rId293" Type="http://schemas.openxmlformats.org/officeDocument/2006/relationships/hyperlink" Target="http://www.nasos-mgs.ru/main-pages/maslostancii-mgs.html" TargetMode="External"/><Relationship Id="rId294" Type="http://schemas.openxmlformats.org/officeDocument/2006/relationships/image" Target="../media/image177.jpeg"/><Relationship Id="rId295" Type="http://schemas.openxmlformats.org/officeDocument/2006/relationships/image" Target="../media/image178.jpeg"/><Relationship Id="rId296" Type="http://schemas.openxmlformats.org/officeDocument/2006/relationships/hyperlink" Target="http://www.nasos-mgs.ru/product/maslostancii-mgs150-40kd-p-2-15l-b.html" TargetMode="External"/><Relationship Id="rId297" Type="http://schemas.openxmlformats.org/officeDocument/2006/relationships/image" Target="../media/image179.jpeg"/><Relationship Id="rId298" Type="http://schemas.openxmlformats.org/officeDocument/2006/relationships/hyperlink" Target="http://www.nasos-mgs.ru/product/maslostancii-mgs150-20kd-p-2-15l-380v.html" TargetMode="External"/><Relationship Id="rId299" Type="http://schemas.openxmlformats.org/officeDocument/2006/relationships/image" Target="../media/image180.jpeg"/><Relationship Id="rId300" Type="http://schemas.openxmlformats.org/officeDocument/2006/relationships/hyperlink" Target="http://www.nasos-mgs.ru/product/maslostancii-mgs2-700-06p-a-1.html" TargetMode="External"/><Relationship Id="rId301" Type="http://schemas.openxmlformats.org/officeDocument/2006/relationships/image" Target="../media/image181.jpeg"/><Relationship Id="rId302" Type="http://schemas.openxmlformats.org/officeDocument/2006/relationships/hyperlink" Target="http://www.nasos-mgs.ru/product/maslostancii-mgs-700-08-r-1.html" TargetMode="External"/><Relationship Id="rId303" Type="http://schemas.openxmlformats.org/officeDocument/2006/relationships/image" Target="../media/image182.jpeg"/><Relationship Id="rId304" Type="http://schemas.openxmlformats.org/officeDocument/2006/relationships/image" Target="../media/image183.jpeg"/><Relationship Id="rId305" Type="http://schemas.openxmlformats.org/officeDocument/2006/relationships/hyperlink" Target="http://www.nasos-mgs.ru/product/maslostancii-mgs2-700-07p-a-1.html" TargetMode="External"/><Relationship Id="rId306" Type="http://schemas.openxmlformats.org/officeDocument/2006/relationships/image" Target="../media/image184.jpeg"/><Relationship Id="rId307" Type="http://schemas.openxmlformats.org/officeDocument/2006/relationships/image" Target="../media/image185.jpeg"/><Relationship Id="rId308" Type="http://schemas.openxmlformats.org/officeDocument/2006/relationships/image" Target="../media/image186.jpeg"/><Relationship Id="rId309" Type="http://schemas.openxmlformats.org/officeDocument/2006/relationships/image" Target="../media/image187.jpeg"/><Relationship Id="rId310" Type="http://schemas.openxmlformats.org/officeDocument/2006/relationships/image" Target="../media/image188.jpeg"/><Relationship Id="rId311" Type="http://schemas.openxmlformats.org/officeDocument/2006/relationships/hyperlink" Target="http://www.nasos-mgs.ru/product/maslostancii-mgs-700-10-r-2-benzo.html" TargetMode="External"/><Relationship Id="rId312" Type="http://schemas.openxmlformats.org/officeDocument/2006/relationships/image" Target="../media/image189.jpeg"/><Relationship Id="rId313" Type="http://schemas.openxmlformats.org/officeDocument/2006/relationships/image" Target="../media/image190.jpeg"/><Relationship Id="rId314" Type="http://schemas.openxmlformats.org/officeDocument/2006/relationships/image" Target="../media/image191.jpeg"/><Relationship Id="rId315" Type="http://schemas.openxmlformats.org/officeDocument/2006/relationships/image" Target="../media/image192.jpeg"/><Relationship Id="rId316" Type="http://schemas.openxmlformats.org/officeDocument/2006/relationships/image" Target="../media/image193.jpeg"/><Relationship Id="rId317" Type="http://schemas.openxmlformats.org/officeDocument/2006/relationships/image" Target="../media/image194.jpeg"/><Relationship Id="rId318" Type="http://schemas.openxmlformats.org/officeDocument/2006/relationships/image" Target="../media/image195.jpeg"/><Relationship Id="rId319" Type="http://schemas.openxmlformats.org/officeDocument/2006/relationships/image" Target="../media/image196.jpeg"/><Relationship Id="rId320" Type="http://schemas.openxmlformats.org/officeDocument/2006/relationships/image" Target="../media/image197.jpeg"/><Relationship Id="rId321" Type="http://schemas.openxmlformats.org/officeDocument/2006/relationships/image" Target="../media/image198.jpeg"/><Relationship Id="rId322" Type="http://schemas.openxmlformats.org/officeDocument/2006/relationships/image" Target="../media/image199.jpeg"/><Relationship Id="rId323" Type="http://schemas.openxmlformats.org/officeDocument/2006/relationships/image" Target="../media/image200.jpeg"/><Relationship Id="rId324" Type="http://schemas.openxmlformats.org/officeDocument/2006/relationships/image" Target="../media/image201.jpeg"/><Relationship Id="rId325" Type="http://schemas.openxmlformats.org/officeDocument/2006/relationships/image" Target="../media/image202.jpeg"/><Relationship Id="rId326" Type="http://schemas.openxmlformats.org/officeDocument/2006/relationships/image" Target="../media/image203.jpeg"/><Relationship Id="rId327" Type="http://schemas.openxmlformats.org/officeDocument/2006/relationships/hyperlink" Target="http://www.mk-domkrat.ru/product/domkrat-s-fiksiryushei-gaikoi.html" TargetMode="External"/><Relationship Id="rId328" Type="http://schemas.openxmlformats.org/officeDocument/2006/relationships/image" Target="../media/image204.jpeg"/><Relationship Id="rId329" Type="http://schemas.openxmlformats.org/officeDocument/2006/relationships/hyperlink" Target="http://www.nasos-mgs.ru/images/product-big/mgs700-05p-1.jpg" TargetMode="External"/><Relationship Id="rId330" Type="http://schemas.openxmlformats.org/officeDocument/2006/relationships/image" Target="../media/image205.jpeg"/><Relationship Id="rId331" Type="http://schemas.openxmlformats.org/officeDocument/2006/relationships/image" Target="../media/image206.jpeg"/><Relationship Id="rId332" Type="http://schemas.openxmlformats.org/officeDocument/2006/relationships/image" Target="../media/image207.jpeg"/><Relationship Id="rId333" Type="http://schemas.openxmlformats.org/officeDocument/2006/relationships/hyperlink" Target="http://www.shinogib.ru/images/product-sbig/press-pgo2-400sn.jpg" TargetMode="External"/><Relationship Id="rId334" Type="http://schemas.openxmlformats.org/officeDocument/2006/relationships/image" Target="../media/image208.jpeg"/><Relationship Id="rId335" Type="http://schemas.openxmlformats.org/officeDocument/2006/relationships/hyperlink" Target="http://www.shinogib.ru/images/product-sbig/press-pgo-300sn.jpg" TargetMode="External"/><Relationship Id="rId336" Type="http://schemas.openxmlformats.org/officeDocument/2006/relationships/image" Target="../media/image209.jpeg"/><Relationship Id="rId337" Type="http://schemas.openxmlformats.org/officeDocument/2006/relationships/image" Target="../media/image210.jpeg"/><Relationship Id="rId338" Type="http://schemas.openxmlformats.org/officeDocument/2006/relationships/image" Target="../media/image211.jpeg"/><Relationship Id="rId339" Type="http://schemas.openxmlformats.org/officeDocument/2006/relationships/image" Target="../media/image212.jpeg"/><Relationship Id="rId340" Type="http://schemas.openxmlformats.org/officeDocument/2006/relationships/image" Target="../media/image213.jpeg"/><Relationship Id="rId341" Type="http://schemas.openxmlformats.org/officeDocument/2006/relationships/image" Target="../media/image214.jpeg"/><Relationship Id="rId342" Type="http://schemas.openxmlformats.org/officeDocument/2006/relationships/image" Target="../media/image215.jpeg"/><Relationship Id="rId343" Type="http://schemas.openxmlformats.org/officeDocument/2006/relationships/image" Target="../media/image216.jpeg"/><Relationship Id="rId344" Type="http://schemas.openxmlformats.org/officeDocument/2006/relationships/image" Target="../media/image217.jpeg"/><Relationship Id="rId345" Type="http://schemas.openxmlformats.org/officeDocument/2006/relationships/image" Target="../media/image218.jpeg"/><Relationship Id="rId346" Type="http://schemas.openxmlformats.org/officeDocument/2006/relationships/image" Target="../media/image219.jpeg"/><Relationship Id="rId347" Type="http://schemas.openxmlformats.org/officeDocument/2006/relationships/image" Target="../media/image220.jpeg"/><Relationship Id="rId348" Type="http://schemas.openxmlformats.org/officeDocument/2006/relationships/image" Target="../media/image221.jpeg"/><Relationship Id="rId349" Type="http://schemas.openxmlformats.org/officeDocument/2006/relationships/image" Target="../media/image222.jpeg"/><Relationship Id="rId350" Type="http://schemas.openxmlformats.org/officeDocument/2006/relationships/image" Target="../media/image223.jpeg"/><Relationship Id="rId351" Type="http://schemas.openxmlformats.org/officeDocument/2006/relationships/image" Target="../media/image224.jpeg"/><Relationship Id="rId352" Type="http://schemas.openxmlformats.org/officeDocument/2006/relationships/image" Target="../media/image225.jpeg"/><Relationship Id="rId353" Type="http://schemas.openxmlformats.org/officeDocument/2006/relationships/image" Target="../media/image226.jpeg"/><Relationship Id="rId354" Type="http://schemas.openxmlformats.org/officeDocument/2006/relationships/image" Target="../media/image227.jpeg"/><Relationship Id="rId355" Type="http://schemas.openxmlformats.org/officeDocument/2006/relationships/image" Target="../media/image228.jpeg"/><Relationship Id="rId356" Type="http://schemas.openxmlformats.org/officeDocument/2006/relationships/image" Target="../media/image229.jpeg"/><Relationship Id="rId357" Type="http://schemas.openxmlformats.org/officeDocument/2006/relationships/image" Target="../media/image230.jpeg"/><Relationship Id="rId358" Type="http://schemas.openxmlformats.org/officeDocument/2006/relationships/image" Target="../media/image231.jpeg"/><Relationship Id="rId359" Type="http://schemas.openxmlformats.org/officeDocument/2006/relationships/image" Target="../media/image232.jpeg"/><Relationship Id="rId360" Type="http://schemas.openxmlformats.org/officeDocument/2006/relationships/image" Target="../media/image233.jpeg"/><Relationship Id="rId361" Type="http://schemas.openxmlformats.org/officeDocument/2006/relationships/image" Target="../media/image234.jpeg"/><Relationship Id="rId362" Type="http://schemas.openxmlformats.org/officeDocument/2006/relationships/image" Target="../media/image235.jpeg"/><Relationship Id="rId363" Type="http://schemas.openxmlformats.org/officeDocument/2006/relationships/image" Target="../media/image236.jpeg"/><Relationship Id="rId364" Type="http://schemas.openxmlformats.org/officeDocument/2006/relationships/image" Target="../media/image237.jpeg"/><Relationship Id="rId365" Type="http://schemas.openxmlformats.org/officeDocument/2006/relationships/image" Target="../media/image238.jpeg"/><Relationship Id="rId366" Type="http://schemas.openxmlformats.org/officeDocument/2006/relationships/image" Target="../media/image239.jpeg"/><Relationship Id="rId367" Type="http://schemas.openxmlformats.org/officeDocument/2006/relationships/image" Target="../media/image240.jpeg"/><Relationship Id="rId368" Type="http://schemas.openxmlformats.org/officeDocument/2006/relationships/image" Target="../media/image241.jpeg"/><Relationship Id="rId369" Type="http://schemas.openxmlformats.org/officeDocument/2006/relationships/image" Target="../media/image242.jpeg"/><Relationship Id="rId370" Type="http://schemas.openxmlformats.org/officeDocument/2006/relationships/image" Target="../media/image243.jpeg"/><Relationship Id="rId371" Type="http://schemas.openxmlformats.org/officeDocument/2006/relationships/image" Target="../media/image244.jpeg"/><Relationship Id="rId372" Type="http://schemas.openxmlformats.org/officeDocument/2006/relationships/image" Target="../media/image245.jpeg"/><Relationship Id="rId373" Type="http://schemas.openxmlformats.org/officeDocument/2006/relationships/image" Target="../media/image246.jpeg"/><Relationship Id="rId374" Type="http://schemas.openxmlformats.org/officeDocument/2006/relationships/image" Target="../media/image247.jpeg"/><Relationship Id="rId375" Type="http://schemas.openxmlformats.org/officeDocument/2006/relationships/image" Target="../media/image248.jpeg"/><Relationship Id="rId376" Type="http://schemas.openxmlformats.org/officeDocument/2006/relationships/image" Target="../media/image249.jpeg"/><Relationship Id="rId377" Type="http://schemas.openxmlformats.org/officeDocument/2006/relationships/image" Target="../media/image250.jpeg"/><Relationship Id="rId378" Type="http://schemas.openxmlformats.org/officeDocument/2006/relationships/image" Target="../media/image251.jpeg"/><Relationship Id="rId379" Type="http://schemas.openxmlformats.org/officeDocument/2006/relationships/image" Target="../media/image252.jpeg"/><Relationship Id="rId380" Type="http://schemas.openxmlformats.org/officeDocument/2006/relationships/image" Target="../media/image253.jpeg"/><Relationship Id="rId381" Type="http://schemas.openxmlformats.org/officeDocument/2006/relationships/image" Target="../media/image254.jpeg"/><Relationship Id="rId382" Type="http://schemas.openxmlformats.org/officeDocument/2006/relationships/image" Target="../media/image255.jpeg"/><Relationship Id="rId383" Type="http://schemas.openxmlformats.org/officeDocument/2006/relationships/image" Target="../media/image256.jpeg"/><Relationship Id="rId384" Type="http://schemas.openxmlformats.org/officeDocument/2006/relationships/image" Target="../media/image257.jpeg"/><Relationship Id="rId385" Type="http://schemas.openxmlformats.org/officeDocument/2006/relationships/image" Target="../media/image258.jpeg"/><Relationship Id="rId386" Type="http://schemas.openxmlformats.org/officeDocument/2006/relationships/image" Target="../media/image259.jpeg"/><Relationship Id="rId387" Type="http://schemas.openxmlformats.org/officeDocument/2006/relationships/image" Target="../media/image260.jpeg"/><Relationship Id="rId388" Type="http://schemas.openxmlformats.org/officeDocument/2006/relationships/image" Target="../media/image261.jpeg"/><Relationship Id="rId389" Type="http://schemas.openxmlformats.org/officeDocument/2006/relationships/image" Target="../media/image262.jpeg"/><Relationship Id="rId390" Type="http://schemas.openxmlformats.org/officeDocument/2006/relationships/image" Target="../media/image263.jpeg"/><Relationship Id="rId391" Type="http://schemas.openxmlformats.org/officeDocument/2006/relationships/image" Target="../media/image264.jpeg"/><Relationship Id="rId392" Type="http://schemas.openxmlformats.org/officeDocument/2006/relationships/image" Target="../media/image265.jpeg"/><Relationship Id="rId393" Type="http://schemas.openxmlformats.org/officeDocument/2006/relationships/image" Target="../media/image266.jpeg"/><Relationship Id="rId394" Type="http://schemas.openxmlformats.org/officeDocument/2006/relationships/image" Target="../media/image267.jpeg"/><Relationship Id="rId395" Type="http://schemas.openxmlformats.org/officeDocument/2006/relationships/image" Target="../media/image268.jpeg"/><Relationship Id="rId396" Type="http://schemas.openxmlformats.org/officeDocument/2006/relationships/image" Target="../media/image269.jpeg"/><Relationship Id="rId397" Type="http://schemas.openxmlformats.org/officeDocument/2006/relationships/image" Target="../media/image270.jpeg"/><Relationship Id="rId398" Type="http://schemas.openxmlformats.org/officeDocument/2006/relationships/image" Target="../media/image271.jpeg"/><Relationship Id="rId399" Type="http://schemas.openxmlformats.org/officeDocument/2006/relationships/image" Target="../media/image272.jpeg"/><Relationship Id="rId400" Type="http://schemas.openxmlformats.org/officeDocument/2006/relationships/image" Target="../media/image273.jpeg"/><Relationship Id="rId401" Type="http://schemas.openxmlformats.org/officeDocument/2006/relationships/image" Target="../media/image274.jpeg"/><Relationship Id="rId402" Type="http://schemas.openxmlformats.org/officeDocument/2006/relationships/image" Target="../media/image275.jpeg"/><Relationship Id="rId403" Type="http://schemas.openxmlformats.org/officeDocument/2006/relationships/image" Target="../media/image276.jpeg"/><Relationship Id="rId404" Type="http://schemas.openxmlformats.org/officeDocument/2006/relationships/image" Target="../media/image27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162000</xdr:colOff>
      <xdr:row>13</xdr:row>
      <xdr:rowOff>9360</xdr:rowOff>
    </xdr:from>
    <xdr:to>
      <xdr:col>0</xdr:col>
      <xdr:colOff>1399320</xdr:colOff>
      <xdr:row>15</xdr:row>
      <xdr:rowOff>301680</xdr:rowOff>
    </xdr:to>
    <xdr:pic>
      <xdr:nvPicPr>
        <xdr:cNvPr id="0" name="Рисунок 5" descr="pipebender-tpg3b.gif">
          <a:hlinkClick r:id="rId1"/>
        </xdr:cNvPr>
        <xdr:cNvPicPr/>
      </xdr:nvPicPr>
      <xdr:blipFill>
        <a:blip r:embed="rId2"/>
        <a:stretch/>
      </xdr:blipFill>
      <xdr:spPr>
        <a:xfrm>
          <a:off x="162000" y="3933720"/>
          <a:ext cx="1237320" cy="920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209520</xdr:colOff>
      <xdr:row>34</xdr:row>
      <xdr:rowOff>19080</xdr:rowOff>
    </xdr:from>
    <xdr:to>
      <xdr:col>0</xdr:col>
      <xdr:colOff>1256040</xdr:colOff>
      <xdr:row>34</xdr:row>
      <xdr:rowOff>903960</xdr:rowOff>
    </xdr:to>
    <xdr:pic>
      <xdr:nvPicPr>
        <xdr:cNvPr id="1" name="Рисунок 7" descr="test-pump-OGS30.gif">
          <a:hlinkClick r:id="rId3"/>
        </xdr:cNvPr>
        <xdr:cNvPicPr/>
      </xdr:nvPicPr>
      <xdr:blipFill>
        <a:blip r:embed="rId4"/>
        <a:stretch/>
      </xdr:blipFill>
      <xdr:spPr>
        <a:xfrm>
          <a:off x="209520" y="12268080"/>
          <a:ext cx="1046520" cy="884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142920</xdr:colOff>
      <xdr:row>35</xdr:row>
      <xdr:rowOff>19080</xdr:rowOff>
    </xdr:from>
    <xdr:to>
      <xdr:col>0</xdr:col>
      <xdr:colOff>1380240</xdr:colOff>
      <xdr:row>36</xdr:row>
      <xdr:rowOff>180000</xdr:rowOff>
    </xdr:to>
    <xdr:pic>
      <xdr:nvPicPr>
        <xdr:cNvPr id="2" name="Рисунок 8" descr="test-pump-OGS40.gif">
          <a:hlinkClick r:id="rId5"/>
        </xdr:cNvPr>
        <xdr:cNvPicPr/>
      </xdr:nvPicPr>
      <xdr:blipFill>
        <a:blip r:embed="rId6"/>
        <a:stretch/>
      </xdr:blipFill>
      <xdr:spPr>
        <a:xfrm>
          <a:off x="142920" y="13182480"/>
          <a:ext cx="1237320" cy="932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70</xdr:row>
      <xdr:rowOff>38160</xdr:rowOff>
    </xdr:from>
    <xdr:to>
      <xdr:col>0</xdr:col>
      <xdr:colOff>1370520</xdr:colOff>
      <xdr:row>72</xdr:row>
      <xdr:rowOff>113400</xdr:rowOff>
    </xdr:to>
    <xdr:pic>
      <xdr:nvPicPr>
        <xdr:cNvPr id="3" name="Рисунок 11" descr="rezborez.gif">
          <a:hlinkClick r:id="rId7"/>
        </xdr:cNvPr>
        <xdr:cNvPicPr/>
      </xdr:nvPicPr>
      <xdr:blipFill>
        <a:blip r:embed="rId8"/>
        <a:stretch/>
      </xdr:blipFill>
      <xdr:spPr>
        <a:xfrm>
          <a:off x="133200" y="30461040"/>
          <a:ext cx="1237320" cy="380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304920</xdr:colOff>
      <xdr:row>73</xdr:row>
      <xdr:rowOff>19080</xdr:rowOff>
    </xdr:from>
    <xdr:to>
      <xdr:col>0</xdr:col>
      <xdr:colOff>1256400</xdr:colOff>
      <xdr:row>74</xdr:row>
      <xdr:rowOff>475200</xdr:rowOff>
    </xdr:to>
    <xdr:pic>
      <xdr:nvPicPr>
        <xdr:cNvPr id="4" name="Рисунок 12" descr="Pipe-vise-TT3.gif">
          <a:hlinkClick r:id="rId9"/>
        </xdr:cNvPr>
        <xdr:cNvPicPr/>
      </xdr:nvPicPr>
      <xdr:blipFill>
        <a:blip r:embed="rId10"/>
        <a:stretch/>
      </xdr:blipFill>
      <xdr:spPr>
        <a:xfrm>
          <a:off x="304920" y="30899160"/>
          <a:ext cx="951480" cy="951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152280</xdr:colOff>
      <xdr:row>75</xdr:row>
      <xdr:rowOff>19080</xdr:rowOff>
    </xdr:from>
    <xdr:to>
      <xdr:col>0</xdr:col>
      <xdr:colOff>1389600</xdr:colOff>
      <xdr:row>75</xdr:row>
      <xdr:rowOff>951480</xdr:rowOff>
    </xdr:to>
    <xdr:pic>
      <xdr:nvPicPr>
        <xdr:cNvPr id="5" name="Рисунок 13" descr="Hand-winch-LR-12.gif">
          <a:hlinkClick r:id="rId11"/>
        </xdr:cNvPr>
        <xdr:cNvPicPr/>
      </xdr:nvPicPr>
      <xdr:blipFill>
        <a:blip r:embed="rId12"/>
        <a:stretch/>
      </xdr:blipFill>
      <xdr:spPr>
        <a:xfrm>
          <a:off x="152280" y="31889880"/>
          <a:ext cx="1237320" cy="932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114480</xdr:colOff>
      <xdr:row>76</xdr:row>
      <xdr:rowOff>19080</xdr:rowOff>
    </xdr:from>
    <xdr:to>
      <xdr:col>0</xdr:col>
      <xdr:colOff>1351800</xdr:colOff>
      <xdr:row>76</xdr:row>
      <xdr:rowOff>665640</xdr:rowOff>
    </xdr:to>
    <xdr:pic>
      <xdr:nvPicPr>
        <xdr:cNvPr id="6" name="Рисунок 14" descr="truborez.gif">
          <a:hlinkClick r:id="rId13"/>
        </xdr:cNvPr>
        <xdr:cNvPicPr/>
      </xdr:nvPicPr>
      <xdr:blipFill>
        <a:blip r:embed="rId14"/>
        <a:stretch/>
      </xdr:blipFill>
      <xdr:spPr>
        <a:xfrm>
          <a:off x="114480" y="32861160"/>
          <a:ext cx="1237320" cy="646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80</xdr:row>
      <xdr:rowOff>38160</xdr:rowOff>
    </xdr:from>
    <xdr:to>
      <xdr:col>0</xdr:col>
      <xdr:colOff>1370520</xdr:colOff>
      <xdr:row>82</xdr:row>
      <xdr:rowOff>265680</xdr:rowOff>
    </xdr:to>
    <xdr:pic>
      <xdr:nvPicPr>
        <xdr:cNvPr id="7" name="Рисунок 15" descr="shablon.gif">
          <a:hlinkClick r:id="rId15"/>
        </xdr:cNvPr>
        <xdr:cNvPicPr/>
      </xdr:nvPicPr>
      <xdr:blipFill>
        <a:blip r:embed="rId16"/>
        <a:stretch/>
      </xdr:blipFill>
      <xdr:spPr>
        <a:xfrm>
          <a:off x="133200" y="34175880"/>
          <a:ext cx="1237320" cy="532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23</xdr:row>
      <xdr:rowOff>114480</xdr:rowOff>
    </xdr:from>
    <xdr:to>
      <xdr:col>0</xdr:col>
      <xdr:colOff>1370520</xdr:colOff>
      <xdr:row>25</xdr:row>
      <xdr:rowOff>361080</xdr:rowOff>
    </xdr:to>
    <xdr:pic>
      <xdr:nvPicPr>
        <xdr:cNvPr id="8" name="Рисунок 18" descr="pipebender-tpg2ep.jpg">
          <a:hlinkClick r:id="rId17"/>
        </xdr:cNvPr>
        <xdr:cNvPicPr/>
      </xdr:nvPicPr>
      <xdr:blipFill>
        <a:blip r:embed="rId18"/>
        <a:stretch/>
      </xdr:blipFill>
      <xdr:spPr>
        <a:xfrm>
          <a:off x="133200" y="7801200"/>
          <a:ext cx="1237320" cy="1103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104760</xdr:colOff>
      <xdr:row>27</xdr:row>
      <xdr:rowOff>228600</xdr:rowOff>
    </xdr:from>
    <xdr:to>
      <xdr:col>0</xdr:col>
      <xdr:colOff>1342080</xdr:colOff>
      <xdr:row>29</xdr:row>
      <xdr:rowOff>208440</xdr:rowOff>
    </xdr:to>
    <xdr:pic>
      <xdr:nvPicPr>
        <xdr:cNvPr id="9" name="Рисунок 23" descr="pipebender-tpg3ep.gif">
          <a:hlinkClick r:id="rId19"/>
        </xdr:cNvPr>
        <xdr:cNvPicPr/>
      </xdr:nvPicPr>
      <xdr:blipFill>
        <a:blip r:embed="rId20"/>
        <a:stretch/>
      </xdr:blipFill>
      <xdr:spPr>
        <a:xfrm>
          <a:off x="104760" y="9487080"/>
          <a:ext cx="1237320" cy="837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396</xdr:row>
      <xdr:rowOff>19080</xdr:rowOff>
    </xdr:from>
    <xdr:to>
      <xdr:col>0</xdr:col>
      <xdr:colOff>1370520</xdr:colOff>
      <xdr:row>396</xdr:row>
      <xdr:rowOff>522720</xdr:rowOff>
    </xdr:to>
    <xdr:pic>
      <xdr:nvPicPr>
        <xdr:cNvPr id="10" name="Рисунок 26" descr="trubogib-tr1.jpg">
          <a:hlinkClick r:id="rId21"/>
        </xdr:cNvPr>
        <xdr:cNvPicPr/>
      </xdr:nvPicPr>
      <xdr:blipFill>
        <a:blip r:embed="rId22"/>
        <a:stretch/>
      </xdr:blipFill>
      <xdr:spPr>
        <a:xfrm>
          <a:off x="133200" y="196616880"/>
          <a:ext cx="1237320" cy="503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85680</xdr:colOff>
      <xdr:row>31</xdr:row>
      <xdr:rowOff>19080</xdr:rowOff>
    </xdr:from>
    <xdr:to>
      <xdr:col>0</xdr:col>
      <xdr:colOff>1323000</xdr:colOff>
      <xdr:row>32</xdr:row>
      <xdr:rowOff>589680</xdr:rowOff>
    </xdr:to>
    <xdr:pic>
      <xdr:nvPicPr>
        <xdr:cNvPr id="11" name="Рисунок 28" descr="pipebender-tg-3ep.jpg">
          <a:hlinkClick r:id="rId23"/>
        </xdr:cNvPr>
        <xdr:cNvPicPr/>
      </xdr:nvPicPr>
      <xdr:blipFill>
        <a:blip r:embed="rId24"/>
        <a:stretch/>
      </xdr:blipFill>
      <xdr:spPr>
        <a:xfrm>
          <a:off x="85680" y="10848960"/>
          <a:ext cx="1237320" cy="1189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123840</xdr:colOff>
      <xdr:row>102</xdr:row>
      <xdr:rowOff>9360</xdr:rowOff>
    </xdr:from>
    <xdr:to>
      <xdr:col>0</xdr:col>
      <xdr:colOff>1361160</xdr:colOff>
      <xdr:row>105</xdr:row>
      <xdr:rowOff>84600</xdr:rowOff>
    </xdr:to>
    <xdr:pic>
      <xdr:nvPicPr>
        <xdr:cNvPr id="12" name="Рисунок 32" descr="pipebender-tpg125-cilindr.jpg">
          <a:hlinkClick r:id="rId25"/>
        </xdr:cNvPr>
        <xdr:cNvPicPr/>
      </xdr:nvPicPr>
      <xdr:blipFill>
        <a:blip r:embed="rId26"/>
        <a:stretch/>
      </xdr:blipFill>
      <xdr:spPr>
        <a:xfrm>
          <a:off x="123840" y="38846520"/>
          <a:ext cx="1237320" cy="532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198000</xdr:colOff>
      <xdr:row>100</xdr:row>
      <xdr:rowOff>8280</xdr:rowOff>
    </xdr:from>
    <xdr:to>
      <xdr:col>0</xdr:col>
      <xdr:colOff>1288440</xdr:colOff>
      <xdr:row>101</xdr:row>
      <xdr:rowOff>79200</xdr:rowOff>
    </xdr:to>
    <xdr:pic>
      <xdr:nvPicPr>
        <xdr:cNvPr id="13" name="Рисунок 33" descr="pipebender-tpg1-manom.jpg">
          <a:hlinkClick r:id="rId27"/>
        </xdr:cNvPr>
        <xdr:cNvPicPr/>
      </xdr:nvPicPr>
      <xdr:blipFill>
        <a:blip r:embed="rId28"/>
        <a:stretch/>
      </xdr:blipFill>
      <xdr:spPr>
        <a:xfrm>
          <a:off x="198000" y="37740600"/>
          <a:ext cx="1090440" cy="1023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3</xdr:col>
      <xdr:colOff>162000</xdr:colOff>
      <xdr:row>0</xdr:row>
      <xdr:rowOff>57240</xdr:rowOff>
    </xdr:from>
    <xdr:to>
      <xdr:col>4</xdr:col>
      <xdr:colOff>560880</xdr:colOff>
      <xdr:row>5</xdr:row>
      <xdr:rowOff>102240</xdr:rowOff>
    </xdr:to>
    <xdr:pic>
      <xdr:nvPicPr>
        <xdr:cNvPr id="14" name="Рисунок 37" descr="лого-инстана.gif"/>
        <xdr:cNvPicPr/>
      </xdr:nvPicPr>
      <xdr:blipFill>
        <a:blip r:embed="rId29"/>
        <a:stretch/>
      </xdr:blipFill>
      <xdr:spPr>
        <a:xfrm>
          <a:off x="4883760" y="57240"/>
          <a:ext cx="1143720" cy="1094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451440</xdr:colOff>
      <xdr:row>1387</xdr:row>
      <xdr:rowOff>15120</xdr:rowOff>
    </xdr:from>
    <xdr:to>
      <xdr:col>0</xdr:col>
      <xdr:colOff>1022040</xdr:colOff>
      <xdr:row>1388</xdr:row>
      <xdr:rowOff>134640</xdr:rowOff>
    </xdr:to>
    <xdr:pic>
      <xdr:nvPicPr>
        <xdr:cNvPr id="15" name="Рисунок 42" descr="vibrator-pnevmo.gif">
          <a:hlinkClick r:id="rId30"/>
        </xdr:cNvPr>
        <xdr:cNvPicPr/>
      </xdr:nvPicPr>
      <xdr:blipFill>
        <a:blip r:embed="rId31"/>
        <a:stretch/>
      </xdr:blipFill>
      <xdr:spPr>
        <a:xfrm>
          <a:off x="451440" y="467631000"/>
          <a:ext cx="570600" cy="595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266760</xdr:colOff>
      <xdr:row>41</xdr:row>
      <xdr:rowOff>28440</xdr:rowOff>
    </xdr:from>
    <xdr:to>
      <xdr:col>0</xdr:col>
      <xdr:colOff>1218240</xdr:colOff>
      <xdr:row>42</xdr:row>
      <xdr:rowOff>208440</xdr:rowOff>
    </xdr:to>
    <xdr:pic>
      <xdr:nvPicPr>
        <xdr:cNvPr id="16" name="Рисунок 43" descr="ogs-60-ep.jpg">
          <a:hlinkClick r:id="rId32"/>
        </xdr:cNvPr>
        <xdr:cNvPicPr/>
      </xdr:nvPicPr>
      <xdr:blipFill>
        <a:blip r:embed="rId33"/>
        <a:stretch/>
      </xdr:blipFill>
      <xdr:spPr>
        <a:xfrm>
          <a:off x="266760" y="18392760"/>
          <a:ext cx="951480" cy="72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361800</xdr:colOff>
      <xdr:row>456</xdr:row>
      <xdr:rowOff>133200</xdr:rowOff>
    </xdr:from>
    <xdr:to>
      <xdr:col>0</xdr:col>
      <xdr:colOff>1170360</xdr:colOff>
      <xdr:row>462</xdr:row>
      <xdr:rowOff>37080</xdr:rowOff>
    </xdr:to>
    <xdr:pic>
      <xdr:nvPicPr>
        <xdr:cNvPr id="17" name="Рисунок 51" descr="puller-sg-5-1.gif">
          <a:hlinkClick r:id="rId34"/>
        </xdr:cNvPr>
        <xdr:cNvPicPr/>
      </xdr:nvPicPr>
      <xdr:blipFill>
        <a:blip r:embed="rId35"/>
        <a:stretch/>
      </xdr:blipFill>
      <xdr:spPr>
        <a:xfrm>
          <a:off x="361800" y="219753000"/>
          <a:ext cx="808560" cy="142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110</xdr:row>
      <xdr:rowOff>19080</xdr:rowOff>
    </xdr:from>
    <xdr:to>
      <xdr:col>0</xdr:col>
      <xdr:colOff>1294200</xdr:colOff>
      <xdr:row>113</xdr:row>
      <xdr:rowOff>189360</xdr:rowOff>
    </xdr:to>
    <xdr:pic>
      <xdr:nvPicPr>
        <xdr:cNvPr id="18" name="Рисунок 63" descr="traversa.gif">
          <a:hlinkClick r:id="rId36"/>
        </xdr:cNvPr>
        <xdr:cNvPicPr/>
      </xdr:nvPicPr>
      <xdr:blipFill>
        <a:blip r:embed="rId37"/>
        <a:stretch/>
      </xdr:blipFill>
      <xdr:spPr>
        <a:xfrm>
          <a:off x="152280" y="40469760"/>
          <a:ext cx="1141920" cy="62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120</xdr:row>
      <xdr:rowOff>76320</xdr:rowOff>
    </xdr:from>
    <xdr:to>
      <xdr:col>0</xdr:col>
      <xdr:colOff>1256040</xdr:colOff>
      <xdr:row>125</xdr:row>
      <xdr:rowOff>74880</xdr:rowOff>
    </xdr:to>
    <xdr:pic>
      <xdr:nvPicPr>
        <xdr:cNvPr id="19" name="Рисунок 64" descr="aych.jpg">
          <a:hlinkClick r:id="rId38"/>
        </xdr:cNvPr>
        <xdr:cNvPicPr/>
      </xdr:nvPicPr>
      <xdr:blipFill>
        <a:blip r:embed="rId39"/>
        <a:stretch/>
      </xdr:blipFill>
      <xdr:spPr>
        <a:xfrm>
          <a:off x="209520" y="42487200"/>
          <a:ext cx="1046520" cy="76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84</xdr:row>
      <xdr:rowOff>95400</xdr:rowOff>
    </xdr:from>
    <xdr:to>
      <xdr:col>0</xdr:col>
      <xdr:colOff>1265760</xdr:colOff>
      <xdr:row>89</xdr:row>
      <xdr:rowOff>132480</xdr:rowOff>
    </xdr:to>
    <xdr:pic>
      <xdr:nvPicPr>
        <xdr:cNvPr id="20" name="Рисунок 68" descr="segm.gif">
          <a:hlinkClick r:id="rId40"/>
        </xdr:cNvPr>
        <xdr:cNvPicPr/>
      </xdr:nvPicPr>
      <xdr:blipFill>
        <a:blip r:embed="rId41"/>
        <a:stretch/>
      </xdr:blipFill>
      <xdr:spPr>
        <a:xfrm>
          <a:off x="314280" y="34975800"/>
          <a:ext cx="951480" cy="79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92</xdr:row>
      <xdr:rowOff>57240</xdr:rowOff>
    </xdr:from>
    <xdr:to>
      <xdr:col>0</xdr:col>
      <xdr:colOff>1199160</xdr:colOff>
      <xdr:row>96</xdr:row>
      <xdr:rowOff>84600</xdr:rowOff>
    </xdr:to>
    <xdr:pic>
      <xdr:nvPicPr>
        <xdr:cNvPr id="21" name="Рисунок 69" descr="rti.gif">
          <a:hlinkClick r:id="rId42"/>
        </xdr:cNvPr>
        <xdr:cNvPicPr/>
      </xdr:nvPicPr>
      <xdr:blipFill>
        <a:blip r:embed="rId43"/>
        <a:stretch/>
      </xdr:blipFill>
      <xdr:spPr>
        <a:xfrm>
          <a:off x="247680" y="36547560"/>
          <a:ext cx="951480" cy="63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442</xdr:row>
      <xdr:rowOff>188640</xdr:rowOff>
    </xdr:from>
    <xdr:to>
      <xdr:col>0</xdr:col>
      <xdr:colOff>1481040</xdr:colOff>
      <xdr:row>446</xdr:row>
      <xdr:rowOff>107280</xdr:rowOff>
    </xdr:to>
    <xdr:pic>
      <xdr:nvPicPr>
        <xdr:cNvPr id="22" name="Рисунок 73" descr="tge4.gif">
          <a:hlinkClick r:id="rId44"/>
        </xdr:cNvPr>
        <xdr:cNvPicPr/>
      </xdr:nvPicPr>
      <xdr:blipFill>
        <a:blip r:embed="rId45"/>
        <a:stretch/>
      </xdr:blipFill>
      <xdr:spPr>
        <a:xfrm>
          <a:off x="53280" y="214121880"/>
          <a:ext cx="1427760" cy="102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423</xdr:row>
      <xdr:rowOff>19080</xdr:rowOff>
    </xdr:from>
    <xdr:to>
      <xdr:col>0</xdr:col>
      <xdr:colOff>1465920</xdr:colOff>
      <xdr:row>423</xdr:row>
      <xdr:rowOff>770400</xdr:rowOff>
    </xdr:to>
    <xdr:pic>
      <xdr:nvPicPr>
        <xdr:cNvPr id="23" name="Рисунок 76" descr="trubogib-tr1u--.gif">
          <a:hlinkClick r:id="rId46"/>
        </xdr:cNvPr>
        <xdr:cNvPicPr/>
      </xdr:nvPicPr>
      <xdr:blipFill>
        <a:blip r:embed="rId47"/>
        <a:stretch/>
      </xdr:blipFill>
      <xdr:spPr>
        <a:xfrm>
          <a:off x="38160" y="206827920"/>
          <a:ext cx="1427760" cy="75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494</xdr:row>
      <xdr:rowOff>57240</xdr:rowOff>
    </xdr:from>
    <xdr:to>
      <xdr:col>0</xdr:col>
      <xdr:colOff>1468800</xdr:colOff>
      <xdr:row>497</xdr:row>
      <xdr:rowOff>208440</xdr:rowOff>
    </xdr:to>
    <xdr:pic>
      <xdr:nvPicPr>
        <xdr:cNvPr id="24" name="Рисунок 80" descr="bearing-puller-sg-10n.jpg">
          <a:hlinkClick r:id="rId48"/>
        </xdr:cNvPr>
        <xdr:cNvPicPr/>
      </xdr:nvPicPr>
      <xdr:blipFill>
        <a:blip r:embed="rId49"/>
        <a:stretch/>
      </xdr:blipFill>
      <xdr:spPr>
        <a:xfrm>
          <a:off x="28440" y="230759640"/>
          <a:ext cx="1440360" cy="100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454</xdr:row>
      <xdr:rowOff>19080</xdr:rowOff>
    </xdr:from>
    <xdr:to>
      <xdr:col>0</xdr:col>
      <xdr:colOff>1399320</xdr:colOff>
      <xdr:row>454</xdr:row>
      <xdr:rowOff>1551240</xdr:rowOff>
    </xdr:to>
    <xdr:pic>
      <xdr:nvPicPr>
        <xdr:cNvPr id="25" name="Рисунок 95" descr="тэм-76.jpg">
          <a:hlinkClick r:id="rId50"/>
        </xdr:cNvPr>
        <xdr:cNvPicPr/>
      </xdr:nvPicPr>
      <xdr:blipFill>
        <a:blip r:embed="rId51"/>
        <a:stretch/>
      </xdr:blipFill>
      <xdr:spPr>
        <a:xfrm>
          <a:off x="114480" y="217933920"/>
          <a:ext cx="1284840" cy="153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42</xdr:row>
      <xdr:rowOff>228600</xdr:rowOff>
    </xdr:from>
    <xdr:to>
      <xdr:col>0</xdr:col>
      <xdr:colOff>1303560</xdr:colOff>
      <xdr:row>43</xdr:row>
      <xdr:rowOff>475200</xdr:rowOff>
    </xdr:to>
    <xdr:pic>
      <xdr:nvPicPr>
        <xdr:cNvPr id="26" name="Рисунок 99" descr="ogs-60ep.jpg">
          <a:hlinkClick r:id="rId52"/>
        </xdr:cNvPr>
        <xdr:cNvPicPr/>
      </xdr:nvPicPr>
      <xdr:blipFill>
        <a:blip r:embed="rId53"/>
        <a:stretch/>
      </xdr:blipFill>
      <xdr:spPr>
        <a:xfrm>
          <a:off x="257040" y="19135800"/>
          <a:ext cx="1046520" cy="76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348480</xdr:colOff>
      <xdr:row>162</xdr:row>
      <xdr:rowOff>95400</xdr:rowOff>
    </xdr:from>
    <xdr:to>
      <xdr:col>0</xdr:col>
      <xdr:colOff>1099800</xdr:colOff>
      <xdr:row>163</xdr:row>
      <xdr:rowOff>288720</xdr:rowOff>
    </xdr:to>
    <xdr:pic>
      <xdr:nvPicPr>
        <xdr:cNvPr id="27" name="Рисунок 94" descr="1-mgs-630-08-r-1.jpg">
          <a:hlinkClick r:id="rId54"/>
        </xdr:cNvPr>
        <xdr:cNvPicPr/>
      </xdr:nvPicPr>
      <xdr:blipFill>
        <a:blip r:embed="rId55"/>
        <a:stretch/>
      </xdr:blipFill>
      <xdr:spPr>
        <a:xfrm>
          <a:off x="348480" y="61947000"/>
          <a:ext cx="751320" cy="10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228600</xdr:colOff>
      <xdr:row>165</xdr:row>
      <xdr:rowOff>399960</xdr:rowOff>
    </xdr:from>
    <xdr:to>
      <xdr:col>0</xdr:col>
      <xdr:colOff>1113480</xdr:colOff>
      <xdr:row>166</xdr:row>
      <xdr:rowOff>599400</xdr:rowOff>
    </xdr:to>
    <xdr:pic>
      <xdr:nvPicPr>
        <xdr:cNvPr id="28" name="Рисунок 100" descr="1-mgs-630-08p-r-1.jpg">
          <a:hlinkClick r:id="rId56"/>
        </xdr:cNvPr>
        <xdr:cNvPicPr/>
      </xdr:nvPicPr>
      <xdr:blipFill>
        <a:blip r:embed="rId57"/>
        <a:stretch/>
      </xdr:blipFill>
      <xdr:spPr>
        <a:xfrm>
          <a:off x="228600" y="64604160"/>
          <a:ext cx="884880" cy="95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167</xdr:row>
      <xdr:rowOff>285840</xdr:rowOff>
    </xdr:from>
    <xdr:to>
      <xdr:col>0</xdr:col>
      <xdr:colOff>1465920</xdr:colOff>
      <xdr:row>168</xdr:row>
      <xdr:rowOff>665280</xdr:rowOff>
    </xdr:to>
    <xdr:pic>
      <xdr:nvPicPr>
        <xdr:cNvPr id="29" name="Рисунок 101" descr="1-mgs-700-08p-e-1.jpg">
          <a:hlinkClick r:id="rId58"/>
        </xdr:cNvPr>
        <xdr:cNvPicPr/>
      </xdr:nvPicPr>
      <xdr:blipFill>
        <a:blip r:embed="rId59"/>
        <a:stretch/>
      </xdr:blipFill>
      <xdr:spPr>
        <a:xfrm>
          <a:off x="38160" y="65994840"/>
          <a:ext cx="1427760" cy="113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172</xdr:row>
      <xdr:rowOff>324000</xdr:rowOff>
    </xdr:from>
    <xdr:to>
      <xdr:col>0</xdr:col>
      <xdr:colOff>1323000</xdr:colOff>
      <xdr:row>173</xdr:row>
      <xdr:rowOff>771120</xdr:rowOff>
    </xdr:to>
    <xdr:pic>
      <xdr:nvPicPr>
        <xdr:cNvPr id="30" name="Рисунок 102" descr="mgs-700-08-r-2.jpg">
          <a:hlinkClick r:id="rId60"/>
        </xdr:cNvPr>
        <xdr:cNvPicPr/>
      </xdr:nvPicPr>
      <xdr:blipFill>
        <a:blip r:embed="rId61"/>
        <a:stretch/>
      </xdr:blipFill>
      <xdr:spPr>
        <a:xfrm>
          <a:off x="247680" y="70710120"/>
          <a:ext cx="1075320" cy="133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176</xdr:row>
      <xdr:rowOff>9360</xdr:rowOff>
    </xdr:from>
    <xdr:to>
      <xdr:col>0</xdr:col>
      <xdr:colOff>1351440</xdr:colOff>
      <xdr:row>176</xdr:row>
      <xdr:rowOff>1341720</xdr:rowOff>
    </xdr:to>
    <xdr:pic>
      <xdr:nvPicPr>
        <xdr:cNvPr id="31" name="Рисунок 103" descr="mgs-700-08p-r-2.jpg">
          <a:hlinkClick r:id="rId62"/>
        </xdr:cNvPr>
        <xdr:cNvPicPr/>
      </xdr:nvPicPr>
      <xdr:blipFill>
        <a:blip r:embed="rId63"/>
        <a:stretch/>
      </xdr:blipFill>
      <xdr:spPr>
        <a:xfrm>
          <a:off x="104760" y="73681560"/>
          <a:ext cx="1246680" cy="133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177</xdr:row>
      <xdr:rowOff>9360</xdr:rowOff>
    </xdr:from>
    <xdr:to>
      <xdr:col>0</xdr:col>
      <xdr:colOff>1237320</xdr:colOff>
      <xdr:row>179</xdr:row>
      <xdr:rowOff>74880</xdr:rowOff>
    </xdr:to>
    <xdr:pic>
      <xdr:nvPicPr>
        <xdr:cNvPr id="32" name="Рисунок 104" descr="mgs-700-08p-e-2.jpg">
          <a:hlinkClick r:id="rId64"/>
        </xdr:cNvPr>
        <xdr:cNvPicPr/>
      </xdr:nvPicPr>
      <xdr:blipFill>
        <a:blip r:embed="rId65"/>
        <a:stretch/>
      </xdr:blipFill>
      <xdr:spPr>
        <a:xfrm>
          <a:off x="162000" y="75034080"/>
          <a:ext cx="1075320" cy="133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201</xdr:row>
      <xdr:rowOff>19080</xdr:rowOff>
    </xdr:from>
    <xdr:to>
      <xdr:col>0</xdr:col>
      <xdr:colOff>1449000</xdr:colOff>
      <xdr:row>202</xdr:row>
      <xdr:rowOff>189360</xdr:rowOff>
    </xdr:to>
    <xdr:pic>
      <xdr:nvPicPr>
        <xdr:cNvPr id="33" name="Рисунок 106" descr="nasos-mgs-700-08p-e-3.jpg">
          <a:hlinkClick r:id="rId66"/>
        </xdr:cNvPr>
        <xdr:cNvPicPr/>
      </xdr:nvPicPr>
      <xdr:blipFill>
        <a:blip r:embed="rId67"/>
        <a:stretch/>
      </xdr:blipFill>
      <xdr:spPr>
        <a:xfrm>
          <a:off x="38160" y="96179760"/>
          <a:ext cx="1410840" cy="110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205</xdr:row>
      <xdr:rowOff>226800</xdr:rowOff>
    </xdr:from>
    <xdr:to>
      <xdr:col>0</xdr:col>
      <xdr:colOff>1370520</xdr:colOff>
      <xdr:row>206</xdr:row>
      <xdr:rowOff>676800</xdr:rowOff>
    </xdr:to>
    <xdr:pic>
      <xdr:nvPicPr>
        <xdr:cNvPr id="34" name="Рисунок 108" descr="1-mgs-700-15-r-1-380v.jpg">
          <a:hlinkClick r:id="rId68"/>
        </xdr:cNvPr>
        <xdr:cNvPicPr/>
      </xdr:nvPicPr>
      <xdr:blipFill>
        <a:blip r:embed="rId69"/>
        <a:stretch/>
      </xdr:blipFill>
      <xdr:spPr>
        <a:xfrm>
          <a:off x="133200" y="98873280"/>
          <a:ext cx="1237320" cy="118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213</xdr:row>
      <xdr:rowOff>19080</xdr:rowOff>
    </xdr:from>
    <xdr:to>
      <xdr:col>0</xdr:col>
      <xdr:colOff>1427760</xdr:colOff>
      <xdr:row>214</xdr:row>
      <xdr:rowOff>583920</xdr:rowOff>
    </xdr:to>
    <xdr:pic>
      <xdr:nvPicPr>
        <xdr:cNvPr id="35" name="Рисунок 109" descr="mgs-700-15p-e-1-380v.jpg">
          <a:hlinkClick r:id="rId70"/>
        </xdr:cNvPr>
        <xdr:cNvPicPr/>
      </xdr:nvPicPr>
      <xdr:blipFill>
        <a:blip r:embed="rId71"/>
        <a:stretch/>
      </xdr:blipFill>
      <xdr:spPr>
        <a:xfrm>
          <a:off x="114480" y="104142600"/>
          <a:ext cx="1313280" cy="132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320040</xdr:colOff>
      <xdr:row>208</xdr:row>
      <xdr:rowOff>118080</xdr:rowOff>
    </xdr:from>
    <xdr:to>
      <xdr:col>0</xdr:col>
      <xdr:colOff>1233360</xdr:colOff>
      <xdr:row>209</xdr:row>
      <xdr:rowOff>698040</xdr:rowOff>
    </xdr:to>
    <xdr:pic>
      <xdr:nvPicPr>
        <xdr:cNvPr id="36" name="Рисунок 110" descr="mgs-700-22-r-1-220v.jpg">
          <a:hlinkClick r:id="rId72"/>
        </xdr:cNvPr>
        <xdr:cNvPicPr/>
      </xdr:nvPicPr>
      <xdr:blipFill>
        <a:blip r:embed="rId73"/>
        <a:stretch/>
      </xdr:blipFill>
      <xdr:spPr>
        <a:xfrm>
          <a:off x="320040" y="100603080"/>
          <a:ext cx="913320" cy="133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214</xdr:row>
      <xdr:rowOff>628560</xdr:rowOff>
    </xdr:from>
    <xdr:to>
      <xdr:col>0</xdr:col>
      <xdr:colOff>1399320</xdr:colOff>
      <xdr:row>216</xdr:row>
      <xdr:rowOff>433080</xdr:rowOff>
    </xdr:to>
    <xdr:pic>
      <xdr:nvPicPr>
        <xdr:cNvPr id="37" name="Рисунок 111" descr="mgs-700-22p-e-1-220v.jpg">
          <a:hlinkClick r:id="rId74"/>
        </xdr:cNvPr>
        <xdr:cNvPicPr/>
      </xdr:nvPicPr>
      <xdr:blipFill>
        <a:blip r:embed="rId75"/>
        <a:stretch/>
      </xdr:blipFill>
      <xdr:spPr>
        <a:xfrm>
          <a:off x="200160" y="105514200"/>
          <a:ext cx="1199160" cy="13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129600</xdr:colOff>
      <xdr:row>226</xdr:row>
      <xdr:rowOff>453240</xdr:rowOff>
    </xdr:from>
    <xdr:to>
      <xdr:col>0</xdr:col>
      <xdr:colOff>1414440</xdr:colOff>
      <xdr:row>227</xdr:row>
      <xdr:rowOff>888120</xdr:rowOff>
    </xdr:to>
    <xdr:pic>
      <xdr:nvPicPr>
        <xdr:cNvPr id="38" name="Рисунок 112" descr="mgs-700-30-r-2-380v.jpg">
          <a:hlinkClick r:id="rId76"/>
        </xdr:cNvPr>
        <xdr:cNvPicPr/>
      </xdr:nvPicPr>
      <xdr:blipFill>
        <a:blip r:embed="rId77"/>
        <a:stretch/>
      </xdr:blipFill>
      <xdr:spPr>
        <a:xfrm>
          <a:off x="129600" y="114031080"/>
          <a:ext cx="1284840" cy="133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248</xdr:row>
      <xdr:rowOff>0</xdr:rowOff>
    </xdr:from>
    <xdr:to>
      <xdr:col>0</xdr:col>
      <xdr:colOff>1361160</xdr:colOff>
      <xdr:row>249</xdr:row>
      <xdr:rowOff>568440</xdr:rowOff>
    </xdr:to>
    <xdr:pic>
      <xdr:nvPicPr>
        <xdr:cNvPr id="39" name="Рисунок 113" descr="mgs-700-30p-e-2-380v.jpg">
          <a:hlinkClick r:id="rId78"/>
        </xdr:cNvPr>
        <xdr:cNvPicPr/>
      </xdr:nvPicPr>
      <xdr:blipFill>
        <a:blip r:embed="rId79"/>
        <a:stretch/>
      </xdr:blipFill>
      <xdr:spPr>
        <a:xfrm>
          <a:off x="142920" y="129703680"/>
          <a:ext cx="1218240" cy="133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270360</xdr:colOff>
      <xdr:row>223</xdr:row>
      <xdr:rowOff>605880</xdr:rowOff>
    </xdr:from>
    <xdr:to>
      <xdr:col>0</xdr:col>
      <xdr:colOff>1221840</xdr:colOff>
      <xdr:row>226</xdr:row>
      <xdr:rowOff>454680</xdr:rowOff>
    </xdr:to>
    <xdr:pic>
      <xdr:nvPicPr>
        <xdr:cNvPr id="40" name="Рисунок 114" descr="mgs-700-22-r-2-220v.jpg">
          <a:hlinkClick r:id="rId80"/>
        </xdr:cNvPr>
        <xdr:cNvPicPr/>
      </xdr:nvPicPr>
      <xdr:blipFill>
        <a:blip r:embed="rId81"/>
        <a:stretch/>
      </xdr:blipFill>
      <xdr:spPr>
        <a:xfrm>
          <a:off x="270360" y="112606560"/>
          <a:ext cx="951480" cy="142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361800</xdr:colOff>
      <xdr:row>54</xdr:row>
      <xdr:rowOff>66600</xdr:rowOff>
    </xdr:from>
    <xdr:to>
      <xdr:col>0</xdr:col>
      <xdr:colOff>1198800</xdr:colOff>
      <xdr:row>58</xdr:row>
      <xdr:rowOff>271440</xdr:rowOff>
    </xdr:to>
    <xdr:pic>
      <xdr:nvPicPr>
        <xdr:cNvPr id="41" name="Рисунок 115" descr="pgg-15ep.jpg">
          <a:hlinkClick r:id="rId82"/>
        </xdr:cNvPr>
        <xdr:cNvPicPr/>
      </xdr:nvPicPr>
      <xdr:blipFill>
        <a:blip r:embed="rId83"/>
        <a:stretch/>
      </xdr:blipFill>
      <xdr:spPr>
        <a:xfrm>
          <a:off x="361800" y="25526880"/>
          <a:ext cx="837000" cy="130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537</xdr:row>
      <xdr:rowOff>19080</xdr:rowOff>
    </xdr:from>
    <xdr:to>
      <xdr:col>0</xdr:col>
      <xdr:colOff>1256040</xdr:colOff>
      <xdr:row>537</xdr:row>
      <xdr:rowOff>999000</xdr:rowOff>
    </xdr:to>
    <xdr:pic>
      <xdr:nvPicPr>
        <xdr:cNvPr id="42" name="Рисунок 85" descr="шиног.jpg">
          <a:hlinkClick r:id="rId84"/>
        </xdr:cNvPr>
        <xdr:cNvPicPr/>
      </xdr:nvPicPr>
      <xdr:blipFill>
        <a:blip r:embed="rId85"/>
        <a:stretch/>
      </xdr:blipFill>
      <xdr:spPr>
        <a:xfrm>
          <a:off x="209520" y="250305120"/>
          <a:ext cx="1046520" cy="97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556</xdr:row>
      <xdr:rowOff>152280</xdr:rowOff>
    </xdr:from>
    <xdr:to>
      <xdr:col>0</xdr:col>
      <xdr:colOff>1018080</xdr:colOff>
      <xdr:row>557</xdr:row>
      <xdr:rowOff>503640</xdr:rowOff>
    </xdr:to>
    <xdr:pic>
      <xdr:nvPicPr>
        <xdr:cNvPr id="43" name="Рисунок 86" descr="шинод.jpg">
          <a:hlinkClick r:id="rId86"/>
        </xdr:cNvPr>
        <xdr:cNvPicPr/>
      </xdr:nvPicPr>
      <xdr:blipFill>
        <a:blip r:embed="rId87"/>
        <a:stretch/>
      </xdr:blipFill>
      <xdr:spPr>
        <a:xfrm>
          <a:off x="409680" y="263754000"/>
          <a:ext cx="60840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424</xdr:row>
      <xdr:rowOff>19080</xdr:rowOff>
    </xdr:from>
    <xdr:to>
      <xdr:col>0</xdr:col>
      <xdr:colOff>1313280</xdr:colOff>
      <xdr:row>424</xdr:row>
      <xdr:rowOff>903960</xdr:rowOff>
    </xdr:to>
    <xdr:pic>
      <xdr:nvPicPr>
        <xdr:cNvPr id="44" name="Рисунок 87" descr="тгм-1.jpg">
          <a:hlinkClick r:id="rId88"/>
        </xdr:cNvPr>
        <xdr:cNvPicPr/>
      </xdr:nvPicPr>
      <xdr:blipFill>
        <a:blip r:embed="rId89"/>
        <a:stretch/>
      </xdr:blipFill>
      <xdr:spPr>
        <a:xfrm>
          <a:off x="171360" y="207608760"/>
          <a:ext cx="1141920" cy="88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428</xdr:row>
      <xdr:rowOff>237960</xdr:rowOff>
    </xdr:from>
    <xdr:to>
      <xdr:col>0</xdr:col>
      <xdr:colOff>1342080</xdr:colOff>
      <xdr:row>432</xdr:row>
      <xdr:rowOff>42840</xdr:rowOff>
    </xdr:to>
    <xdr:pic>
      <xdr:nvPicPr>
        <xdr:cNvPr id="45" name="Рисунок 88" descr="тгм-2.jpg">
          <a:hlinkClick r:id="rId90"/>
        </xdr:cNvPr>
        <xdr:cNvPicPr/>
      </xdr:nvPicPr>
      <xdr:blipFill>
        <a:blip r:embed="rId91"/>
        <a:stretch/>
      </xdr:blipFill>
      <xdr:spPr>
        <a:xfrm>
          <a:off x="200160" y="209894760"/>
          <a:ext cx="1141920" cy="91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306720</xdr:colOff>
      <xdr:row>130</xdr:row>
      <xdr:rowOff>237960</xdr:rowOff>
    </xdr:from>
    <xdr:to>
      <xdr:col>0</xdr:col>
      <xdr:colOff>1258200</xdr:colOff>
      <xdr:row>131</xdr:row>
      <xdr:rowOff>446400</xdr:rowOff>
    </xdr:to>
    <xdr:pic>
      <xdr:nvPicPr>
        <xdr:cNvPr id="46" name="Рисунок 84" descr="nasos-nrg-700-07-.jpg">
          <a:hlinkClick r:id="rId92"/>
        </xdr:cNvPr>
        <xdr:cNvPicPr/>
      </xdr:nvPicPr>
      <xdr:blipFill>
        <a:blip r:embed="rId93"/>
        <a:stretch/>
      </xdr:blipFill>
      <xdr:spPr>
        <a:xfrm>
          <a:off x="306720" y="44735040"/>
          <a:ext cx="951480" cy="49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508</xdr:row>
      <xdr:rowOff>237960</xdr:rowOff>
    </xdr:from>
    <xdr:to>
      <xdr:col>0</xdr:col>
      <xdr:colOff>1418040</xdr:colOff>
      <xdr:row>511</xdr:row>
      <xdr:rowOff>170640</xdr:rowOff>
    </xdr:to>
    <xdr:pic>
      <xdr:nvPicPr>
        <xdr:cNvPr id="47" name="Рисунок 89" descr="сг-20Н_без-насоса.gif">
          <a:hlinkClick r:id="rId94"/>
        </xdr:cNvPr>
        <xdr:cNvPicPr/>
      </xdr:nvPicPr>
      <xdr:blipFill>
        <a:blip r:embed="rId95"/>
        <a:stretch/>
      </xdr:blipFill>
      <xdr:spPr>
        <a:xfrm>
          <a:off x="85680" y="234941040"/>
          <a:ext cx="1332360" cy="78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266760</xdr:colOff>
      <xdr:row>435</xdr:row>
      <xdr:rowOff>85680</xdr:rowOff>
    </xdr:from>
    <xdr:to>
      <xdr:col>0</xdr:col>
      <xdr:colOff>1353960</xdr:colOff>
      <xdr:row>438</xdr:row>
      <xdr:rowOff>141840</xdr:rowOff>
    </xdr:to>
    <xdr:pic>
      <xdr:nvPicPr>
        <xdr:cNvPr id="48" name="Рисунок 91" descr="тгм-3Н-на-треноге.jpg">
          <a:hlinkClick r:id="rId96"/>
        </xdr:cNvPr>
        <xdr:cNvPicPr/>
      </xdr:nvPicPr>
      <xdr:blipFill>
        <a:blip r:embed="rId97"/>
        <a:stretch/>
      </xdr:blipFill>
      <xdr:spPr>
        <a:xfrm>
          <a:off x="266760" y="211714200"/>
          <a:ext cx="1087200" cy="97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647</xdr:row>
      <xdr:rowOff>19080</xdr:rowOff>
    </xdr:from>
    <xdr:to>
      <xdr:col>0</xdr:col>
      <xdr:colOff>1465920</xdr:colOff>
      <xdr:row>648</xdr:row>
      <xdr:rowOff>401040</xdr:rowOff>
    </xdr:to>
    <xdr:pic>
      <xdr:nvPicPr>
        <xdr:cNvPr id="49" name="Рисунок 97" descr="РФВ-8-6-80.gif">
          <a:hlinkClick r:id="rId98"/>
        </xdr:cNvPr>
        <xdr:cNvPicPr/>
      </xdr:nvPicPr>
      <xdr:blipFill>
        <a:blip r:embed="rId99"/>
        <a:stretch/>
      </xdr:blipFill>
      <xdr:spPr>
        <a:xfrm>
          <a:off x="19080" y="323714160"/>
          <a:ext cx="1446840" cy="89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390600</xdr:colOff>
      <xdr:row>653</xdr:row>
      <xdr:rowOff>9360</xdr:rowOff>
    </xdr:from>
    <xdr:to>
      <xdr:col>0</xdr:col>
      <xdr:colOff>1246680</xdr:colOff>
      <xdr:row>654</xdr:row>
      <xdr:rowOff>456120</xdr:rowOff>
    </xdr:to>
    <xdr:pic>
      <xdr:nvPicPr>
        <xdr:cNvPr id="50" name="Рисунок 98" descr="РФГ-5-0-Н-цвет-тон.jpg">
          <a:hlinkClick r:id="rId100"/>
        </xdr:cNvPr>
        <xdr:cNvPicPr/>
      </xdr:nvPicPr>
      <xdr:blipFill>
        <a:blip r:embed="rId101"/>
        <a:stretch/>
      </xdr:blipFill>
      <xdr:spPr>
        <a:xfrm>
          <a:off x="390600" y="328352760"/>
          <a:ext cx="856080" cy="92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651</xdr:row>
      <xdr:rowOff>28440</xdr:rowOff>
    </xdr:from>
    <xdr:to>
      <xdr:col>0</xdr:col>
      <xdr:colOff>1351440</xdr:colOff>
      <xdr:row>651</xdr:row>
      <xdr:rowOff>941760</xdr:rowOff>
    </xdr:to>
    <xdr:pic>
      <xdr:nvPicPr>
        <xdr:cNvPr id="51" name="Рисунок 105" descr="разг.jpg">
          <a:hlinkClick r:id="rId102"/>
        </xdr:cNvPr>
        <xdr:cNvPicPr/>
      </xdr:nvPicPr>
      <xdr:blipFill>
        <a:blip r:embed="rId103"/>
        <a:stretch/>
      </xdr:blipFill>
      <xdr:spPr>
        <a:xfrm>
          <a:off x="209520" y="326447640"/>
          <a:ext cx="1141920" cy="91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267</xdr:row>
      <xdr:rowOff>47520</xdr:rowOff>
    </xdr:from>
    <xdr:to>
      <xdr:col>0</xdr:col>
      <xdr:colOff>1284840</xdr:colOff>
      <xdr:row>267</xdr:row>
      <xdr:rowOff>913320</xdr:rowOff>
    </xdr:to>
    <xdr:pic>
      <xdr:nvPicPr>
        <xdr:cNvPr id="52" name="Рисунок 118" descr="IMG_0090.jpg">
          <a:hlinkClick r:id="rId104"/>
        </xdr:cNvPr>
        <xdr:cNvPicPr/>
      </xdr:nvPicPr>
      <xdr:blipFill>
        <a:blip r:embed="rId105"/>
        <a:stretch/>
      </xdr:blipFill>
      <xdr:spPr>
        <a:xfrm>
          <a:off x="142920" y="142324200"/>
          <a:ext cx="1141920" cy="86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153</xdr:row>
      <xdr:rowOff>19080</xdr:rowOff>
    </xdr:from>
    <xdr:to>
      <xdr:col>0</xdr:col>
      <xdr:colOff>1294200</xdr:colOff>
      <xdr:row>154</xdr:row>
      <xdr:rowOff>208440</xdr:rowOff>
    </xdr:to>
    <xdr:pic>
      <xdr:nvPicPr>
        <xdr:cNvPr id="53" name="Рисунок 121" descr="nasos-ngn-700-035-2.jpg">
          <a:hlinkClick r:id="rId106"/>
        </xdr:cNvPr>
        <xdr:cNvPicPr/>
      </xdr:nvPicPr>
      <xdr:blipFill>
        <a:blip r:embed="rId107"/>
        <a:stretch/>
      </xdr:blipFill>
      <xdr:spPr>
        <a:xfrm>
          <a:off x="247680" y="56822400"/>
          <a:ext cx="1046520" cy="60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127</xdr:row>
      <xdr:rowOff>9360</xdr:rowOff>
    </xdr:from>
    <xdr:to>
      <xdr:col>0</xdr:col>
      <xdr:colOff>1313280</xdr:colOff>
      <xdr:row>129</xdr:row>
      <xdr:rowOff>42480</xdr:rowOff>
    </xdr:to>
    <xdr:pic>
      <xdr:nvPicPr>
        <xdr:cNvPr id="54" name="Рисунок 119" descr="nasos-nrg-600-03.gif">
          <a:hlinkClick r:id="rId108"/>
        </xdr:cNvPr>
        <xdr:cNvPicPr/>
      </xdr:nvPicPr>
      <xdr:blipFill>
        <a:blip r:embed="rId109"/>
        <a:stretch/>
      </xdr:blipFill>
      <xdr:spPr>
        <a:xfrm>
          <a:off x="171360" y="43515720"/>
          <a:ext cx="1141920" cy="738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627</xdr:row>
      <xdr:rowOff>346680</xdr:rowOff>
    </xdr:from>
    <xdr:to>
      <xdr:col>0</xdr:col>
      <xdr:colOff>970560</xdr:colOff>
      <xdr:row>629</xdr:row>
      <xdr:rowOff>402480</xdr:rowOff>
    </xdr:to>
    <xdr:pic>
      <xdr:nvPicPr>
        <xdr:cNvPr id="55" name="Рисунок 117" descr="пго-35н.gif">
          <a:hlinkClick r:id="rId110"/>
        </xdr:cNvPr>
        <xdr:cNvPicPr/>
      </xdr:nvPicPr>
      <xdr:blipFill>
        <a:blip r:embed="rId111"/>
        <a:stretch/>
      </xdr:blipFill>
      <xdr:spPr>
        <a:xfrm>
          <a:off x="457200" y="314135640"/>
          <a:ext cx="513360" cy="104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571</xdr:row>
      <xdr:rowOff>324000</xdr:rowOff>
    </xdr:from>
    <xdr:to>
      <xdr:col>0</xdr:col>
      <xdr:colOff>1113480</xdr:colOff>
      <xdr:row>572</xdr:row>
      <xdr:rowOff>164880</xdr:rowOff>
    </xdr:to>
    <xdr:pic>
      <xdr:nvPicPr>
        <xdr:cNvPr id="56" name="Рисунок 120" descr="матрицы-инстан.jpg">
          <a:hlinkClick r:id="rId112"/>
        </xdr:cNvPr>
        <xdr:cNvPicPr/>
      </xdr:nvPicPr>
      <xdr:blipFill>
        <a:blip r:embed="rId113"/>
        <a:stretch/>
      </xdr:blipFill>
      <xdr:spPr>
        <a:xfrm>
          <a:off x="352440" y="274831920"/>
          <a:ext cx="761040" cy="55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524</xdr:row>
      <xdr:rowOff>181080</xdr:rowOff>
    </xdr:from>
    <xdr:to>
      <xdr:col>0</xdr:col>
      <xdr:colOff>1151280</xdr:colOff>
      <xdr:row>525</xdr:row>
      <xdr:rowOff>160560</xdr:rowOff>
    </xdr:to>
    <xdr:pic>
      <xdr:nvPicPr>
        <xdr:cNvPr id="57" name="Рисунок 123" descr="пг-9н.gif"/>
        <xdr:cNvPicPr/>
      </xdr:nvPicPr>
      <xdr:blipFill>
        <a:blip r:embed="rId114"/>
        <a:stretch/>
      </xdr:blipFill>
      <xdr:spPr>
        <a:xfrm>
          <a:off x="295200" y="239989320"/>
          <a:ext cx="856080" cy="85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542880</xdr:colOff>
      <xdr:row>547</xdr:row>
      <xdr:rowOff>19080</xdr:rowOff>
    </xdr:from>
    <xdr:to>
      <xdr:col>0</xdr:col>
      <xdr:colOff>1056240</xdr:colOff>
      <xdr:row>549</xdr:row>
      <xdr:rowOff>208080</xdr:rowOff>
    </xdr:to>
    <xdr:pic>
      <xdr:nvPicPr>
        <xdr:cNvPr id="58" name="Рисунок 125" descr="шрг-150н-v.jpg">
          <a:hlinkClick r:id="rId115"/>
        </xdr:cNvPr>
        <xdr:cNvPicPr/>
      </xdr:nvPicPr>
      <xdr:blipFill>
        <a:blip r:embed="rId116"/>
        <a:stretch/>
      </xdr:blipFill>
      <xdr:spPr>
        <a:xfrm>
          <a:off x="542880" y="258448680"/>
          <a:ext cx="513360" cy="76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329400</xdr:colOff>
      <xdr:row>1377</xdr:row>
      <xdr:rowOff>34200</xdr:rowOff>
    </xdr:from>
    <xdr:to>
      <xdr:col>0</xdr:col>
      <xdr:colOff>1185480</xdr:colOff>
      <xdr:row>1379</xdr:row>
      <xdr:rowOff>270720</xdr:rowOff>
    </xdr:to>
    <xdr:pic>
      <xdr:nvPicPr>
        <xdr:cNvPr id="59" name="Рисунок 116" descr="1.jpg">
          <a:hlinkClick r:id="rId117"/>
        </xdr:cNvPr>
        <xdr:cNvPicPr/>
      </xdr:nvPicPr>
      <xdr:blipFill>
        <a:blip r:embed="rId118"/>
        <a:stretch/>
      </xdr:blipFill>
      <xdr:spPr>
        <a:xfrm>
          <a:off x="329400" y="463887720"/>
          <a:ext cx="856080" cy="78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542</xdr:row>
      <xdr:rowOff>9360</xdr:rowOff>
    </xdr:from>
    <xdr:to>
      <xdr:col>0</xdr:col>
      <xdr:colOff>1284840</xdr:colOff>
      <xdr:row>542</xdr:row>
      <xdr:rowOff>941760</xdr:rowOff>
    </xdr:to>
    <xdr:pic>
      <xdr:nvPicPr>
        <xdr:cNvPr id="60" name="Рисунок 127" descr="шгг-125.jpg">
          <a:hlinkClick r:id="rId119"/>
        </xdr:cNvPr>
        <xdr:cNvPicPr/>
      </xdr:nvPicPr>
      <xdr:blipFill>
        <a:blip r:embed="rId120"/>
        <a:stretch/>
      </xdr:blipFill>
      <xdr:spPr>
        <a:xfrm>
          <a:off x="142920" y="255333960"/>
          <a:ext cx="1141920" cy="93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583</xdr:row>
      <xdr:rowOff>9360</xdr:rowOff>
    </xdr:from>
    <xdr:to>
      <xdr:col>0</xdr:col>
      <xdr:colOff>1037160</xdr:colOff>
      <xdr:row>585</xdr:row>
      <xdr:rowOff>280800</xdr:rowOff>
    </xdr:to>
    <xdr:pic>
      <xdr:nvPicPr>
        <xdr:cNvPr id="61" name="Рисунок 128" descr="ugolkorez-urg-100n8.jpg">
          <a:hlinkClick r:id="rId121"/>
        </xdr:cNvPr>
        <xdr:cNvPicPr/>
      </xdr:nvPicPr>
      <xdr:blipFill>
        <a:blip r:embed="rId122"/>
        <a:stretch/>
      </xdr:blipFill>
      <xdr:spPr>
        <a:xfrm>
          <a:off x="419040" y="284947200"/>
          <a:ext cx="618120" cy="84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19</xdr:row>
      <xdr:rowOff>28440</xdr:rowOff>
    </xdr:from>
    <xdr:to>
      <xdr:col>0</xdr:col>
      <xdr:colOff>1370520</xdr:colOff>
      <xdr:row>21</xdr:row>
      <xdr:rowOff>217800</xdr:rowOff>
    </xdr:to>
    <xdr:pic>
      <xdr:nvPicPr>
        <xdr:cNvPr id="62" name="Рисунок 18" descr="pipebender-tpg2ep.jpg">
          <a:hlinkClick r:id="rId123"/>
        </xdr:cNvPr>
        <xdr:cNvPicPr/>
      </xdr:nvPicPr>
      <xdr:blipFill>
        <a:blip r:embed="rId124"/>
        <a:stretch/>
      </xdr:blipFill>
      <xdr:spPr>
        <a:xfrm>
          <a:off x="133200" y="6067440"/>
          <a:ext cx="1237320" cy="1103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422</xdr:row>
      <xdr:rowOff>19080</xdr:rowOff>
    </xdr:from>
    <xdr:to>
      <xdr:col>0</xdr:col>
      <xdr:colOff>1370520</xdr:colOff>
      <xdr:row>422</xdr:row>
      <xdr:rowOff>856080</xdr:rowOff>
    </xdr:to>
    <xdr:pic>
      <xdr:nvPicPr>
        <xdr:cNvPr id="63" name="Рисунок 133" descr="тр-22-.jpg"/>
        <xdr:cNvPicPr/>
      </xdr:nvPicPr>
      <xdr:blipFill>
        <a:blip r:embed="rId125"/>
        <a:stretch/>
      </xdr:blipFill>
      <xdr:spPr>
        <a:xfrm>
          <a:off x="133200" y="205951320"/>
          <a:ext cx="123732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398</xdr:row>
      <xdr:rowOff>162000</xdr:rowOff>
    </xdr:from>
    <xdr:to>
      <xdr:col>0</xdr:col>
      <xdr:colOff>1465920</xdr:colOff>
      <xdr:row>399</xdr:row>
      <xdr:rowOff>246600</xdr:rowOff>
    </xdr:to>
    <xdr:pic>
      <xdr:nvPicPr>
        <xdr:cNvPr id="64" name="Рисунок 137" descr="аг.jpg"/>
        <xdr:cNvPicPr/>
      </xdr:nvPicPr>
      <xdr:blipFill>
        <a:blip r:embed="rId126"/>
        <a:stretch/>
      </xdr:blipFill>
      <xdr:spPr>
        <a:xfrm>
          <a:off x="38160" y="197883720"/>
          <a:ext cx="1427760" cy="54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82080</xdr:colOff>
      <xdr:row>468</xdr:row>
      <xdr:rowOff>19080</xdr:rowOff>
    </xdr:from>
    <xdr:to>
      <xdr:col>0</xdr:col>
      <xdr:colOff>1414440</xdr:colOff>
      <xdr:row>470</xdr:row>
      <xdr:rowOff>253800</xdr:rowOff>
    </xdr:to>
    <xdr:pic>
      <xdr:nvPicPr>
        <xdr:cNvPr id="65" name="Рисунок 138" descr="Без-имени-4.jpg">
          <a:hlinkClick r:id="rId127"/>
        </xdr:cNvPr>
        <xdr:cNvPicPr/>
      </xdr:nvPicPr>
      <xdr:blipFill>
        <a:blip r:embed="rId128"/>
        <a:stretch/>
      </xdr:blipFill>
      <xdr:spPr>
        <a:xfrm>
          <a:off x="82080" y="222634800"/>
          <a:ext cx="1332360" cy="82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38</xdr:row>
      <xdr:rowOff>28440</xdr:rowOff>
    </xdr:from>
    <xdr:to>
      <xdr:col>0</xdr:col>
      <xdr:colOff>1303920</xdr:colOff>
      <xdr:row>38</xdr:row>
      <xdr:rowOff>1008360</xdr:rowOff>
    </xdr:to>
    <xdr:pic>
      <xdr:nvPicPr>
        <xdr:cNvPr id="66" name="Рисунок 139" descr="nasos-ogs-25ep-3.jpg">
          <a:hlinkClick r:id="rId129"/>
        </xdr:cNvPr>
        <xdr:cNvPicPr/>
      </xdr:nvPicPr>
      <xdr:blipFill>
        <a:blip r:embed="rId130"/>
        <a:stretch/>
      </xdr:blipFill>
      <xdr:spPr>
        <a:xfrm>
          <a:off x="162000" y="15401880"/>
          <a:ext cx="1141920" cy="97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1370</xdr:row>
      <xdr:rowOff>38160</xdr:rowOff>
    </xdr:from>
    <xdr:to>
      <xdr:col>0</xdr:col>
      <xdr:colOff>1294200</xdr:colOff>
      <xdr:row>1371</xdr:row>
      <xdr:rowOff>675720</xdr:rowOff>
    </xdr:to>
    <xdr:pic>
      <xdr:nvPicPr>
        <xdr:cNvPr id="67" name="Рисунок 131" descr="сдво-114.gif">
          <a:hlinkClick r:id="rId131"/>
        </xdr:cNvPr>
        <xdr:cNvPicPr/>
      </xdr:nvPicPr>
      <xdr:blipFill>
        <a:blip r:embed="rId132"/>
        <a:stretch/>
      </xdr:blipFill>
      <xdr:spPr>
        <a:xfrm>
          <a:off x="257040" y="459957960"/>
          <a:ext cx="1037160" cy="133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280080</xdr:colOff>
      <xdr:row>1373</xdr:row>
      <xdr:rowOff>57240</xdr:rowOff>
    </xdr:from>
    <xdr:to>
      <xdr:col>0</xdr:col>
      <xdr:colOff>1231560</xdr:colOff>
      <xdr:row>1374</xdr:row>
      <xdr:rowOff>376200</xdr:rowOff>
    </xdr:to>
    <xdr:pic>
      <xdr:nvPicPr>
        <xdr:cNvPr id="68" name="Рисунок 135" descr="Без-имени-1.jpg"/>
        <xdr:cNvPicPr/>
      </xdr:nvPicPr>
      <xdr:blipFill>
        <a:blip r:embed="rId133"/>
        <a:stretch/>
      </xdr:blipFill>
      <xdr:spPr>
        <a:xfrm>
          <a:off x="280080" y="462396240"/>
          <a:ext cx="951480" cy="79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106</xdr:row>
      <xdr:rowOff>104760</xdr:rowOff>
    </xdr:from>
    <xdr:to>
      <xdr:col>0</xdr:col>
      <xdr:colOff>1475280</xdr:colOff>
      <xdr:row>108</xdr:row>
      <xdr:rowOff>123120</xdr:rowOff>
    </xdr:to>
    <xdr:pic>
      <xdr:nvPicPr>
        <xdr:cNvPr id="69" name="Рисунок 142" descr="domkrat-dg7-125p-instan.jpg"/>
        <xdr:cNvPicPr/>
      </xdr:nvPicPr>
      <xdr:blipFill>
        <a:blip r:embed="rId134"/>
        <a:stretch/>
      </xdr:blipFill>
      <xdr:spPr>
        <a:xfrm>
          <a:off x="28440" y="39551760"/>
          <a:ext cx="1446840" cy="570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575</xdr:row>
      <xdr:rowOff>19080</xdr:rowOff>
    </xdr:from>
    <xdr:to>
      <xdr:col>0</xdr:col>
      <xdr:colOff>1199160</xdr:colOff>
      <xdr:row>575</xdr:row>
      <xdr:rowOff>1208520</xdr:rowOff>
    </xdr:to>
    <xdr:pic>
      <xdr:nvPicPr>
        <xdr:cNvPr id="70" name="Рисунок 143" descr="15767.jpg"/>
        <xdr:cNvPicPr/>
      </xdr:nvPicPr>
      <xdr:blipFill>
        <a:blip r:embed="rId135"/>
        <a:stretch/>
      </xdr:blipFill>
      <xdr:spPr>
        <a:xfrm>
          <a:off x="352440" y="276698880"/>
          <a:ext cx="846720" cy="118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544</xdr:row>
      <xdr:rowOff>9360</xdr:rowOff>
    </xdr:from>
    <xdr:to>
      <xdr:col>0</xdr:col>
      <xdr:colOff>1027800</xdr:colOff>
      <xdr:row>546</xdr:row>
      <xdr:rowOff>294120</xdr:rowOff>
    </xdr:to>
    <xdr:pic>
      <xdr:nvPicPr>
        <xdr:cNvPr id="71" name="Рисунок 144" descr="шрг-200н-2.gif">
          <a:hlinkClick r:id="rId136"/>
        </xdr:cNvPr>
        <xdr:cNvPicPr/>
      </xdr:nvPicPr>
      <xdr:blipFill>
        <a:blip r:embed="rId137">
          <a:lum bright="5000"/>
        </a:blip>
        <a:stretch/>
      </xdr:blipFill>
      <xdr:spPr>
        <a:xfrm>
          <a:off x="352440" y="257277240"/>
          <a:ext cx="67536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1057</xdr:row>
      <xdr:rowOff>57240</xdr:rowOff>
    </xdr:from>
    <xdr:to>
      <xdr:col>0</xdr:col>
      <xdr:colOff>1208520</xdr:colOff>
      <xdr:row>1062</xdr:row>
      <xdr:rowOff>132480</xdr:rowOff>
    </xdr:to>
    <xdr:pic>
      <xdr:nvPicPr>
        <xdr:cNvPr id="72" name="Рисунок 145" descr="дн100-16п.gif">
          <a:hlinkClick r:id="rId138"/>
        </xdr:cNvPr>
        <xdr:cNvPicPr/>
      </xdr:nvPicPr>
      <xdr:blipFill>
        <a:blip r:embed="rId139"/>
        <a:stretch/>
      </xdr:blipFill>
      <xdr:spPr>
        <a:xfrm>
          <a:off x="257040" y="394989840"/>
          <a:ext cx="951480" cy="74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567</xdr:row>
      <xdr:rowOff>123840</xdr:rowOff>
    </xdr:from>
    <xdr:to>
      <xdr:col>0</xdr:col>
      <xdr:colOff>1332360</xdr:colOff>
      <xdr:row>568</xdr:row>
      <xdr:rowOff>23760</xdr:rowOff>
    </xdr:to>
    <xdr:pic>
      <xdr:nvPicPr>
        <xdr:cNvPr id="73" name="Рисунок 140" descr="shinodir-matrici-ovalnie.jpg">
          <a:hlinkClick r:id="rId140"/>
        </xdr:cNvPr>
        <xdr:cNvPicPr/>
      </xdr:nvPicPr>
      <xdr:blipFill>
        <a:blip r:embed="rId141"/>
        <a:stretch/>
      </xdr:blipFill>
      <xdr:spPr>
        <a:xfrm>
          <a:off x="190440" y="271926720"/>
          <a:ext cx="1141920" cy="78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652</xdr:row>
      <xdr:rowOff>28440</xdr:rowOff>
    </xdr:from>
    <xdr:to>
      <xdr:col>0</xdr:col>
      <xdr:colOff>1456200</xdr:colOff>
      <xdr:row>652</xdr:row>
      <xdr:rowOff>932400</xdr:rowOff>
    </xdr:to>
    <xdr:pic>
      <xdr:nvPicPr>
        <xdr:cNvPr id="74" name="Рисунок 147" descr="рфг14-6-80н.jpg"/>
        <xdr:cNvPicPr/>
      </xdr:nvPicPr>
      <xdr:blipFill>
        <a:blip r:embed="rId142"/>
        <a:stretch/>
      </xdr:blipFill>
      <xdr:spPr>
        <a:xfrm>
          <a:off x="28440" y="327409560"/>
          <a:ext cx="1427760" cy="90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1386</xdr:row>
      <xdr:rowOff>19080</xdr:rowOff>
    </xdr:from>
    <xdr:to>
      <xdr:col>0</xdr:col>
      <xdr:colOff>1265760</xdr:colOff>
      <xdr:row>1386</xdr:row>
      <xdr:rowOff>1256400</xdr:rowOff>
    </xdr:to>
    <xdr:pic>
      <xdr:nvPicPr>
        <xdr:cNvPr id="75" name="Рисунок 149" descr="мгс-80-5-р-1.jpg"/>
        <xdr:cNvPicPr/>
      </xdr:nvPicPr>
      <xdr:blipFill>
        <a:blip r:embed="rId143"/>
        <a:stretch/>
      </xdr:blipFill>
      <xdr:spPr>
        <a:xfrm>
          <a:off x="333360" y="466358760"/>
          <a:ext cx="932400" cy="123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280080</xdr:colOff>
      <xdr:row>1065</xdr:row>
      <xdr:rowOff>28440</xdr:rowOff>
    </xdr:from>
    <xdr:to>
      <xdr:col>0</xdr:col>
      <xdr:colOff>1231560</xdr:colOff>
      <xdr:row>1070</xdr:row>
      <xdr:rowOff>116640</xdr:rowOff>
    </xdr:to>
    <xdr:pic>
      <xdr:nvPicPr>
        <xdr:cNvPr id="76" name="Рисунок 154" descr="дн30-54пт.jpg">
          <a:hlinkClick r:id="rId144"/>
        </xdr:cNvPr>
        <xdr:cNvPicPr/>
      </xdr:nvPicPr>
      <xdr:blipFill>
        <a:blip r:embed="rId145"/>
        <a:stretch/>
      </xdr:blipFill>
      <xdr:spPr>
        <a:xfrm>
          <a:off x="280080" y="396027720"/>
          <a:ext cx="951480" cy="88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261000</xdr:colOff>
      <xdr:row>1104</xdr:row>
      <xdr:rowOff>34200</xdr:rowOff>
    </xdr:from>
    <xdr:to>
      <xdr:col>0</xdr:col>
      <xdr:colOff>1212480</xdr:colOff>
      <xdr:row>1111</xdr:row>
      <xdr:rowOff>134280</xdr:rowOff>
    </xdr:to>
    <xdr:pic>
      <xdr:nvPicPr>
        <xdr:cNvPr id="77" name="Рисунок 155" descr="дп30-50п.jpg">
          <a:hlinkClick r:id="rId146"/>
        </xdr:cNvPr>
        <xdr:cNvPicPr/>
      </xdr:nvPicPr>
      <xdr:blipFill>
        <a:blip r:embed="rId147"/>
        <a:stretch/>
      </xdr:blipFill>
      <xdr:spPr>
        <a:xfrm>
          <a:off x="261000" y="403301160"/>
          <a:ext cx="951480" cy="116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1140</xdr:row>
      <xdr:rowOff>9360</xdr:rowOff>
    </xdr:from>
    <xdr:to>
      <xdr:col>0</xdr:col>
      <xdr:colOff>1427760</xdr:colOff>
      <xdr:row>1145</xdr:row>
      <xdr:rowOff>141840</xdr:rowOff>
    </xdr:to>
    <xdr:pic>
      <xdr:nvPicPr>
        <xdr:cNvPr id="78" name="Рисунок 156" descr="ДА10-150ПН.jpg">
          <a:hlinkClick r:id="rId148"/>
        </xdr:cNvPr>
        <xdr:cNvPicPr/>
      </xdr:nvPicPr>
      <xdr:blipFill>
        <a:blip r:embed="rId149"/>
        <a:stretch/>
      </xdr:blipFill>
      <xdr:spPr>
        <a:xfrm>
          <a:off x="190440" y="408800880"/>
          <a:ext cx="1237320" cy="110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1151</xdr:row>
      <xdr:rowOff>28440</xdr:rowOff>
    </xdr:from>
    <xdr:to>
      <xdr:col>0</xdr:col>
      <xdr:colOff>1227600</xdr:colOff>
      <xdr:row>1151</xdr:row>
      <xdr:rowOff>1170360</xdr:rowOff>
    </xdr:to>
    <xdr:pic>
      <xdr:nvPicPr>
        <xdr:cNvPr id="79" name="Рисунок 157" descr="дг8-90пн.jpg">
          <a:hlinkClick r:id="rId150"/>
        </xdr:cNvPr>
        <xdr:cNvPicPr/>
      </xdr:nvPicPr>
      <xdr:blipFill>
        <a:blip r:embed="rId151"/>
        <a:stretch/>
      </xdr:blipFill>
      <xdr:spPr>
        <a:xfrm>
          <a:off x="333360" y="411144120"/>
          <a:ext cx="894240" cy="11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149</xdr:row>
      <xdr:rowOff>19080</xdr:rowOff>
    </xdr:from>
    <xdr:to>
      <xdr:col>0</xdr:col>
      <xdr:colOff>1446840</xdr:colOff>
      <xdr:row>149</xdr:row>
      <xdr:rowOff>1063800</xdr:rowOff>
    </xdr:to>
    <xdr:pic>
      <xdr:nvPicPr>
        <xdr:cNvPr id="80" name="Рисунок 146" descr="нрг.jpg">
          <a:hlinkClick r:id="rId152"/>
        </xdr:cNvPr>
        <xdr:cNvPicPr/>
      </xdr:nvPicPr>
      <xdr:blipFill>
        <a:blip r:embed="rId153"/>
        <a:stretch/>
      </xdr:blipFill>
      <xdr:spPr>
        <a:xfrm>
          <a:off x="114480" y="53946000"/>
          <a:ext cx="1332360" cy="104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143</xdr:row>
      <xdr:rowOff>476280</xdr:rowOff>
    </xdr:from>
    <xdr:to>
      <xdr:col>0</xdr:col>
      <xdr:colOff>1342080</xdr:colOff>
      <xdr:row>146</xdr:row>
      <xdr:rowOff>74880</xdr:rowOff>
    </xdr:to>
    <xdr:pic>
      <xdr:nvPicPr>
        <xdr:cNvPr id="81" name="Рисунок 148" descr="нрг1.jpg">
          <a:hlinkClick r:id="rId154"/>
        </xdr:cNvPr>
        <xdr:cNvPicPr/>
      </xdr:nvPicPr>
      <xdr:blipFill>
        <a:blip r:embed="rId155"/>
        <a:stretch/>
      </xdr:blipFill>
      <xdr:spPr>
        <a:xfrm>
          <a:off x="104760" y="50907240"/>
          <a:ext cx="1237320" cy="135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527</xdr:row>
      <xdr:rowOff>123840</xdr:rowOff>
    </xdr:from>
    <xdr:to>
      <xdr:col>0</xdr:col>
      <xdr:colOff>1418040</xdr:colOff>
      <xdr:row>527</xdr:row>
      <xdr:rowOff>741960</xdr:rowOff>
    </xdr:to>
    <xdr:pic>
      <xdr:nvPicPr>
        <xdr:cNvPr id="82" name="Рисунок 150" descr="5465.jpg"/>
        <xdr:cNvPicPr/>
      </xdr:nvPicPr>
      <xdr:blipFill>
        <a:blip r:embed="rId156"/>
        <a:stretch/>
      </xdr:blipFill>
      <xdr:spPr>
        <a:xfrm>
          <a:off x="85680" y="242589600"/>
          <a:ext cx="133236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611</xdr:row>
      <xdr:rowOff>28440</xdr:rowOff>
    </xdr:from>
    <xdr:to>
      <xdr:col>0</xdr:col>
      <xdr:colOff>1437120</xdr:colOff>
      <xdr:row>611</xdr:row>
      <xdr:rowOff>913320</xdr:rowOff>
    </xdr:to>
    <xdr:pic>
      <xdr:nvPicPr>
        <xdr:cNvPr id="83" name="Рисунок 153" descr="5434.jpg"/>
        <xdr:cNvPicPr/>
      </xdr:nvPicPr>
      <xdr:blipFill>
        <a:blip r:embed="rId157"/>
        <a:stretch/>
      </xdr:blipFill>
      <xdr:spPr>
        <a:xfrm>
          <a:off x="104760" y="302758920"/>
          <a:ext cx="1332360" cy="88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138960</xdr:colOff>
      <xdr:row>1372</xdr:row>
      <xdr:rowOff>19080</xdr:rowOff>
    </xdr:from>
    <xdr:to>
      <xdr:col>0</xdr:col>
      <xdr:colOff>1400760</xdr:colOff>
      <xdr:row>1372</xdr:row>
      <xdr:rowOff>925920</xdr:rowOff>
    </xdr:to>
    <xdr:pic>
      <xdr:nvPicPr>
        <xdr:cNvPr id="84" name="Рисунок 159" descr="шур.jpg"/>
        <xdr:cNvPicPr/>
      </xdr:nvPicPr>
      <xdr:blipFill>
        <a:blip r:embed="rId158"/>
        <a:stretch/>
      </xdr:blipFill>
      <xdr:spPr>
        <a:xfrm>
          <a:off x="138960" y="461338920"/>
          <a:ext cx="1261800" cy="90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538</xdr:row>
      <xdr:rowOff>19080</xdr:rowOff>
    </xdr:from>
    <xdr:to>
      <xdr:col>0</xdr:col>
      <xdr:colOff>1122840</xdr:colOff>
      <xdr:row>538</xdr:row>
      <xdr:rowOff>970560</xdr:rowOff>
    </xdr:to>
    <xdr:pic>
      <xdr:nvPicPr>
        <xdr:cNvPr id="85" name="Рисунок 158" descr="шгг-200Н.jpg">
          <a:hlinkClick r:id="rId159"/>
        </xdr:cNvPr>
        <xdr:cNvPicPr/>
      </xdr:nvPicPr>
      <xdr:blipFill>
        <a:blip r:embed="rId160"/>
        <a:stretch/>
      </xdr:blipFill>
      <xdr:spPr>
        <a:xfrm>
          <a:off x="419040" y="251343360"/>
          <a:ext cx="70380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49680</xdr:colOff>
      <xdr:row>158</xdr:row>
      <xdr:rowOff>7560</xdr:rowOff>
    </xdr:from>
    <xdr:to>
      <xdr:col>1</xdr:col>
      <xdr:colOff>1080</xdr:colOff>
      <xdr:row>158</xdr:row>
      <xdr:rowOff>615960</xdr:rowOff>
    </xdr:to>
    <xdr:pic>
      <xdr:nvPicPr>
        <xdr:cNvPr id="86" name="Рисунок 160" descr="56544.jpg">
          <a:hlinkClick r:id="rId161"/>
        </xdr:cNvPr>
        <xdr:cNvPicPr/>
      </xdr:nvPicPr>
      <xdr:blipFill>
        <a:blip r:embed="rId162"/>
        <a:stretch/>
      </xdr:blipFill>
      <xdr:spPr>
        <a:xfrm>
          <a:off x="49680" y="59144400"/>
          <a:ext cx="1522440" cy="60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9360</xdr:colOff>
      <xdr:row>288</xdr:row>
      <xdr:rowOff>9360</xdr:rowOff>
    </xdr:from>
    <xdr:to>
      <xdr:col>0</xdr:col>
      <xdr:colOff>1465560</xdr:colOff>
      <xdr:row>288</xdr:row>
      <xdr:rowOff>598680</xdr:rowOff>
    </xdr:to>
    <xdr:pic>
      <xdr:nvPicPr>
        <xdr:cNvPr id="87" name="Рисунок 152" descr="655665.jpg"/>
        <xdr:cNvPicPr/>
      </xdr:nvPicPr>
      <xdr:blipFill>
        <a:blip r:embed="rId163"/>
        <a:stretch/>
      </xdr:blipFill>
      <xdr:spPr>
        <a:xfrm>
          <a:off x="9360" y="164631960"/>
          <a:ext cx="1456200" cy="58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289</xdr:row>
      <xdr:rowOff>9360</xdr:rowOff>
    </xdr:from>
    <xdr:to>
      <xdr:col>0</xdr:col>
      <xdr:colOff>1408680</xdr:colOff>
      <xdr:row>289</xdr:row>
      <xdr:rowOff>884520</xdr:rowOff>
    </xdr:to>
    <xdr:pic>
      <xdr:nvPicPr>
        <xdr:cNvPr id="88" name="Рисунок 164" descr="76556.jpg"/>
        <xdr:cNvPicPr/>
      </xdr:nvPicPr>
      <xdr:blipFill>
        <a:blip r:embed="rId164"/>
        <a:stretch/>
      </xdr:blipFill>
      <xdr:spPr>
        <a:xfrm>
          <a:off x="76320" y="165260520"/>
          <a:ext cx="1332360" cy="87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266760</xdr:colOff>
      <xdr:row>290</xdr:row>
      <xdr:rowOff>19080</xdr:rowOff>
    </xdr:from>
    <xdr:to>
      <xdr:col>0</xdr:col>
      <xdr:colOff>1313280</xdr:colOff>
      <xdr:row>290</xdr:row>
      <xdr:rowOff>913320</xdr:rowOff>
    </xdr:to>
    <xdr:pic>
      <xdr:nvPicPr>
        <xdr:cNvPr id="89" name="Рисунок 170" descr="3443.jpg"/>
        <xdr:cNvPicPr/>
      </xdr:nvPicPr>
      <xdr:blipFill>
        <a:blip r:embed="rId165"/>
        <a:stretch/>
      </xdr:blipFill>
      <xdr:spPr>
        <a:xfrm>
          <a:off x="266760" y="166165560"/>
          <a:ext cx="1046520" cy="89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9360</xdr:colOff>
      <xdr:row>11</xdr:row>
      <xdr:rowOff>28440</xdr:rowOff>
    </xdr:from>
    <xdr:to>
      <xdr:col>0</xdr:col>
      <xdr:colOff>1475280</xdr:colOff>
      <xdr:row>12</xdr:row>
      <xdr:rowOff>560880</xdr:rowOff>
    </xdr:to>
    <xdr:pic>
      <xdr:nvPicPr>
        <xdr:cNvPr id="90" name="Рисунок 166" descr="66.jpg">
          <a:hlinkClick r:id="rId166"/>
        </xdr:cNvPr>
        <xdr:cNvPicPr/>
      </xdr:nvPicPr>
      <xdr:blipFill>
        <a:blip r:embed="rId167"/>
        <a:stretch/>
      </xdr:blipFill>
      <xdr:spPr>
        <a:xfrm>
          <a:off x="9360" y="2828880"/>
          <a:ext cx="1465920" cy="1094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28440</xdr:colOff>
      <xdr:row>9</xdr:row>
      <xdr:rowOff>28440</xdr:rowOff>
    </xdr:from>
    <xdr:to>
      <xdr:col>0</xdr:col>
      <xdr:colOff>1456200</xdr:colOff>
      <xdr:row>10</xdr:row>
      <xdr:rowOff>450360</xdr:rowOff>
    </xdr:to>
    <xdr:pic>
      <xdr:nvPicPr>
        <xdr:cNvPr id="91" name="Рисунок 171" descr="1Б-2016.jpg">
          <a:hlinkClick r:id="rId168"/>
        </xdr:cNvPr>
        <xdr:cNvPicPr/>
      </xdr:nvPicPr>
      <xdr:blipFill>
        <a:blip r:embed="rId169"/>
        <a:stretch/>
      </xdr:blipFill>
      <xdr:spPr>
        <a:xfrm>
          <a:off x="28440" y="1895400"/>
          <a:ext cx="1427760" cy="88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888</xdr:row>
      <xdr:rowOff>57240</xdr:rowOff>
    </xdr:from>
    <xdr:to>
      <xdr:col>0</xdr:col>
      <xdr:colOff>1122840</xdr:colOff>
      <xdr:row>898</xdr:row>
      <xdr:rowOff>117360</xdr:rowOff>
    </xdr:to>
    <xdr:pic>
      <xdr:nvPicPr>
        <xdr:cNvPr id="92" name="Рисунок 173" descr="4.jpg">
          <a:hlinkClick r:id="rId170"/>
        </xdr:cNvPr>
        <xdr:cNvPicPr/>
      </xdr:nvPicPr>
      <xdr:blipFill>
        <a:blip r:embed="rId171"/>
        <a:stretch/>
      </xdr:blipFill>
      <xdr:spPr>
        <a:xfrm>
          <a:off x="333360" y="371882160"/>
          <a:ext cx="789480" cy="1393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201960</xdr:colOff>
      <xdr:row>407</xdr:row>
      <xdr:rowOff>102960</xdr:rowOff>
    </xdr:from>
    <xdr:to>
      <xdr:col>0</xdr:col>
      <xdr:colOff>1343880</xdr:colOff>
      <xdr:row>410</xdr:row>
      <xdr:rowOff>69480</xdr:rowOff>
    </xdr:to>
    <xdr:pic>
      <xdr:nvPicPr>
        <xdr:cNvPr id="93" name="Рисунок 176" descr="АГ-не-мой.gif"/>
        <xdr:cNvPicPr/>
      </xdr:nvPicPr>
      <xdr:blipFill>
        <a:blip r:embed="rId172"/>
        <a:stretch/>
      </xdr:blipFill>
      <xdr:spPr>
        <a:xfrm>
          <a:off x="201960" y="202149000"/>
          <a:ext cx="1141920" cy="395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286</xdr:row>
      <xdr:rowOff>9360</xdr:rowOff>
    </xdr:from>
    <xdr:to>
      <xdr:col>0</xdr:col>
      <xdr:colOff>1189800</xdr:colOff>
      <xdr:row>286</xdr:row>
      <xdr:rowOff>608400</xdr:rowOff>
    </xdr:to>
    <xdr:pic>
      <xdr:nvPicPr>
        <xdr:cNvPr id="94" name="Рисунок 180" descr="пее.jpg"/>
        <xdr:cNvPicPr/>
      </xdr:nvPicPr>
      <xdr:blipFill>
        <a:blip r:embed="rId173"/>
        <a:stretch/>
      </xdr:blipFill>
      <xdr:spPr>
        <a:xfrm>
          <a:off x="428760" y="163412640"/>
          <a:ext cx="761040" cy="59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514440</xdr:colOff>
      <xdr:row>287</xdr:row>
      <xdr:rowOff>19080</xdr:rowOff>
    </xdr:from>
    <xdr:to>
      <xdr:col>0</xdr:col>
      <xdr:colOff>1180080</xdr:colOff>
      <xdr:row>287</xdr:row>
      <xdr:rowOff>579960</xdr:rowOff>
    </xdr:to>
    <xdr:pic>
      <xdr:nvPicPr>
        <xdr:cNvPr id="95" name="Рисунок 181" descr="па.jpg"/>
        <xdr:cNvPicPr/>
      </xdr:nvPicPr>
      <xdr:blipFill>
        <a:blip r:embed="rId174"/>
        <a:stretch/>
      </xdr:blipFill>
      <xdr:spPr>
        <a:xfrm>
          <a:off x="514440" y="164041560"/>
          <a:ext cx="665640" cy="56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285</xdr:row>
      <xdr:rowOff>19080</xdr:rowOff>
    </xdr:from>
    <xdr:to>
      <xdr:col>0</xdr:col>
      <xdr:colOff>1351440</xdr:colOff>
      <xdr:row>285</xdr:row>
      <xdr:rowOff>494280</xdr:rowOff>
    </xdr:to>
    <xdr:pic>
      <xdr:nvPicPr>
        <xdr:cNvPr id="96" name="Рисунок 182" descr="565.jpg"/>
        <xdr:cNvPicPr/>
      </xdr:nvPicPr>
      <xdr:blipFill>
        <a:blip r:embed="rId175"/>
        <a:stretch/>
      </xdr:blipFill>
      <xdr:spPr>
        <a:xfrm>
          <a:off x="276120" y="162898560"/>
          <a:ext cx="1075320" cy="47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678</xdr:row>
      <xdr:rowOff>28440</xdr:rowOff>
    </xdr:from>
    <xdr:to>
      <xdr:col>0</xdr:col>
      <xdr:colOff>1456200</xdr:colOff>
      <xdr:row>680</xdr:row>
      <xdr:rowOff>123120</xdr:rowOff>
    </xdr:to>
    <xdr:pic>
      <xdr:nvPicPr>
        <xdr:cNvPr id="97" name="Рисунок 177" descr="кабелерез-гидравлический-со-встроенным.jpg"/>
        <xdr:cNvPicPr/>
      </xdr:nvPicPr>
      <xdr:blipFill>
        <a:blip r:embed="rId176"/>
        <a:stretch/>
      </xdr:blipFill>
      <xdr:spPr>
        <a:xfrm>
          <a:off x="28440" y="340030440"/>
          <a:ext cx="1427760" cy="39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328</xdr:row>
      <xdr:rowOff>47520</xdr:rowOff>
    </xdr:from>
    <xdr:to>
      <xdr:col>0</xdr:col>
      <xdr:colOff>1008720</xdr:colOff>
      <xdr:row>330</xdr:row>
      <xdr:rowOff>237240</xdr:rowOff>
    </xdr:to>
    <xdr:pic>
      <xdr:nvPicPr>
        <xdr:cNvPr id="98" name="Рисунок 179" descr="Адаптер(2).gif"/>
        <xdr:cNvPicPr/>
      </xdr:nvPicPr>
      <xdr:blipFill>
        <a:blip r:embed="rId177"/>
        <a:stretch/>
      </xdr:blipFill>
      <xdr:spPr>
        <a:xfrm>
          <a:off x="561960" y="178490880"/>
          <a:ext cx="446760" cy="76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337</xdr:row>
      <xdr:rowOff>19080</xdr:rowOff>
    </xdr:from>
    <xdr:to>
      <xdr:col>0</xdr:col>
      <xdr:colOff>1027800</xdr:colOff>
      <xdr:row>338</xdr:row>
      <xdr:rowOff>103320</xdr:rowOff>
    </xdr:to>
    <xdr:pic>
      <xdr:nvPicPr>
        <xdr:cNvPr id="99" name="Рисунок 183" descr="нипп.jpg"/>
        <xdr:cNvPicPr/>
      </xdr:nvPicPr>
      <xdr:blipFill>
        <a:blip r:embed="rId178"/>
        <a:stretch/>
      </xdr:blipFill>
      <xdr:spPr>
        <a:xfrm>
          <a:off x="457200" y="180234000"/>
          <a:ext cx="570600" cy="30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115</xdr:row>
      <xdr:rowOff>19080</xdr:rowOff>
    </xdr:from>
    <xdr:to>
      <xdr:col>0</xdr:col>
      <xdr:colOff>1265760</xdr:colOff>
      <xdr:row>116</xdr:row>
      <xdr:rowOff>189360</xdr:rowOff>
    </xdr:to>
    <xdr:pic>
      <xdr:nvPicPr>
        <xdr:cNvPr id="100" name="Рисунок 186" descr="упо.gif">
          <a:hlinkClick r:id="rId179"/>
        </xdr:cNvPr>
        <xdr:cNvPicPr/>
      </xdr:nvPicPr>
      <xdr:blipFill>
        <a:blip r:embed="rId180"/>
        <a:stretch/>
      </xdr:blipFill>
      <xdr:spPr>
        <a:xfrm>
          <a:off x="409680" y="41311800"/>
          <a:ext cx="856080" cy="37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504720</xdr:colOff>
      <xdr:row>117</xdr:row>
      <xdr:rowOff>19080</xdr:rowOff>
    </xdr:from>
    <xdr:to>
      <xdr:col>0</xdr:col>
      <xdr:colOff>1170360</xdr:colOff>
      <xdr:row>118</xdr:row>
      <xdr:rowOff>246600</xdr:rowOff>
    </xdr:to>
    <xdr:pic>
      <xdr:nvPicPr>
        <xdr:cNvPr id="101" name="Рисунок 187" descr="упор.jpg">
          <a:hlinkClick r:id="rId181"/>
        </xdr:cNvPr>
        <xdr:cNvPicPr/>
      </xdr:nvPicPr>
      <xdr:blipFill>
        <a:blip r:embed="rId182"/>
        <a:stretch/>
      </xdr:blipFill>
      <xdr:spPr>
        <a:xfrm>
          <a:off x="504720" y="41711760"/>
          <a:ext cx="665640" cy="50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523800</xdr:colOff>
      <xdr:row>90</xdr:row>
      <xdr:rowOff>19080</xdr:rowOff>
    </xdr:from>
    <xdr:to>
      <xdr:col>0</xdr:col>
      <xdr:colOff>903600</xdr:colOff>
      <xdr:row>90</xdr:row>
      <xdr:rowOff>494280</xdr:rowOff>
    </xdr:to>
    <xdr:pic>
      <xdr:nvPicPr>
        <xdr:cNvPr id="102" name="Рисунок 188" descr="Вту.gif"/>
        <xdr:cNvPicPr/>
      </xdr:nvPicPr>
      <xdr:blipFill>
        <a:blip r:embed="rId183"/>
        <a:stretch/>
      </xdr:blipFill>
      <xdr:spPr>
        <a:xfrm>
          <a:off x="523800" y="35813880"/>
          <a:ext cx="379800" cy="47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355</xdr:row>
      <xdr:rowOff>76320</xdr:rowOff>
    </xdr:from>
    <xdr:to>
      <xdr:col>0</xdr:col>
      <xdr:colOff>1094400</xdr:colOff>
      <xdr:row>356</xdr:row>
      <xdr:rowOff>379800</xdr:rowOff>
    </xdr:to>
    <xdr:pic>
      <xdr:nvPicPr>
        <xdr:cNvPr id="103" name="Рисунок 190" descr="тный.jpg"/>
        <xdr:cNvPicPr/>
      </xdr:nvPicPr>
      <xdr:blipFill>
        <a:blip r:embed="rId184"/>
        <a:stretch/>
      </xdr:blipFill>
      <xdr:spPr>
        <a:xfrm>
          <a:off x="333360" y="186549120"/>
          <a:ext cx="761040" cy="77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577</xdr:row>
      <xdr:rowOff>9360</xdr:rowOff>
    </xdr:from>
    <xdr:to>
      <xdr:col>0</xdr:col>
      <xdr:colOff>1351440</xdr:colOff>
      <xdr:row>578</xdr:row>
      <xdr:rowOff>589320</xdr:rowOff>
    </xdr:to>
    <xdr:pic>
      <xdr:nvPicPr>
        <xdr:cNvPr id="104" name="Рисунок 163" descr="сшг-150.jpg">
          <a:hlinkClick r:id="rId185"/>
        </xdr:cNvPr>
        <xdr:cNvPicPr/>
      </xdr:nvPicPr>
      <xdr:blipFill>
        <a:blip r:embed="rId186"/>
        <a:stretch/>
      </xdr:blipFill>
      <xdr:spPr>
        <a:xfrm>
          <a:off x="276120" y="279146520"/>
          <a:ext cx="1075320" cy="119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137</xdr:row>
      <xdr:rowOff>19080</xdr:rowOff>
    </xdr:from>
    <xdr:to>
      <xdr:col>0</xdr:col>
      <xdr:colOff>1265760</xdr:colOff>
      <xdr:row>138</xdr:row>
      <xdr:rowOff>258120</xdr:rowOff>
    </xdr:to>
    <xdr:pic>
      <xdr:nvPicPr>
        <xdr:cNvPr id="105" name="Рисунок 165" descr="2000.jpg">
          <a:hlinkClick r:id="rId187"/>
        </xdr:cNvPr>
        <xdr:cNvPicPr/>
      </xdr:nvPicPr>
      <xdr:blipFill>
        <a:blip r:embed="rId188"/>
        <a:stretch/>
      </xdr:blipFill>
      <xdr:spPr>
        <a:xfrm>
          <a:off x="314280" y="46678320"/>
          <a:ext cx="951480" cy="73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1197</xdr:row>
      <xdr:rowOff>28440</xdr:rowOff>
    </xdr:from>
    <xdr:to>
      <xdr:col>0</xdr:col>
      <xdr:colOff>1465920</xdr:colOff>
      <xdr:row>1202</xdr:row>
      <xdr:rowOff>122760</xdr:rowOff>
    </xdr:to>
    <xdr:pic>
      <xdr:nvPicPr>
        <xdr:cNvPr id="106" name="Рисунок 194" descr="ggmt26700-2.jpg">
          <a:hlinkClick r:id="rId189"/>
        </xdr:cNvPr>
        <xdr:cNvPicPr/>
      </xdr:nvPicPr>
      <xdr:blipFill>
        <a:blip r:embed="rId190"/>
        <a:stretch/>
      </xdr:blipFill>
      <xdr:spPr>
        <a:xfrm>
          <a:off x="38160" y="428241240"/>
          <a:ext cx="1427760" cy="106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68760</xdr:colOff>
      <xdr:row>1249</xdr:row>
      <xdr:rowOff>79920</xdr:rowOff>
    </xdr:from>
    <xdr:to>
      <xdr:col>0</xdr:col>
      <xdr:colOff>1391760</xdr:colOff>
      <xdr:row>1258</xdr:row>
      <xdr:rowOff>8280</xdr:rowOff>
    </xdr:to>
    <xdr:pic>
      <xdr:nvPicPr>
        <xdr:cNvPr id="107" name="Рисунок 198" descr="ГК11800.jpg">
          <a:hlinkClick r:id="rId191"/>
        </xdr:cNvPr>
        <xdr:cNvPicPr/>
      </xdr:nvPicPr>
      <xdr:blipFill>
        <a:blip r:embed="rId192"/>
        <a:stretch/>
      </xdr:blipFill>
      <xdr:spPr>
        <a:xfrm>
          <a:off x="68760" y="436141440"/>
          <a:ext cx="1323000" cy="11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1240</xdr:row>
      <xdr:rowOff>38160</xdr:rowOff>
    </xdr:from>
    <xdr:to>
      <xdr:col>0</xdr:col>
      <xdr:colOff>1465920</xdr:colOff>
      <xdr:row>1244</xdr:row>
      <xdr:rowOff>95760</xdr:rowOff>
    </xdr:to>
    <xdr:pic>
      <xdr:nvPicPr>
        <xdr:cNvPr id="108" name="Рисунок 201" descr="при.jpg">
          <a:hlinkClick r:id="rId193"/>
        </xdr:cNvPr>
        <xdr:cNvPicPr/>
      </xdr:nvPicPr>
      <xdr:blipFill>
        <a:blip r:embed="rId194"/>
        <a:stretch/>
      </xdr:blipFill>
      <xdr:spPr>
        <a:xfrm>
          <a:off x="38160" y="434737440"/>
          <a:ext cx="1427760" cy="75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1259</xdr:row>
      <xdr:rowOff>60840</xdr:rowOff>
    </xdr:from>
    <xdr:to>
      <xdr:col>0</xdr:col>
      <xdr:colOff>1456200</xdr:colOff>
      <xdr:row>1265</xdr:row>
      <xdr:rowOff>7920</xdr:rowOff>
    </xdr:to>
    <xdr:pic>
      <xdr:nvPicPr>
        <xdr:cNvPr id="109" name="Рисунок 202" descr="ГГМК-6500.jpg">
          <a:hlinkClick r:id="rId195"/>
        </xdr:cNvPr>
        <xdr:cNvPicPr/>
      </xdr:nvPicPr>
      <xdr:blipFill>
        <a:blip r:embed="rId196"/>
        <a:stretch/>
      </xdr:blipFill>
      <xdr:spPr>
        <a:xfrm>
          <a:off x="38160" y="437455800"/>
          <a:ext cx="1418040" cy="74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298</xdr:row>
      <xdr:rowOff>38160</xdr:rowOff>
    </xdr:from>
    <xdr:to>
      <xdr:col>0</xdr:col>
      <xdr:colOff>1437120</xdr:colOff>
      <xdr:row>300</xdr:row>
      <xdr:rowOff>65880</xdr:rowOff>
    </xdr:to>
    <xdr:pic>
      <xdr:nvPicPr>
        <xdr:cNvPr id="110" name="Рисунок 193" descr="БРС4.jpg"/>
        <xdr:cNvPicPr/>
      </xdr:nvPicPr>
      <xdr:blipFill>
        <a:blip r:embed="rId197"/>
        <a:stretch/>
      </xdr:blipFill>
      <xdr:spPr>
        <a:xfrm>
          <a:off x="104760" y="169728120"/>
          <a:ext cx="1332360" cy="82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16</xdr:row>
      <xdr:rowOff>19080</xdr:rowOff>
    </xdr:from>
    <xdr:to>
      <xdr:col>0</xdr:col>
      <xdr:colOff>1236960</xdr:colOff>
      <xdr:row>18</xdr:row>
      <xdr:rowOff>379800</xdr:rowOff>
    </xdr:to>
    <xdr:pic>
      <xdr:nvPicPr>
        <xdr:cNvPr id="111" name="Рисунок 195" descr="тпг-125н--.jpg"/>
        <xdr:cNvPicPr/>
      </xdr:nvPicPr>
      <xdr:blipFill>
        <a:blip r:embed="rId198"/>
        <a:stretch/>
      </xdr:blipFill>
      <xdr:spPr>
        <a:xfrm>
          <a:off x="295200" y="4886280"/>
          <a:ext cx="941760" cy="11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342</xdr:row>
      <xdr:rowOff>9360</xdr:rowOff>
    </xdr:from>
    <xdr:to>
      <xdr:col>0</xdr:col>
      <xdr:colOff>1075320</xdr:colOff>
      <xdr:row>344</xdr:row>
      <xdr:rowOff>93960</xdr:rowOff>
    </xdr:to>
    <xdr:pic>
      <xdr:nvPicPr>
        <xdr:cNvPr id="112" name="Рисунок 200" descr="трттт.jpg"/>
        <xdr:cNvPicPr/>
      </xdr:nvPicPr>
      <xdr:blipFill>
        <a:blip r:embed="rId199"/>
        <a:stretch/>
      </xdr:blipFill>
      <xdr:spPr>
        <a:xfrm>
          <a:off x="409680" y="181215000"/>
          <a:ext cx="665640" cy="52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358200</xdr:colOff>
      <xdr:row>632</xdr:row>
      <xdr:rowOff>15120</xdr:rowOff>
    </xdr:from>
    <xdr:to>
      <xdr:col>0</xdr:col>
      <xdr:colOff>1119240</xdr:colOff>
      <xdr:row>632</xdr:row>
      <xdr:rowOff>897840</xdr:rowOff>
    </xdr:to>
    <xdr:pic>
      <xdr:nvPicPr>
        <xdr:cNvPr id="113" name="Рисунок 204" descr="200t-мой.jpg">
          <a:hlinkClick r:id="rId200"/>
        </xdr:cNvPr>
        <xdr:cNvPicPr/>
      </xdr:nvPicPr>
      <xdr:blipFill>
        <a:blip r:embed="rId201"/>
        <a:stretch/>
      </xdr:blipFill>
      <xdr:spPr>
        <a:xfrm>
          <a:off x="358200" y="316747440"/>
          <a:ext cx="761040" cy="88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529560</xdr:colOff>
      <xdr:row>968</xdr:row>
      <xdr:rowOff>26640</xdr:rowOff>
    </xdr:from>
    <xdr:to>
      <xdr:col>0</xdr:col>
      <xdr:colOff>1008720</xdr:colOff>
      <xdr:row>974</xdr:row>
      <xdr:rowOff>56520</xdr:rowOff>
    </xdr:to>
    <xdr:pic>
      <xdr:nvPicPr>
        <xdr:cNvPr id="114" name="Рисунок 205" descr="алюминиевый-обрез.jpg">
          <a:hlinkClick r:id="rId202"/>
        </xdr:cNvPr>
        <xdr:cNvPicPr/>
      </xdr:nvPicPr>
      <xdr:blipFill>
        <a:blip r:embed="rId203"/>
        <a:stretch/>
      </xdr:blipFill>
      <xdr:spPr>
        <a:xfrm>
          <a:off x="529560" y="382719600"/>
          <a:ext cx="479160" cy="82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289440</xdr:colOff>
      <xdr:row>531</xdr:row>
      <xdr:rowOff>15120</xdr:rowOff>
    </xdr:from>
    <xdr:to>
      <xdr:col>0</xdr:col>
      <xdr:colOff>1202760</xdr:colOff>
      <xdr:row>531</xdr:row>
      <xdr:rowOff>1012320</xdr:rowOff>
    </xdr:to>
    <xdr:pic>
      <xdr:nvPicPr>
        <xdr:cNvPr id="115" name="Рисунок 206" descr="ПГЛC-35Н-новый.jpg"/>
        <xdr:cNvPicPr/>
      </xdr:nvPicPr>
      <xdr:blipFill>
        <a:blip r:embed="rId204"/>
        <a:stretch/>
      </xdr:blipFill>
      <xdr:spPr>
        <a:xfrm>
          <a:off x="289440" y="245033640"/>
          <a:ext cx="913320" cy="99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167760</xdr:colOff>
      <xdr:row>275</xdr:row>
      <xdr:rowOff>15120</xdr:rowOff>
    </xdr:from>
    <xdr:to>
      <xdr:col>0</xdr:col>
      <xdr:colOff>1393560</xdr:colOff>
      <xdr:row>275</xdr:row>
      <xdr:rowOff>1080720</xdr:rowOff>
    </xdr:to>
    <xdr:pic>
      <xdr:nvPicPr>
        <xdr:cNvPr id="116" name="Рисунок 207" descr="6556.jpg">
          <a:hlinkClick r:id="rId205"/>
        </xdr:cNvPr>
        <xdr:cNvPicPr/>
      </xdr:nvPicPr>
      <xdr:blipFill>
        <a:blip r:embed="rId206"/>
        <a:stretch/>
      </xdr:blipFill>
      <xdr:spPr>
        <a:xfrm>
          <a:off x="167760" y="150140520"/>
          <a:ext cx="122580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425</xdr:row>
      <xdr:rowOff>19080</xdr:rowOff>
    </xdr:from>
    <xdr:to>
      <xdr:col>0</xdr:col>
      <xdr:colOff>1294200</xdr:colOff>
      <xdr:row>426</xdr:row>
      <xdr:rowOff>389520</xdr:rowOff>
    </xdr:to>
    <xdr:pic>
      <xdr:nvPicPr>
        <xdr:cNvPr id="117" name="Рисунок 196" descr="66.jpg"/>
        <xdr:cNvPicPr/>
      </xdr:nvPicPr>
      <xdr:blipFill>
        <a:blip r:embed="rId207"/>
        <a:stretch/>
      </xdr:blipFill>
      <xdr:spPr>
        <a:xfrm>
          <a:off x="152280" y="208532880"/>
          <a:ext cx="1141920" cy="82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282</xdr:row>
      <xdr:rowOff>952560</xdr:rowOff>
    </xdr:from>
    <xdr:to>
      <xdr:col>0</xdr:col>
      <xdr:colOff>1456200</xdr:colOff>
      <xdr:row>284</xdr:row>
      <xdr:rowOff>37440</xdr:rowOff>
    </xdr:to>
    <xdr:pic>
      <xdr:nvPicPr>
        <xdr:cNvPr id="118" name="Рисунок 203" descr="неннп.jpg"/>
        <xdr:cNvPicPr/>
      </xdr:nvPicPr>
      <xdr:blipFill>
        <a:blip r:embed="rId208"/>
        <a:stretch/>
      </xdr:blipFill>
      <xdr:spPr>
        <a:xfrm>
          <a:off x="28440" y="160688880"/>
          <a:ext cx="1427760" cy="118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1160</xdr:row>
      <xdr:rowOff>9360</xdr:rowOff>
    </xdr:from>
    <xdr:to>
      <xdr:col>0</xdr:col>
      <xdr:colOff>1342080</xdr:colOff>
      <xdr:row>1162</xdr:row>
      <xdr:rowOff>141480</xdr:rowOff>
    </xdr:to>
    <xdr:pic>
      <xdr:nvPicPr>
        <xdr:cNvPr id="119" name="Рисунок 208" descr="гайколом.jpg"/>
        <xdr:cNvPicPr/>
      </xdr:nvPicPr>
      <xdr:blipFill>
        <a:blip r:embed="rId209"/>
        <a:stretch/>
      </xdr:blipFill>
      <xdr:spPr>
        <a:xfrm>
          <a:off x="104760" y="413572680"/>
          <a:ext cx="1237320" cy="43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521</xdr:row>
      <xdr:rowOff>457200</xdr:rowOff>
    </xdr:from>
    <xdr:to>
      <xdr:col>0</xdr:col>
      <xdr:colOff>1446840</xdr:colOff>
      <xdr:row>523</xdr:row>
      <xdr:rowOff>342000</xdr:rowOff>
    </xdr:to>
    <xdr:pic>
      <xdr:nvPicPr>
        <xdr:cNvPr id="120" name="Рисунок 151" descr="сг30НК.jpg"/>
        <xdr:cNvPicPr/>
      </xdr:nvPicPr>
      <xdr:blipFill>
        <a:blip r:embed="rId210"/>
        <a:stretch/>
      </xdr:blipFill>
      <xdr:spPr>
        <a:xfrm>
          <a:off x="19080" y="239074920"/>
          <a:ext cx="1427760" cy="71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520</xdr:row>
      <xdr:rowOff>104760</xdr:rowOff>
    </xdr:from>
    <xdr:to>
      <xdr:col>0</xdr:col>
      <xdr:colOff>1084680</xdr:colOff>
      <xdr:row>521</xdr:row>
      <xdr:rowOff>113400</xdr:rowOff>
    </xdr:to>
    <xdr:pic>
      <xdr:nvPicPr>
        <xdr:cNvPr id="121" name="Рисунок 192" descr="nasos-nrg-700-07-.jpg">
          <a:hlinkClick r:id="rId211"/>
        </xdr:cNvPr>
        <xdr:cNvPicPr/>
      </xdr:nvPicPr>
      <xdr:blipFill>
        <a:blip r:embed="rId212"/>
        <a:stretch/>
      </xdr:blipFill>
      <xdr:spPr>
        <a:xfrm>
          <a:off x="133200" y="238236840"/>
          <a:ext cx="951480" cy="49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520</xdr:row>
      <xdr:rowOff>19080</xdr:rowOff>
    </xdr:from>
    <xdr:to>
      <xdr:col>0</xdr:col>
      <xdr:colOff>1456200</xdr:colOff>
      <xdr:row>521</xdr:row>
      <xdr:rowOff>466200</xdr:rowOff>
    </xdr:to>
    <xdr:pic>
      <xdr:nvPicPr>
        <xdr:cNvPr id="122" name="Рисунок 210" descr="нрг7.jpg"/>
        <xdr:cNvPicPr/>
      </xdr:nvPicPr>
      <xdr:blipFill>
        <a:blip r:embed="rId213"/>
        <a:stretch/>
      </xdr:blipFill>
      <xdr:spPr>
        <a:xfrm>
          <a:off x="28440" y="238151160"/>
          <a:ext cx="1427760" cy="93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510480</xdr:colOff>
      <xdr:row>726</xdr:row>
      <xdr:rowOff>0</xdr:rowOff>
    </xdr:from>
    <xdr:to>
      <xdr:col>0</xdr:col>
      <xdr:colOff>966600</xdr:colOff>
      <xdr:row>733</xdr:row>
      <xdr:rowOff>105480</xdr:rowOff>
    </xdr:to>
    <xdr:pic>
      <xdr:nvPicPr>
        <xdr:cNvPr id="123" name="Рисунок 211" descr="domkrat-dg50-150p.jpg">
          <a:hlinkClick r:id="rId214"/>
        </xdr:cNvPr>
        <xdr:cNvPicPr/>
      </xdr:nvPicPr>
      <xdr:blipFill>
        <a:blip r:embed="rId215"/>
        <a:stretch/>
      </xdr:blipFill>
      <xdr:spPr>
        <a:xfrm>
          <a:off x="510480" y="349926840"/>
          <a:ext cx="456120" cy="103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699</xdr:row>
      <xdr:rowOff>85680</xdr:rowOff>
    </xdr:from>
    <xdr:to>
      <xdr:col>0</xdr:col>
      <xdr:colOff>1037160</xdr:colOff>
      <xdr:row>704</xdr:row>
      <xdr:rowOff>37080</xdr:rowOff>
    </xdr:to>
    <xdr:pic>
      <xdr:nvPicPr>
        <xdr:cNvPr id="124" name="Рисунок 212" descr="7787.jpg"/>
        <xdr:cNvPicPr/>
      </xdr:nvPicPr>
      <xdr:blipFill>
        <a:blip r:embed="rId216"/>
        <a:stretch/>
      </xdr:blipFill>
      <xdr:spPr>
        <a:xfrm>
          <a:off x="371520" y="346155120"/>
          <a:ext cx="665640" cy="61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403920</xdr:colOff>
      <xdr:row>48</xdr:row>
      <xdr:rowOff>15120</xdr:rowOff>
    </xdr:from>
    <xdr:to>
      <xdr:col>0</xdr:col>
      <xdr:colOff>1164960</xdr:colOff>
      <xdr:row>48</xdr:row>
      <xdr:rowOff>852120</xdr:rowOff>
    </xdr:to>
    <xdr:pic>
      <xdr:nvPicPr>
        <xdr:cNvPr id="125" name="Рисунок 213" descr="огс100эп40.jpg"/>
        <xdr:cNvPicPr/>
      </xdr:nvPicPr>
      <xdr:blipFill>
        <a:blip r:embed="rId217"/>
        <a:stretch/>
      </xdr:blipFill>
      <xdr:spPr>
        <a:xfrm>
          <a:off x="403920" y="22932360"/>
          <a:ext cx="76104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380880</xdr:colOff>
      <xdr:row>45</xdr:row>
      <xdr:rowOff>15120</xdr:rowOff>
    </xdr:from>
    <xdr:to>
      <xdr:col>0</xdr:col>
      <xdr:colOff>1065600</xdr:colOff>
      <xdr:row>45</xdr:row>
      <xdr:rowOff>913320</xdr:rowOff>
    </xdr:to>
    <xdr:pic>
      <xdr:nvPicPr>
        <xdr:cNvPr id="126" name="Рисунок 214" descr="огс60эп9.jpg"/>
        <xdr:cNvPicPr/>
      </xdr:nvPicPr>
      <xdr:blipFill>
        <a:blip r:embed="rId218"/>
        <a:stretch/>
      </xdr:blipFill>
      <xdr:spPr>
        <a:xfrm>
          <a:off x="380880" y="21008160"/>
          <a:ext cx="684720" cy="89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156240</xdr:colOff>
      <xdr:row>46</xdr:row>
      <xdr:rowOff>32400</xdr:rowOff>
    </xdr:from>
    <xdr:to>
      <xdr:col>0</xdr:col>
      <xdr:colOff>1441080</xdr:colOff>
      <xdr:row>47</xdr:row>
      <xdr:rowOff>461880</xdr:rowOff>
    </xdr:to>
    <xdr:pic>
      <xdr:nvPicPr>
        <xdr:cNvPr id="127" name="Рисунок 178" descr="огс80эп18__.jpg"/>
        <xdr:cNvPicPr/>
      </xdr:nvPicPr>
      <xdr:blipFill>
        <a:blip r:embed="rId219"/>
        <a:stretch/>
      </xdr:blipFill>
      <xdr:spPr>
        <a:xfrm>
          <a:off x="156240" y="21958920"/>
          <a:ext cx="1284840" cy="92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480240</xdr:colOff>
      <xdr:row>631</xdr:row>
      <xdr:rowOff>23040</xdr:rowOff>
    </xdr:from>
    <xdr:to>
      <xdr:col>0</xdr:col>
      <xdr:colOff>1104120</xdr:colOff>
      <xdr:row>631</xdr:row>
      <xdr:rowOff>936360</xdr:rowOff>
    </xdr:to>
    <xdr:pic>
      <xdr:nvPicPr>
        <xdr:cNvPr id="128" name="Рисунок 209" descr="паа65.jpg"/>
        <xdr:cNvPicPr/>
      </xdr:nvPicPr>
      <xdr:blipFill>
        <a:blip r:embed="rId220"/>
        <a:stretch/>
      </xdr:blipFill>
      <xdr:spPr>
        <a:xfrm>
          <a:off x="480240" y="315793440"/>
          <a:ext cx="623880" cy="91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276</xdr:row>
      <xdr:rowOff>57240</xdr:rowOff>
    </xdr:from>
    <xdr:to>
      <xdr:col>0</xdr:col>
      <xdr:colOff>1456200</xdr:colOff>
      <xdr:row>276</xdr:row>
      <xdr:rowOff>1037160</xdr:rowOff>
    </xdr:to>
    <xdr:pic>
      <xdr:nvPicPr>
        <xdr:cNvPr id="129" name="Рисунок 215" descr="МГС-700-1.jpg"/>
        <xdr:cNvPicPr/>
      </xdr:nvPicPr>
      <xdr:blipFill>
        <a:blip r:embed="rId221"/>
        <a:stretch/>
      </xdr:blipFill>
      <xdr:spPr>
        <a:xfrm>
          <a:off x="28440" y="151430400"/>
          <a:ext cx="1427760" cy="97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30600</xdr:colOff>
      <xdr:row>1219</xdr:row>
      <xdr:rowOff>30600</xdr:rowOff>
    </xdr:from>
    <xdr:to>
      <xdr:col>0</xdr:col>
      <xdr:colOff>1477440</xdr:colOff>
      <xdr:row>1229</xdr:row>
      <xdr:rowOff>44640</xdr:rowOff>
    </xdr:to>
    <xdr:pic>
      <xdr:nvPicPr>
        <xdr:cNvPr id="130" name="Рисунок 218" descr="кассетный-без-маркировки.jpg">
          <a:hlinkClick r:id="rId222"/>
        </xdr:cNvPr>
        <xdr:cNvPicPr/>
      </xdr:nvPicPr>
      <xdr:blipFill>
        <a:blip r:embed="rId223"/>
        <a:stretch/>
      </xdr:blipFill>
      <xdr:spPr>
        <a:xfrm>
          <a:off x="30600" y="431891640"/>
          <a:ext cx="1446840" cy="138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1308</xdr:row>
      <xdr:rowOff>76320</xdr:rowOff>
    </xdr:from>
    <xdr:to>
      <xdr:col>0</xdr:col>
      <xdr:colOff>1569960</xdr:colOff>
      <xdr:row>1311</xdr:row>
      <xdr:rowOff>56520</xdr:rowOff>
    </xdr:to>
    <xdr:pic>
      <xdr:nvPicPr>
        <xdr:cNvPr id="131" name="Рисунок 219" descr="вставка-гс6500-60-36.jpg">
          <a:hlinkClick r:id="rId224"/>
        </xdr:cNvPr>
        <xdr:cNvPicPr/>
      </xdr:nvPicPr>
      <xdr:blipFill>
        <a:blip r:embed="rId225"/>
        <a:stretch/>
      </xdr:blipFill>
      <xdr:spPr>
        <a:xfrm>
          <a:off x="38160" y="446315760"/>
          <a:ext cx="1531800" cy="719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1326</xdr:row>
      <xdr:rowOff>122040</xdr:rowOff>
    </xdr:from>
    <xdr:to>
      <xdr:col>0</xdr:col>
      <xdr:colOff>1569960</xdr:colOff>
      <xdr:row>1328</xdr:row>
      <xdr:rowOff>418320</xdr:rowOff>
    </xdr:to>
    <xdr:pic>
      <xdr:nvPicPr>
        <xdr:cNvPr id="132" name="Рисунок 220" descr="головки-гт1_5-50.jpg">
          <a:hlinkClick r:id="rId226"/>
        </xdr:cNvPr>
        <xdr:cNvPicPr/>
      </xdr:nvPicPr>
      <xdr:blipFill>
        <a:blip r:embed="rId227"/>
        <a:stretch/>
      </xdr:blipFill>
      <xdr:spPr>
        <a:xfrm>
          <a:off x="38160" y="449869680"/>
          <a:ext cx="1531800" cy="89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790</xdr:row>
      <xdr:rowOff>23040</xdr:rowOff>
    </xdr:from>
    <xdr:to>
      <xdr:col>0</xdr:col>
      <xdr:colOff>1286640</xdr:colOff>
      <xdr:row>794</xdr:row>
      <xdr:rowOff>27720</xdr:rowOff>
    </xdr:to>
    <xdr:pic>
      <xdr:nvPicPr>
        <xdr:cNvPr id="133" name="Рисунок 222" descr="ду30-200п.jpg"/>
        <xdr:cNvPicPr/>
      </xdr:nvPicPr>
      <xdr:blipFill>
        <a:blip r:embed="rId228"/>
        <a:stretch/>
      </xdr:blipFill>
      <xdr:spPr>
        <a:xfrm>
          <a:off x="373320" y="358484400"/>
          <a:ext cx="913320" cy="60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175320</xdr:colOff>
      <xdr:row>278</xdr:row>
      <xdr:rowOff>403920</xdr:rowOff>
    </xdr:from>
    <xdr:to>
      <xdr:col>0</xdr:col>
      <xdr:colOff>1317240</xdr:colOff>
      <xdr:row>279</xdr:row>
      <xdr:rowOff>479160</xdr:rowOff>
    </xdr:to>
    <xdr:pic>
      <xdr:nvPicPr>
        <xdr:cNvPr id="134" name="Рисунок 224" descr="chischennaya.jpg"/>
        <xdr:cNvPicPr/>
      </xdr:nvPicPr>
      <xdr:blipFill>
        <a:blip r:embed="rId229"/>
        <a:stretch/>
      </xdr:blipFill>
      <xdr:spPr>
        <a:xfrm>
          <a:off x="175320" y="154234440"/>
          <a:ext cx="1141920" cy="142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236160</xdr:colOff>
      <xdr:row>281</xdr:row>
      <xdr:rowOff>38160</xdr:rowOff>
    </xdr:from>
    <xdr:to>
      <xdr:col>0</xdr:col>
      <xdr:colOff>1378080</xdr:colOff>
      <xdr:row>281</xdr:row>
      <xdr:rowOff>1644840</xdr:rowOff>
    </xdr:to>
    <xdr:pic>
      <xdr:nvPicPr>
        <xdr:cNvPr id="135" name="Рисунок 225" descr="quadra-torc.jpg"/>
        <xdr:cNvPicPr/>
      </xdr:nvPicPr>
      <xdr:blipFill>
        <a:blip r:embed="rId230"/>
        <a:stretch/>
      </xdr:blipFill>
      <xdr:spPr>
        <a:xfrm>
          <a:off x="236160" y="158078880"/>
          <a:ext cx="1141920" cy="160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1205</xdr:row>
      <xdr:rowOff>19080</xdr:rowOff>
    </xdr:from>
    <xdr:to>
      <xdr:col>0</xdr:col>
      <xdr:colOff>1275480</xdr:colOff>
      <xdr:row>1213</xdr:row>
      <xdr:rowOff>94680</xdr:rowOff>
    </xdr:to>
    <xdr:pic>
      <xdr:nvPicPr>
        <xdr:cNvPr id="136" name="Рисунок 197" descr="tu.jpg">
          <a:hlinkClick r:id="rId231"/>
        </xdr:cNvPr>
        <xdr:cNvPicPr/>
      </xdr:nvPicPr>
      <xdr:blipFill>
        <a:blip r:embed="rId232"/>
        <a:stretch/>
      </xdr:blipFill>
      <xdr:spPr>
        <a:xfrm>
          <a:off x="247680" y="430013160"/>
          <a:ext cx="102780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251640</xdr:colOff>
      <xdr:row>273</xdr:row>
      <xdr:rowOff>7560</xdr:rowOff>
    </xdr:from>
    <xdr:to>
      <xdr:col>0</xdr:col>
      <xdr:colOff>1332720</xdr:colOff>
      <xdr:row>273</xdr:row>
      <xdr:rowOff>1202760</xdr:rowOff>
    </xdr:to>
    <xdr:pic>
      <xdr:nvPicPr>
        <xdr:cNvPr id="137" name="Рисунок 199" descr="мгс11.jpg">
          <a:hlinkClick r:id="rId233"/>
        </xdr:cNvPr>
        <xdr:cNvPicPr/>
      </xdr:nvPicPr>
      <xdr:blipFill>
        <a:blip r:embed="rId234"/>
        <a:stretch/>
      </xdr:blipFill>
      <xdr:spPr>
        <a:xfrm>
          <a:off x="251640" y="147713760"/>
          <a:ext cx="1081080" cy="119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1337</xdr:row>
      <xdr:rowOff>104760</xdr:rowOff>
    </xdr:from>
    <xdr:to>
      <xdr:col>0</xdr:col>
      <xdr:colOff>1408680</xdr:colOff>
      <xdr:row>1340</xdr:row>
      <xdr:rowOff>27360</xdr:rowOff>
    </xdr:to>
    <xdr:pic>
      <xdr:nvPicPr>
        <xdr:cNvPr id="138" name="Рисунок 216" descr="arm.jpg"/>
        <xdr:cNvPicPr/>
      </xdr:nvPicPr>
      <xdr:blipFill>
        <a:blip r:embed="rId235"/>
        <a:stretch/>
      </xdr:blipFill>
      <xdr:spPr>
        <a:xfrm>
          <a:off x="114480" y="453229920"/>
          <a:ext cx="1294200" cy="6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310</xdr:row>
      <xdr:rowOff>66600</xdr:rowOff>
    </xdr:from>
    <xdr:to>
      <xdr:col>0</xdr:col>
      <xdr:colOff>1465920</xdr:colOff>
      <xdr:row>310</xdr:row>
      <xdr:rowOff>732240</xdr:rowOff>
    </xdr:to>
    <xdr:pic>
      <xdr:nvPicPr>
        <xdr:cNvPr id="139" name="Рисунок 191" descr="БРС7-1_4-CEJN-Серия-125-(250-МПа).jpg">
          <a:hlinkClick r:id="rId236"/>
        </xdr:cNvPr>
        <xdr:cNvPicPr/>
      </xdr:nvPicPr>
      <xdr:blipFill>
        <a:blip r:embed="rId237"/>
        <a:stretch/>
      </xdr:blipFill>
      <xdr:spPr>
        <a:xfrm>
          <a:off x="19080" y="174052080"/>
          <a:ext cx="144684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1093</xdr:row>
      <xdr:rowOff>30600</xdr:rowOff>
    </xdr:from>
    <xdr:to>
      <xdr:col>1</xdr:col>
      <xdr:colOff>720</xdr:colOff>
      <xdr:row>1095</xdr:row>
      <xdr:rowOff>128520</xdr:rowOff>
    </xdr:to>
    <xdr:pic>
      <xdr:nvPicPr>
        <xdr:cNvPr id="140" name="Рисунок 221" descr="ДТ15-510М-объед.jpg">
          <a:hlinkClick r:id="rId238"/>
        </xdr:cNvPr>
        <xdr:cNvPicPr/>
      </xdr:nvPicPr>
      <xdr:blipFill>
        <a:blip r:embed="rId239"/>
        <a:stretch/>
      </xdr:blipFill>
      <xdr:spPr>
        <a:xfrm>
          <a:off x="15120" y="401040000"/>
          <a:ext cx="1556640" cy="36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1127</xdr:row>
      <xdr:rowOff>23040</xdr:rowOff>
    </xdr:from>
    <xdr:to>
      <xdr:col>0</xdr:col>
      <xdr:colOff>1081080</xdr:colOff>
      <xdr:row>1134</xdr:row>
      <xdr:rowOff>97920</xdr:rowOff>
    </xdr:to>
    <xdr:pic>
      <xdr:nvPicPr>
        <xdr:cNvPr id="141" name="Рисунок 223" descr="ДП60-200Г_2-объед.jpg">
          <a:hlinkClick r:id="rId240"/>
        </xdr:cNvPr>
        <xdr:cNvPicPr/>
      </xdr:nvPicPr>
      <xdr:blipFill>
        <a:blip r:embed="rId241"/>
        <a:stretch/>
      </xdr:blipFill>
      <xdr:spPr>
        <a:xfrm>
          <a:off x="373320" y="406833120"/>
          <a:ext cx="707760" cy="11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411480</xdr:colOff>
      <xdr:row>746</xdr:row>
      <xdr:rowOff>106560</xdr:rowOff>
    </xdr:from>
    <xdr:to>
      <xdr:col>0</xdr:col>
      <xdr:colOff>1119240</xdr:colOff>
      <xdr:row>754</xdr:row>
      <xdr:rowOff>74880</xdr:rowOff>
    </xdr:to>
    <xdr:pic>
      <xdr:nvPicPr>
        <xdr:cNvPr id="142" name="Рисунок 227" descr="ДГ100-150П-объед.jpg">
          <a:hlinkClick r:id="rId242"/>
        </xdr:cNvPr>
        <xdr:cNvPicPr/>
      </xdr:nvPicPr>
      <xdr:blipFill>
        <a:blip r:embed="rId243"/>
        <a:stretch/>
      </xdr:blipFill>
      <xdr:spPr>
        <a:xfrm>
          <a:off x="411480" y="352700640"/>
          <a:ext cx="707760" cy="103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217080</xdr:colOff>
      <xdr:row>133</xdr:row>
      <xdr:rowOff>228600</xdr:rowOff>
    </xdr:from>
    <xdr:to>
      <xdr:col>0</xdr:col>
      <xdr:colOff>1359000</xdr:colOff>
      <xdr:row>135</xdr:row>
      <xdr:rowOff>216360</xdr:rowOff>
    </xdr:to>
    <xdr:pic>
      <xdr:nvPicPr>
        <xdr:cNvPr id="143" name="Рисунок 174" descr="ппапа.jpg"/>
        <xdr:cNvPicPr/>
      </xdr:nvPicPr>
      <xdr:blipFill>
        <a:blip r:embed="rId244"/>
        <a:stretch/>
      </xdr:blipFill>
      <xdr:spPr>
        <a:xfrm>
          <a:off x="217080" y="45744840"/>
          <a:ext cx="1141920" cy="55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297360</xdr:colOff>
      <xdr:row>159</xdr:row>
      <xdr:rowOff>7560</xdr:rowOff>
    </xdr:from>
    <xdr:to>
      <xdr:col>0</xdr:col>
      <xdr:colOff>1287000</xdr:colOff>
      <xdr:row>159</xdr:row>
      <xdr:rowOff>669600</xdr:rowOff>
    </xdr:to>
    <xdr:pic>
      <xdr:nvPicPr>
        <xdr:cNvPr id="144" name="Рисунок 228" descr="оол.jpg"/>
        <xdr:cNvPicPr/>
      </xdr:nvPicPr>
      <xdr:blipFill>
        <a:blip r:embed="rId245"/>
        <a:stretch/>
      </xdr:blipFill>
      <xdr:spPr>
        <a:xfrm>
          <a:off x="297360" y="59830200"/>
          <a:ext cx="989640" cy="66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205920</xdr:colOff>
      <xdr:row>154</xdr:row>
      <xdr:rowOff>228600</xdr:rowOff>
    </xdr:from>
    <xdr:to>
      <xdr:col>0</xdr:col>
      <xdr:colOff>1424160</xdr:colOff>
      <xdr:row>155</xdr:row>
      <xdr:rowOff>410760</xdr:rowOff>
    </xdr:to>
    <xdr:pic>
      <xdr:nvPicPr>
        <xdr:cNvPr id="145" name="Рисунок 231" descr="орор.jpg"/>
        <xdr:cNvPicPr/>
      </xdr:nvPicPr>
      <xdr:blipFill>
        <a:blip r:embed="rId246"/>
        <a:stretch/>
      </xdr:blipFill>
      <xdr:spPr>
        <a:xfrm>
          <a:off x="205920" y="57450960"/>
          <a:ext cx="1218240" cy="60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283680</xdr:colOff>
      <xdr:row>203</xdr:row>
      <xdr:rowOff>287640</xdr:rowOff>
    </xdr:from>
    <xdr:to>
      <xdr:col>0</xdr:col>
      <xdr:colOff>1197000</xdr:colOff>
      <xdr:row>204</xdr:row>
      <xdr:rowOff>236880</xdr:rowOff>
    </xdr:to>
    <xdr:pic>
      <xdr:nvPicPr>
        <xdr:cNvPr id="146" name="Рисунок 232" descr="ее.jpg"/>
        <xdr:cNvPicPr/>
      </xdr:nvPicPr>
      <xdr:blipFill>
        <a:blip r:embed="rId247"/>
        <a:stretch/>
      </xdr:blipFill>
      <xdr:spPr>
        <a:xfrm>
          <a:off x="283680" y="97572240"/>
          <a:ext cx="913320" cy="84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579</xdr:row>
      <xdr:rowOff>15120</xdr:rowOff>
    </xdr:from>
    <xdr:to>
      <xdr:col>0</xdr:col>
      <xdr:colOff>1423800</xdr:colOff>
      <xdr:row>579</xdr:row>
      <xdr:rowOff>1301760</xdr:rowOff>
    </xdr:to>
    <xdr:pic>
      <xdr:nvPicPr>
        <xdr:cNvPr id="147" name="Рисунок 235" descr="вае.jpg"/>
        <xdr:cNvPicPr/>
      </xdr:nvPicPr>
      <xdr:blipFill>
        <a:blip r:embed="rId248"/>
        <a:stretch/>
      </xdr:blipFill>
      <xdr:spPr>
        <a:xfrm>
          <a:off x="53280" y="280380960"/>
          <a:ext cx="1370520" cy="128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365760</xdr:colOff>
      <xdr:row>590</xdr:row>
      <xdr:rowOff>23040</xdr:rowOff>
    </xdr:from>
    <xdr:to>
      <xdr:col>0</xdr:col>
      <xdr:colOff>1202760</xdr:colOff>
      <xdr:row>593</xdr:row>
      <xdr:rowOff>151920</xdr:rowOff>
    </xdr:to>
    <xdr:pic>
      <xdr:nvPicPr>
        <xdr:cNvPr id="148" name="Рисунок 229" descr="шврг-100н.jpg"/>
        <xdr:cNvPicPr/>
      </xdr:nvPicPr>
      <xdr:blipFill>
        <a:blip r:embed="rId249"/>
        <a:stretch/>
      </xdr:blipFill>
      <xdr:spPr>
        <a:xfrm>
          <a:off x="365760" y="289780560"/>
          <a:ext cx="837000" cy="115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312480</xdr:colOff>
      <xdr:row>650</xdr:row>
      <xdr:rowOff>23040</xdr:rowOff>
    </xdr:from>
    <xdr:to>
      <xdr:col>0</xdr:col>
      <xdr:colOff>1225800</xdr:colOff>
      <xdr:row>650</xdr:row>
      <xdr:rowOff>1088640</xdr:rowOff>
    </xdr:to>
    <xdr:pic>
      <xdr:nvPicPr>
        <xdr:cNvPr id="149" name="Рисунок 234" descr="РФГА14-6-80.jpg">
          <a:hlinkClick r:id="rId250"/>
        </xdr:cNvPr>
        <xdr:cNvPicPr/>
      </xdr:nvPicPr>
      <xdr:blipFill>
        <a:blip r:embed="rId251"/>
        <a:stretch/>
      </xdr:blipFill>
      <xdr:spPr>
        <a:xfrm>
          <a:off x="312480" y="325318320"/>
          <a:ext cx="91332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287640</xdr:colOff>
      <xdr:row>560</xdr:row>
      <xdr:rowOff>723960</xdr:rowOff>
    </xdr:from>
    <xdr:to>
      <xdr:col>0</xdr:col>
      <xdr:colOff>1200960</xdr:colOff>
      <xdr:row>562</xdr:row>
      <xdr:rowOff>252720</xdr:rowOff>
    </xdr:to>
    <xdr:pic>
      <xdr:nvPicPr>
        <xdr:cNvPr id="150" name="Рисунок 240" descr="КЛ.jpg">
          <a:hlinkClick r:id="rId252"/>
        </xdr:cNvPr>
        <xdr:cNvPicPr/>
      </xdr:nvPicPr>
      <xdr:blipFill>
        <a:blip r:embed="rId253"/>
        <a:stretch/>
      </xdr:blipFill>
      <xdr:spPr>
        <a:xfrm>
          <a:off x="287640" y="266850000"/>
          <a:ext cx="913320" cy="110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299160</xdr:colOff>
      <xdr:row>565</xdr:row>
      <xdr:rowOff>308520</xdr:rowOff>
    </xdr:from>
    <xdr:to>
      <xdr:col>0</xdr:col>
      <xdr:colOff>1212480</xdr:colOff>
      <xdr:row>566</xdr:row>
      <xdr:rowOff>657720</xdr:rowOff>
    </xdr:to>
    <xdr:pic>
      <xdr:nvPicPr>
        <xdr:cNvPr id="151" name="Рисунок 241" descr="рв.jpg"/>
        <xdr:cNvPicPr/>
      </xdr:nvPicPr>
      <xdr:blipFill>
        <a:blip r:embed="rId254"/>
        <a:stretch/>
      </xdr:blipFill>
      <xdr:spPr>
        <a:xfrm>
          <a:off x="299160" y="270492120"/>
          <a:ext cx="913320" cy="111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536</xdr:row>
      <xdr:rowOff>9360</xdr:rowOff>
    </xdr:from>
    <xdr:to>
      <xdr:col>0</xdr:col>
      <xdr:colOff>1465920</xdr:colOff>
      <xdr:row>536</xdr:row>
      <xdr:rowOff>741600</xdr:rowOff>
    </xdr:to>
    <xdr:pic>
      <xdr:nvPicPr>
        <xdr:cNvPr id="152" name="Рисунок 230" descr="вп7.jpg"/>
        <xdr:cNvPicPr/>
      </xdr:nvPicPr>
      <xdr:blipFill>
        <a:blip r:embed="rId255"/>
        <a:stretch/>
      </xdr:blipFill>
      <xdr:spPr>
        <a:xfrm>
          <a:off x="38160" y="249523560"/>
          <a:ext cx="1427760" cy="73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582</xdr:row>
      <xdr:rowOff>9360</xdr:rowOff>
    </xdr:from>
    <xdr:to>
      <xdr:col>0</xdr:col>
      <xdr:colOff>1456200</xdr:colOff>
      <xdr:row>582</xdr:row>
      <xdr:rowOff>875520</xdr:rowOff>
    </xdr:to>
    <xdr:pic>
      <xdr:nvPicPr>
        <xdr:cNvPr id="153" name="Рисунок 242" descr="щгг.jpg"/>
        <xdr:cNvPicPr/>
      </xdr:nvPicPr>
      <xdr:blipFill>
        <a:blip r:embed="rId256"/>
        <a:stretch/>
      </xdr:blipFill>
      <xdr:spPr>
        <a:xfrm>
          <a:off x="28440" y="284070960"/>
          <a:ext cx="1427760" cy="86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495360</xdr:colOff>
      <xdr:row>555</xdr:row>
      <xdr:rowOff>28440</xdr:rowOff>
    </xdr:from>
    <xdr:to>
      <xdr:col>0</xdr:col>
      <xdr:colOff>1075320</xdr:colOff>
      <xdr:row>555</xdr:row>
      <xdr:rowOff>884520</xdr:rowOff>
    </xdr:to>
    <xdr:pic>
      <xdr:nvPicPr>
        <xdr:cNvPr id="154" name="Рисунок 243" descr="6556.jpg"/>
        <xdr:cNvPicPr/>
      </xdr:nvPicPr>
      <xdr:blipFill>
        <a:blip r:embed="rId257"/>
        <a:stretch/>
      </xdr:blipFill>
      <xdr:spPr>
        <a:xfrm>
          <a:off x="495360" y="262725480"/>
          <a:ext cx="579960" cy="85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</xdr:colOff>
      <xdr:row>655</xdr:row>
      <xdr:rowOff>53280</xdr:rowOff>
    </xdr:from>
    <xdr:to>
      <xdr:col>0</xdr:col>
      <xdr:colOff>1482840</xdr:colOff>
      <xdr:row>655</xdr:row>
      <xdr:rowOff>966600</xdr:rowOff>
    </xdr:to>
    <xdr:pic>
      <xdr:nvPicPr>
        <xdr:cNvPr id="155" name="Рисунок 244" descr="787.jpg"/>
        <xdr:cNvPicPr/>
      </xdr:nvPicPr>
      <xdr:blipFill>
        <a:blip r:embed="rId258"/>
        <a:stretch/>
      </xdr:blipFill>
      <xdr:spPr>
        <a:xfrm>
          <a:off x="45720" y="329348880"/>
          <a:ext cx="1437120" cy="91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657</xdr:row>
      <xdr:rowOff>182880</xdr:rowOff>
    </xdr:from>
    <xdr:to>
      <xdr:col>0</xdr:col>
      <xdr:colOff>1481040</xdr:colOff>
      <xdr:row>657</xdr:row>
      <xdr:rowOff>578160</xdr:rowOff>
    </xdr:to>
    <xdr:pic>
      <xdr:nvPicPr>
        <xdr:cNvPr id="156" name="Рисунок 245" descr="ао78.jpg"/>
        <xdr:cNvPicPr/>
      </xdr:nvPicPr>
      <xdr:blipFill>
        <a:blip r:embed="rId259"/>
        <a:stretch/>
      </xdr:blipFill>
      <xdr:spPr>
        <a:xfrm>
          <a:off x="15120" y="331479000"/>
          <a:ext cx="1465920" cy="395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30600</xdr:colOff>
      <xdr:row>658</xdr:row>
      <xdr:rowOff>15120</xdr:rowOff>
    </xdr:from>
    <xdr:to>
      <xdr:col>1</xdr:col>
      <xdr:colOff>1080</xdr:colOff>
      <xdr:row>658</xdr:row>
      <xdr:rowOff>707400</xdr:rowOff>
    </xdr:to>
    <xdr:pic>
      <xdr:nvPicPr>
        <xdr:cNvPr id="157" name="Рисунок 246" descr="рол.jpg"/>
        <xdr:cNvPicPr/>
      </xdr:nvPicPr>
      <xdr:blipFill>
        <a:blip r:embed="rId260"/>
        <a:stretch/>
      </xdr:blipFill>
      <xdr:spPr>
        <a:xfrm>
          <a:off x="30600" y="332025480"/>
          <a:ext cx="1541520" cy="69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642</xdr:row>
      <xdr:rowOff>190440</xdr:rowOff>
    </xdr:from>
    <xdr:to>
      <xdr:col>0</xdr:col>
      <xdr:colOff>1481040</xdr:colOff>
      <xdr:row>643</xdr:row>
      <xdr:rowOff>288720</xdr:rowOff>
    </xdr:to>
    <xdr:pic>
      <xdr:nvPicPr>
        <xdr:cNvPr id="158" name="Рисунок 247" descr="л7.jpg">
          <a:hlinkClick r:id="rId261"/>
        </xdr:cNvPr>
        <xdr:cNvPicPr/>
      </xdr:nvPicPr>
      <xdr:blipFill>
        <a:blip r:embed="rId262"/>
        <a:stretch/>
      </xdr:blipFill>
      <xdr:spPr>
        <a:xfrm>
          <a:off x="15120" y="321780600"/>
          <a:ext cx="1465920" cy="52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644</xdr:row>
      <xdr:rowOff>30600</xdr:rowOff>
    </xdr:from>
    <xdr:to>
      <xdr:col>0</xdr:col>
      <xdr:colOff>1481040</xdr:colOff>
      <xdr:row>644</xdr:row>
      <xdr:rowOff>616320</xdr:rowOff>
    </xdr:to>
    <xdr:pic>
      <xdr:nvPicPr>
        <xdr:cNvPr id="159" name="Рисунок 248" descr="дл.jpg">
          <a:hlinkClick r:id="rId263"/>
        </xdr:cNvPr>
        <xdr:cNvPicPr/>
      </xdr:nvPicPr>
      <xdr:blipFill>
        <a:blip r:embed="rId264"/>
        <a:stretch/>
      </xdr:blipFill>
      <xdr:spPr>
        <a:xfrm>
          <a:off x="15120" y="322525440"/>
          <a:ext cx="1465920" cy="58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83880</xdr:colOff>
      <xdr:row>645</xdr:row>
      <xdr:rowOff>30600</xdr:rowOff>
    </xdr:from>
    <xdr:to>
      <xdr:col>0</xdr:col>
      <xdr:colOff>1454400</xdr:colOff>
      <xdr:row>646</xdr:row>
      <xdr:rowOff>250200</xdr:rowOff>
    </xdr:to>
    <xdr:pic>
      <xdr:nvPicPr>
        <xdr:cNvPr id="160" name="Рисунок 249" descr="лгш.jpg">
          <a:hlinkClick r:id="rId265"/>
        </xdr:cNvPr>
        <xdr:cNvPicPr/>
      </xdr:nvPicPr>
      <xdr:blipFill>
        <a:blip r:embed="rId266"/>
        <a:stretch/>
      </xdr:blipFill>
      <xdr:spPr>
        <a:xfrm>
          <a:off x="83880" y="323173080"/>
          <a:ext cx="1370520" cy="49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660</xdr:row>
      <xdr:rowOff>281880</xdr:rowOff>
    </xdr:from>
    <xdr:to>
      <xdr:col>0</xdr:col>
      <xdr:colOff>1465560</xdr:colOff>
      <xdr:row>661</xdr:row>
      <xdr:rowOff>236160</xdr:rowOff>
    </xdr:to>
    <xdr:pic>
      <xdr:nvPicPr>
        <xdr:cNvPr id="161" name="Рисунок 250" descr="лв.jpg">
          <a:hlinkClick r:id="rId267"/>
        </xdr:cNvPr>
        <xdr:cNvPicPr/>
      </xdr:nvPicPr>
      <xdr:blipFill>
        <a:blip r:embed="rId268"/>
        <a:stretch/>
      </xdr:blipFill>
      <xdr:spPr>
        <a:xfrm>
          <a:off x="28440" y="333378000"/>
          <a:ext cx="1437120" cy="44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482</xdr:row>
      <xdr:rowOff>104760</xdr:rowOff>
    </xdr:from>
    <xdr:to>
      <xdr:col>0</xdr:col>
      <xdr:colOff>1408680</xdr:colOff>
      <xdr:row>487</xdr:row>
      <xdr:rowOff>136080</xdr:rowOff>
    </xdr:to>
    <xdr:pic>
      <xdr:nvPicPr>
        <xdr:cNvPr id="162" name="Рисунок 254" descr="вц.jpg"/>
        <xdr:cNvPicPr/>
      </xdr:nvPicPr>
      <xdr:blipFill>
        <a:blip r:embed="rId269"/>
        <a:stretch/>
      </xdr:blipFill>
      <xdr:spPr>
        <a:xfrm>
          <a:off x="114480" y="227273400"/>
          <a:ext cx="1294200" cy="150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144720</xdr:colOff>
      <xdr:row>462</xdr:row>
      <xdr:rowOff>38160</xdr:rowOff>
    </xdr:from>
    <xdr:to>
      <xdr:col>0</xdr:col>
      <xdr:colOff>1362960</xdr:colOff>
      <xdr:row>468</xdr:row>
      <xdr:rowOff>185760</xdr:rowOff>
    </xdr:to>
    <xdr:pic>
      <xdr:nvPicPr>
        <xdr:cNvPr id="163" name="Рисунок 255" descr="д8.jpg">
          <a:hlinkClick r:id="rId270"/>
        </xdr:cNvPr>
        <xdr:cNvPicPr/>
      </xdr:nvPicPr>
      <xdr:blipFill>
        <a:blip r:embed="rId271"/>
        <a:stretch/>
      </xdr:blipFill>
      <xdr:spPr>
        <a:xfrm>
          <a:off x="144720" y="221175720"/>
          <a:ext cx="1218240" cy="162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581</xdr:row>
      <xdr:rowOff>15120</xdr:rowOff>
    </xdr:from>
    <xdr:to>
      <xdr:col>0</xdr:col>
      <xdr:colOff>1218240</xdr:colOff>
      <xdr:row>581</xdr:row>
      <xdr:rowOff>966600</xdr:rowOff>
    </xdr:to>
    <xdr:pic>
      <xdr:nvPicPr>
        <xdr:cNvPr id="164" name="Рисунок 259" descr="в5.jpg"/>
        <xdr:cNvPicPr/>
      </xdr:nvPicPr>
      <xdr:blipFill>
        <a:blip r:embed="rId272"/>
        <a:stretch/>
      </xdr:blipFill>
      <xdr:spPr>
        <a:xfrm>
          <a:off x="304920" y="283086000"/>
          <a:ext cx="91332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464760</xdr:colOff>
      <xdr:row>1100</xdr:row>
      <xdr:rowOff>15120</xdr:rowOff>
    </xdr:from>
    <xdr:to>
      <xdr:col>0</xdr:col>
      <xdr:colOff>1096200</xdr:colOff>
      <xdr:row>1101</xdr:row>
      <xdr:rowOff>223560</xdr:rowOff>
    </xdr:to>
    <xdr:pic>
      <xdr:nvPicPr>
        <xdr:cNvPr id="165" name="Рисунок 260" descr="ло7.jpg"/>
        <xdr:cNvPicPr/>
      </xdr:nvPicPr>
      <xdr:blipFill>
        <a:blip r:embed="rId273"/>
        <a:stretch/>
      </xdr:blipFill>
      <xdr:spPr>
        <a:xfrm>
          <a:off x="464760" y="401958000"/>
          <a:ext cx="631440" cy="60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388800</xdr:colOff>
      <xdr:row>580</xdr:row>
      <xdr:rowOff>23040</xdr:rowOff>
    </xdr:from>
    <xdr:to>
      <xdr:col>0</xdr:col>
      <xdr:colOff>1164960</xdr:colOff>
      <xdr:row>580</xdr:row>
      <xdr:rowOff>1317240</xdr:rowOff>
    </xdr:to>
    <xdr:pic>
      <xdr:nvPicPr>
        <xdr:cNvPr id="166" name="Рисунок 261" descr="о4.jpg"/>
        <xdr:cNvPicPr/>
      </xdr:nvPicPr>
      <xdr:blipFill>
        <a:blip r:embed="rId274"/>
        <a:stretch/>
      </xdr:blipFill>
      <xdr:spPr>
        <a:xfrm>
          <a:off x="388800" y="281741400"/>
          <a:ext cx="776160" cy="129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633</xdr:row>
      <xdr:rowOff>79920</xdr:rowOff>
    </xdr:from>
    <xdr:to>
      <xdr:col>0</xdr:col>
      <xdr:colOff>951480</xdr:colOff>
      <xdr:row>633</xdr:row>
      <xdr:rowOff>627480</xdr:rowOff>
    </xdr:to>
    <xdr:pic>
      <xdr:nvPicPr>
        <xdr:cNvPr id="167" name="Рисунок 262" descr="л4.jpg"/>
        <xdr:cNvPicPr/>
      </xdr:nvPicPr>
      <xdr:blipFill>
        <a:blip r:embed="rId275"/>
        <a:stretch/>
      </xdr:blipFill>
      <xdr:spPr>
        <a:xfrm>
          <a:off x="419040" y="317831400"/>
          <a:ext cx="532440" cy="54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350640</xdr:colOff>
      <xdr:row>349</xdr:row>
      <xdr:rowOff>272520</xdr:rowOff>
    </xdr:from>
    <xdr:to>
      <xdr:col>0</xdr:col>
      <xdr:colOff>1035360</xdr:colOff>
      <xdr:row>351</xdr:row>
      <xdr:rowOff>252000</xdr:rowOff>
    </xdr:to>
    <xdr:pic>
      <xdr:nvPicPr>
        <xdr:cNvPr id="168" name="Рисунок 263" descr="ву.jpg"/>
        <xdr:cNvPicPr/>
      </xdr:nvPicPr>
      <xdr:blipFill>
        <a:blip r:embed="rId276"/>
        <a:stretch/>
      </xdr:blipFill>
      <xdr:spPr>
        <a:xfrm>
          <a:off x="350640" y="184049640"/>
          <a:ext cx="684720" cy="55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108720</xdr:colOff>
      <xdr:row>291</xdr:row>
      <xdr:rowOff>129600</xdr:rowOff>
    </xdr:from>
    <xdr:to>
      <xdr:col>0</xdr:col>
      <xdr:colOff>1326960</xdr:colOff>
      <xdr:row>292</xdr:row>
      <xdr:rowOff>103320</xdr:rowOff>
    </xdr:to>
    <xdr:pic>
      <xdr:nvPicPr>
        <xdr:cNvPr id="169" name="Рисунок 264" descr="ор.jpg"/>
        <xdr:cNvPicPr/>
      </xdr:nvPicPr>
      <xdr:blipFill>
        <a:blip r:embed="rId277"/>
        <a:stretch/>
      </xdr:blipFill>
      <xdr:spPr>
        <a:xfrm>
          <a:off x="108720" y="167199840"/>
          <a:ext cx="1218240" cy="51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264960</xdr:colOff>
      <xdr:row>412</xdr:row>
      <xdr:rowOff>186840</xdr:rowOff>
    </xdr:from>
    <xdr:to>
      <xdr:col>0</xdr:col>
      <xdr:colOff>1254600</xdr:colOff>
      <xdr:row>414</xdr:row>
      <xdr:rowOff>33840</xdr:rowOff>
    </xdr:to>
    <xdr:pic>
      <xdr:nvPicPr>
        <xdr:cNvPr id="170" name="Рисунок 217" descr="ак.jpg"/>
        <xdr:cNvPicPr/>
      </xdr:nvPicPr>
      <xdr:blipFill>
        <a:blip r:embed="rId278"/>
        <a:stretch/>
      </xdr:blipFill>
      <xdr:spPr>
        <a:xfrm>
          <a:off x="264960" y="202947480"/>
          <a:ext cx="989640" cy="41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383040</xdr:colOff>
      <xdr:row>139</xdr:row>
      <xdr:rowOff>289440</xdr:rowOff>
    </xdr:from>
    <xdr:to>
      <xdr:col>0</xdr:col>
      <xdr:colOff>1220040</xdr:colOff>
      <xdr:row>140</xdr:row>
      <xdr:rowOff>255600</xdr:rowOff>
    </xdr:to>
    <xdr:pic>
      <xdr:nvPicPr>
        <xdr:cNvPr id="171" name="Рисунок 238" descr="вк.jpg"/>
        <xdr:cNvPicPr/>
      </xdr:nvPicPr>
      <xdr:blipFill>
        <a:blip r:embed="rId279"/>
        <a:stretch/>
      </xdr:blipFill>
      <xdr:spPr>
        <a:xfrm>
          <a:off x="383040" y="47977200"/>
          <a:ext cx="837000" cy="62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253440</xdr:colOff>
      <xdr:row>141</xdr:row>
      <xdr:rowOff>386640</xdr:rowOff>
    </xdr:from>
    <xdr:to>
      <xdr:col>0</xdr:col>
      <xdr:colOff>1319040</xdr:colOff>
      <xdr:row>142</xdr:row>
      <xdr:rowOff>341640</xdr:rowOff>
    </xdr:to>
    <xdr:pic>
      <xdr:nvPicPr>
        <xdr:cNvPr id="172" name="Рисунок 252" descr="87.jpg"/>
        <xdr:cNvPicPr/>
      </xdr:nvPicPr>
      <xdr:blipFill>
        <a:blip r:embed="rId280"/>
        <a:stretch/>
      </xdr:blipFill>
      <xdr:spPr>
        <a:xfrm>
          <a:off x="253440" y="49389120"/>
          <a:ext cx="1065600" cy="66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1146</xdr:row>
      <xdr:rowOff>19080</xdr:rowOff>
    </xdr:from>
    <xdr:to>
      <xdr:col>0</xdr:col>
      <xdr:colOff>1313280</xdr:colOff>
      <xdr:row>1150</xdr:row>
      <xdr:rowOff>218160</xdr:rowOff>
    </xdr:to>
    <xdr:pic>
      <xdr:nvPicPr>
        <xdr:cNvPr id="173" name="Рисунок 233" descr="ДА10-130ПН_.jpg">
          <a:hlinkClick r:id="rId281"/>
        </xdr:cNvPr>
        <xdr:cNvPicPr/>
      </xdr:nvPicPr>
      <xdr:blipFill>
        <a:blip r:embed="rId282"/>
        <a:stretch/>
      </xdr:blipFill>
      <xdr:spPr>
        <a:xfrm>
          <a:off x="171360" y="409934520"/>
          <a:ext cx="1141920" cy="115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404</xdr:row>
      <xdr:rowOff>23040</xdr:rowOff>
    </xdr:from>
    <xdr:to>
      <xdr:col>0</xdr:col>
      <xdr:colOff>1481040</xdr:colOff>
      <xdr:row>406</xdr:row>
      <xdr:rowOff>296280</xdr:rowOff>
    </xdr:to>
    <xdr:pic>
      <xdr:nvPicPr>
        <xdr:cNvPr id="174" name="Рисунок 236" descr="АГ-32Н_2.jpg">
          <a:hlinkClick r:id="rId283"/>
        </xdr:cNvPr>
        <xdr:cNvPicPr/>
      </xdr:nvPicPr>
      <xdr:blipFill>
        <a:blip r:embed="rId284"/>
        <a:stretch/>
      </xdr:blipFill>
      <xdr:spPr>
        <a:xfrm>
          <a:off x="53280" y="201097800"/>
          <a:ext cx="1427760" cy="92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502920</xdr:colOff>
      <xdr:row>50</xdr:row>
      <xdr:rowOff>15120</xdr:rowOff>
    </xdr:from>
    <xdr:to>
      <xdr:col>0</xdr:col>
      <xdr:colOff>974160</xdr:colOff>
      <xdr:row>51</xdr:row>
      <xdr:rowOff>440640</xdr:rowOff>
    </xdr:to>
    <xdr:pic>
      <xdr:nvPicPr>
        <xdr:cNvPr id="175" name="Рисунок 253" descr="ПГГ10-новый.jpg">
          <a:hlinkClick r:id="rId285"/>
        </xdr:cNvPr>
        <xdr:cNvPicPr/>
      </xdr:nvPicPr>
      <xdr:blipFill>
        <a:blip r:embed="rId286"/>
        <a:stretch/>
      </xdr:blipFill>
      <xdr:spPr>
        <a:xfrm>
          <a:off x="502920" y="23989680"/>
          <a:ext cx="471240" cy="89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23040</xdr:colOff>
      <xdr:row>665</xdr:row>
      <xdr:rowOff>202320</xdr:rowOff>
    </xdr:from>
    <xdr:to>
      <xdr:col>1</xdr:col>
      <xdr:colOff>2880</xdr:colOff>
      <xdr:row>666</xdr:row>
      <xdr:rowOff>318960</xdr:rowOff>
    </xdr:to>
    <xdr:pic>
      <xdr:nvPicPr>
        <xdr:cNvPr id="176" name="Рисунок 256" descr="ТСРГ-48.jpg">
          <a:hlinkClick r:id="rId287"/>
        </xdr:cNvPr>
        <xdr:cNvPicPr/>
      </xdr:nvPicPr>
      <xdr:blipFill>
        <a:blip r:embed="rId288"/>
        <a:stretch/>
      </xdr:blipFill>
      <xdr:spPr>
        <a:xfrm>
          <a:off x="23040" y="335908440"/>
          <a:ext cx="1550880" cy="65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515</xdr:row>
      <xdr:rowOff>60840</xdr:rowOff>
    </xdr:from>
    <xdr:to>
      <xdr:col>0</xdr:col>
      <xdr:colOff>1134360</xdr:colOff>
      <xdr:row>518</xdr:row>
      <xdr:rowOff>284760</xdr:rowOff>
    </xdr:to>
    <xdr:pic>
      <xdr:nvPicPr>
        <xdr:cNvPr id="177" name="Рисунок 237" descr="СГ2-15Н-из-нета.jpg">
          <a:hlinkClick r:id="rId289"/>
        </xdr:cNvPr>
        <xdr:cNvPicPr/>
      </xdr:nvPicPr>
      <xdr:blipFill>
        <a:blip r:embed="rId290"/>
        <a:stretch/>
      </xdr:blipFill>
      <xdr:spPr>
        <a:xfrm>
          <a:off x="373320" y="236764080"/>
          <a:ext cx="761040" cy="1081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301</xdr:row>
      <xdr:rowOff>76320</xdr:rowOff>
    </xdr:from>
    <xdr:to>
      <xdr:col>0</xdr:col>
      <xdr:colOff>1465920</xdr:colOff>
      <xdr:row>302</xdr:row>
      <xdr:rowOff>160920</xdr:rowOff>
    </xdr:to>
    <xdr:pic>
      <xdr:nvPicPr>
        <xdr:cNvPr id="178" name="Рисунок 239" descr="БРС7-1_4-CEJN-Серия-125-(250-МПа).jpg">
          <a:hlinkClick r:id="rId291"/>
        </xdr:cNvPr>
        <xdr:cNvPicPr/>
      </xdr:nvPicPr>
      <xdr:blipFill>
        <a:blip r:embed="rId292"/>
        <a:stretch/>
      </xdr:blipFill>
      <xdr:spPr>
        <a:xfrm>
          <a:off x="19080" y="170852040"/>
          <a:ext cx="144684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236</xdr:row>
      <xdr:rowOff>114480</xdr:rowOff>
    </xdr:from>
    <xdr:to>
      <xdr:col>0</xdr:col>
      <xdr:colOff>1427760</xdr:colOff>
      <xdr:row>239</xdr:row>
      <xdr:rowOff>144360</xdr:rowOff>
    </xdr:to>
    <xdr:pic>
      <xdr:nvPicPr>
        <xdr:cNvPr id="179" name="Рисунок 251" descr="mgs-700-60-r-2-380v-.jpg">
          <a:hlinkClick r:id="rId293"/>
        </xdr:cNvPr>
        <xdr:cNvPicPr/>
      </xdr:nvPicPr>
      <xdr:blipFill>
        <a:blip r:embed="rId294"/>
        <a:stretch/>
      </xdr:blipFill>
      <xdr:spPr>
        <a:xfrm>
          <a:off x="57240" y="121055400"/>
          <a:ext cx="1370520" cy="182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192</xdr:row>
      <xdr:rowOff>19080</xdr:rowOff>
    </xdr:from>
    <xdr:to>
      <xdr:col>0</xdr:col>
      <xdr:colOff>1284840</xdr:colOff>
      <xdr:row>193</xdr:row>
      <xdr:rowOff>160920</xdr:rowOff>
    </xdr:to>
    <xdr:pic>
      <xdr:nvPicPr>
        <xdr:cNvPr id="180" name="Рисунок 258" descr="МГС2-700-06П-А-2_смол.jpg"/>
        <xdr:cNvPicPr/>
      </xdr:nvPicPr>
      <xdr:blipFill>
        <a:blip r:embed="rId295"/>
        <a:stretch/>
      </xdr:blipFill>
      <xdr:spPr>
        <a:xfrm>
          <a:off x="142920" y="89131320"/>
          <a:ext cx="1141920" cy="133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43920</xdr:colOff>
      <xdr:row>271</xdr:row>
      <xdr:rowOff>289440</xdr:rowOff>
    </xdr:from>
    <xdr:to>
      <xdr:col>0</xdr:col>
      <xdr:colOff>1481040</xdr:colOff>
      <xdr:row>272</xdr:row>
      <xdr:rowOff>783360</xdr:rowOff>
    </xdr:to>
    <xdr:pic>
      <xdr:nvPicPr>
        <xdr:cNvPr id="181" name="Рисунок 267" descr="МГС150-40КД-Р-2-15л-Б_мелк.jpg">
          <a:hlinkClick r:id="rId296"/>
        </xdr:cNvPr>
        <xdr:cNvPicPr/>
      </xdr:nvPicPr>
      <xdr:blipFill>
        <a:blip r:embed="rId297"/>
        <a:stretch/>
      </xdr:blipFill>
      <xdr:spPr>
        <a:xfrm>
          <a:off x="43920" y="146014200"/>
          <a:ext cx="1437120" cy="135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259200</xdr:colOff>
      <xdr:row>269</xdr:row>
      <xdr:rowOff>66600</xdr:rowOff>
    </xdr:from>
    <xdr:to>
      <xdr:col>0</xdr:col>
      <xdr:colOff>1210680</xdr:colOff>
      <xdr:row>270</xdr:row>
      <xdr:rowOff>620280</xdr:rowOff>
    </xdr:to>
    <xdr:pic>
      <xdr:nvPicPr>
        <xdr:cNvPr id="182" name="Рисунок 269" descr="МГС150-20КД-Р-2-15л-380В_мелк.jpg">
          <a:hlinkClick r:id="rId298"/>
        </xdr:cNvPr>
        <xdr:cNvPicPr/>
      </xdr:nvPicPr>
      <xdr:blipFill>
        <a:blip r:embed="rId299"/>
        <a:stretch/>
      </xdr:blipFill>
      <xdr:spPr>
        <a:xfrm>
          <a:off x="259200" y="143924760"/>
          <a:ext cx="951480" cy="131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187</xdr:row>
      <xdr:rowOff>352440</xdr:rowOff>
    </xdr:from>
    <xdr:to>
      <xdr:col>0</xdr:col>
      <xdr:colOff>1465920</xdr:colOff>
      <xdr:row>187</xdr:row>
      <xdr:rowOff>1332360</xdr:rowOff>
    </xdr:to>
    <xdr:pic>
      <xdr:nvPicPr>
        <xdr:cNvPr id="183" name="Рисунок 268" descr="МГС2-700-06П-А-1.jpg">
          <a:hlinkClick r:id="rId300"/>
        </xdr:cNvPr>
        <xdr:cNvPicPr/>
      </xdr:nvPicPr>
      <xdr:blipFill>
        <a:blip r:embed="rId301"/>
        <a:stretch/>
      </xdr:blipFill>
      <xdr:spPr>
        <a:xfrm>
          <a:off x="38160" y="84797280"/>
          <a:ext cx="1427760" cy="97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163</xdr:row>
      <xdr:rowOff>304920</xdr:rowOff>
    </xdr:from>
    <xdr:to>
      <xdr:col>0</xdr:col>
      <xdr:colOff>1456200</xdr:colOff>
      <xdr:row>164</xdr:row>
      <xdr:rowOff>713520</xdr:rowOff>
    </xdr:to>
    <xdr:pic>
      <xdr:nvPicPr>
        <xdr:cNvPr id="184" name="Рисунок 271" descr="МГС700-08-Р-1.jpg">
          <a:hlinkClick r:id="rId302"/>
        </xdr:cNvPr>
        <xdr:cNvPicPr/>
      </xdr:nvPicPr>
      <xdr:blipFill>
        <a:blip r:embed="rId303"/>
        <a:stretch/>
      </xdr:blipFill>
      <xdr:spPr>
        <a:xfrm>
          <a:off x="28440" y="63004320"/>
          <a:ext cx="1427760" cy="116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1165</xdr:row>
      <xdr:rowOff>19080</xdr:rowOff>
    </xdr:from>
    <xdr:to>
      <xdr:col>0</xdr:col>
      <xdr:colOff>1437120</xdr:colOff>
      <xdr:row>1167</xdr:row>
      <xdr:rowOff>236880</xdr:rowOff>
    </xdr:to>
    <xdr:pic>
      <xdr:nvPicPr>
        <xdr:cNvPr id="185" name="Рисунок 272" descr="ГГ1641-гайкорез_.jpg"/>
        <xdr:cNvPicPr/>
      </xdr:nvPicPr>
      <xdr:blipFill>
        <a:blip r:embed="rId304"/>
        <a:stretch/>
      </xdr:blipFill>
      <xdr:spPr>
        <a:xfrm>
          <a:off x="104760" y="414344520"/>
          <a:ext cx="1332360" cy="71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184</xdr:row>
      <xdr:rowOff>9360</xdr:rowOff>
    </xdr:from>
    <xdr:to>
      <xdr:col>0</xdr:col>
      <xdr:colOff>1456200</xdr:colOff>
      <xdr:row>184</xdr:row>
      <xdr:rowOff>1179720</xdr:rowOff>
    </xdr:to>
    <xdr:pic>
      <xdr:nvPicPr>
        <xdr:cNvPr id="186" name="Рисунок 273" descr="МГС2-700-07П-А-1_.jpg">
          <a:hlinkClick r:id="rId305"/>
        </xdr:cNvPr>
        <xdr:cNvPicPr/>
      </xdr:nvPicPr>
      <xdr:blipFill>
        <a:blip r:embed="rId306"/>
        <a:stretch/>
      </xdr:blipFill>
      <xdr:spPr>
        <a:xfrm>
          <a:off x="28440" y="81044280"/>
          <a:ext cx="1427760" cy="117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668</xdr:row>
      <xdr:rowOff>95400</xdr:rowOff>
    </xdr:from>
    <xdr:to>
      <xdr:col>0</xdr:col>
      <xdr:colOff>1380240</xdr:colOff>
      <xdr:row>674</xdr:row>
      <xdr:rowOff>37080</xdr:rowOff>
    </xdr:to>
    <xdr:pic>
      <xdr:nvPicPr>
        <xdr:cNvPr id="187" name="Рисунок 276" descr="ножницы-секторные_1.jpg"/>
        <xdr:cNvPicPr/>
      </xdr:nvPicPr>
      <xdr:blipFill>
        <a:blip r:embed="rId307"/>
        <a:stretch/>
      </xdr:blipFill>
      <xdr:spPr>
        <a:xfrm>
          <a:off x="142920" y="338096880"/>
          <a:ext cx="1237320" cy="85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550</xdr:row>
      <xdr:rowOff>390600</xdr:rowOff>
    </xdr:from>
    <xdr:to>
      <xdr:col>0</xdr:col>
      <xdr:colOff>1465920</xdr:colOff>
      <xdr:row>551</xdr:row>
      <xdr:rowOff>389880</xdr:rowOff>
    </xdr:to>
    <xdr:pic>
      <xdr:nvPicPr>
        <xdr:cNvPr id="188" name="Рисунок 277" descr="ППГ-10Э-40_.jpg"/>
        <xdr:cNvPicPr/>
      </xdr:nvPicPr>
      <xdr:blipFill>
        <a:blip r:embed="rId308"/>
        <a:stretch/>
      </xdr:blipFill>
      <xdr:spPr>
        <a:xfrm>
          <a:off x="38160" y="259677720"/>
          <a:ext cx="1427760" cy="73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181</xdr:row>
      <xdr:rowOff>19080</xdr:rowOff>
    </xdr:from>
    <xdr:to>
      <xdr:col>0</xdr:col>
      <xdr:colOff>1332360</xdr:colOff>
      <xdr:row>181</xdr:row>
      <xdr:rowOff>1113480</xdr:rowOff>
    </xdr:to>
    <xdr:pic>
      <xdr:nvPicPr>
        <xdr:cNvPr id="189" name="Рисунок 278" descr="33.jpg"/>
        <xdr:cNvPicPr/>
      </xdr:nvPicPr>
      <xdr:blipFill>
        <a:blip r:embed="rId309"/>
        <a:stretch/>
      </xdr:blipFill>
      <xdr:spPr>
        <a:xfrm>
          <a:off x="190440" y="77701320"/>
          <a:ext cx="1141920" cy="109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594</xdr:row>
      <xdr:rowOff>19080</xdr:rowOff>
    </xdr:from>
    <xdr:to>
      <xdr:col>0</xdr:col>
      <xdr:colOff>1284840</xdr:colOff>
      <xdr:row>594</xdr:row>
      <xdr:rowOff>1218240</xdr:rowOff>
    </xdr:to>
    <xdr:pic>
      <xdr:nvPicPr>
        <xdr:cNvPr id="190" name="Рисунок 279" descr="КПРГ-50Н.jpg"/>
        <xdr:cNvPicPr/>
      </xdr:nvPicPr>
      <xdr:blipFill>
        <a:blip r:embed="rId310"/>
        <a:stretch/>
      </xdr:blipFill>
      <xdr:spPr>
        <a:xfrm>
          <a:off x="333360" y="291176640"/>
          <a:ext cx="951480" cy="119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266</xdr:row>
      <xdr:rowOff>38160</xdr:rowOff>
    </xdr:from>
    <xdr:to>
      <xdr:col>0</xdr:col>
      <xdr:colOff>1246680</xdr:colOff>
      <xdr:row>266</xdr:row>
      <xdr:rowOff>989640</xdr:rowOff>
    </xdr:to>
    <xdr:pic>
      <xdr:nvPicPr>
        <xdr:cNvPr id="191" name="Рисунок 280" descr="МГС-700-1_2-Р-2-Б_.jpg">
          <a:hlinkClick r:id="rId311"/>
        </xdr:cNvPr>
        <xdr:cNvPicPr/>
      </xdr:nvPicPr>
      <xdr:blipFill>
        <a:blip r:embed="rId312"/>
        <a:stretch/>
      </xdr:blipFill>
      <xdr:spPr>
        <a:xfrm>
          <a:off x="295200" y="141200640"/>
          <a:ext cx="95148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525960</xdr:colOff>
      <xdr:row>589</xdr:row>
      <xdr:rowOff>23040</xdr:rowOff>
    </xdr:from>
    <xdr:to>
      <xdr:col>0</xdr:col>
      <xdr:colOff>1050840</xdr:colOff>
      <xdr:row>589</xdr:row>
      <xdr:rowOff>936360</xdr:rowOff>
    </xdr:to>
    <xdr:pic>
      <xdr:nvPicPr>
        <xdr:cNvPr id="192" name="Рисунок 282" descr="усг.jpg"/>
        <xdr:cNvPicPr/>
      </xdr:nvPicPr>
      <xdr:blipFill>
        <a:blip r:embed="rId313"/>
        <a:stretch/>
      </xdr:blipFill>
      <xdr:spPr>
        <a:xfrm>
          <a:off x="525960" y="288828000"/>
          <a:ext cx="524880" cy="91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480240</xdr:colOff>
      <xdr:row>588</xdr:row>
      <xdr:rowOff>23040</xdr:rowOff>
    </xdr:from>
    <xdr:to>
      <xdr:col>0</xdr:col>
      <xdr:colOff>1088640</xdr:colOff>
      <xdr:row>588</xdr:row>
      <xdr:rowOff>921240</xdr:rowOff>
    </xdr:to>
    <xdr:pic>
      <xdr:nvPicPr>
        <xdr:cNvPr id="193" name="Рисунок 283" descr="ку.jpg"/>
        <xdr:cNvPicPr/>
      </xdr:nvPicPr>
      <xdr:blipFill>
        <a:blip r:embed="rId314"/>
        <a:stretch/>
      </xdr:blipFill>
      <xdr:spPr>
        <a:xfrm>
          <a:off x="480240" y="287885160"/>
          <a:ext cx="608400" cy="89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60840</xdr:colOff>
      <xdr:row>1169</xdr:row>
      <xdr:rowOff>245880</xdr:rowOff>
    </xdr:from>
    <xdr:to>
      <xdr:col>0</xdr:col>
      <xdr:colOff>1469520</xdr:colOff>
      <xdr:row>1171</xdr:row>
      <xdr:rowOff>61920</xdr:rowOff>
    </xdr:to>
    <xdr:pic>
      <xdr:nvPicPr>
        <xdr:cNvPr id="194" name="Рисунок 284" descr="гг.jpg"/>
        <xdr:cNvPicPr/>
      </xdr:nvPicPr>
      <xdr:blipFill>
        <a:blip r:embed="rId315"/>
        <a:stretch/>
      </xdr:blipFill>
      <xdr:spPr>
        <a:xfrm>
          <a:off x="60840" y="416390760"/>
          <a:ext cx="1408680" cy="42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475</xdr:row>
      <xdr:rowOff>57240</xdr:rowOff>
    </xdr:from>
    <xdr:to>
      <xdr:col>0</xdr:col>
      <xdr:colOff>1408680</xdr:colOff>
      <xdr:row>477</xdr:row>
      <xdr:rowOff>246600</xdr:rowOff>
    </xdr:to>
    <xdr:pic>
      <xdr:nvPicPr>
        <xdr:cNvPr id="195" name="Рисунок 281" descr="сгмпг.jpg"/>
        <xdr:cNvPicPr/>
      </xdr:nvPicPr>
      <xdr:blipFill>
        <a:blip r:embed="rId316"/>
        <a:stretch/>
      </xdr:blipFill>
      <xdr:spPr>
        <a:xfrm>
          <a:off x="76320" y="225168480"/>
          <a:ext cx="1332360" cy="77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471</xdr:row>
      <xdr:rowOff>19080</xdr:rowOff>
    </xdr:from>
    <xdr:to>
      <xdr:col>0</xdr:col>
      <xdr:colOff>1399320</xdr:colOff>
      <xdr:row>473</xdr:row>
      <xdr:rowOff>303840</xdr:rowOff>
    </xdr:to>
    <xdr:pic>
      <xdr:nvPicPr>
        <xdr:cNvPr id="196" name="Рисунок 285" descr="omnyj.jpg"/>
        <xdr:cNvPicPr/>
      </xdr:nvPicPr>
      <xdr:blipFill>
        <a:blip r:embed="rId317"/>
        <a:stretch/>
      </xdr:blipFill>
      <xdr:spPr>
        <a:xfrm>
          <a:off x="162000" y="223520760"/>
          <a:ext cx="1237320" cy="116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416</xdr:row>
      <xdr:rowOff>85680</xdr:rowOff>
    </xdr:from>
    <xdr:to>
      <xdr:col>0</xdr:col>
      <xdr:colOff>1446840</xdr:colOff>
      <xdr:row>419</xdr:row>
      <xdr:rowOff>160560</xdr:rowOff>
    </xdr:to>
    <xdr:pic>
      <xdr:nvPicPr>
        <xdr:cNvPr id="197" name="Рисунок 286" descr="арг-1.jpg"/>
        <xdr:cNvPicPr/>
      </xdr:nvPicPr>
      <xdr:blipFill>
        <a:blip r:embed="rId318"/>
        <a:stretch/>
      </xdr:blipFill>
      <xdr:spPr>
        <a:xfrm>
          <a:off x="19080" y="203855760"/>
          <a:ext cx="1427760" cy="93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421</xdr:row>
      <xdr:rowOff>38160</xdr:rowOff>
    </xdr:from>
    <xdr:to>
      <xdr:col>0</xdr:col>
      <xdr:colOff>1465920</xdr:colOff>
      <xdr:row>421</xdr:row>
      <xdr:rowOff>703800</xdr:rowOff>
    </xdr:to>
    <xdr:pic>
      <xdr:nvPicPr>
        <xdr:cNvPr id="198" name="Рисунок 287" descr="рп.jpg"/>
        <xdr:cNvPicPr/>
      </xdr:nvPicPr>
      <xdr:blipFill>
        <a:blip r:embed="rId319"/>
        <a:stretch/>
      </xdr:blipFill>
      <xdr:spPr>
        <a:xfrm>
          <a:off x="38160" y="205237080"/>
          <a:ext cx="142776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60840</xdr:colOff>
      <xdr:row>171</xdr:row>
      <xdr:rowOff>133200</xdr:rowOff>
    </xdr:from>
    <xdr:to>
      <xdr:col>0</xdr:col>
      <xdr:colOff>1444320</xdr:colOff>
      <xdr:row>171</xdr:row>
      <xdr:rowOff>1027440</xdr:rowOff>
    </xdr:to>
    <xdr:pic>
      <xdr:nvPicPr>
        <xdr:cNvPr id="199" name="Рисунок 290" descr="МГС700-07П-Э-2.jpg"/>
        <xdr:cNvPicPr/>
      </xdr:nvPicPr>
      <xdr:blipFill>
        <a:blip r:embed="rId320"/>
        <a:stretch/>
      </xdr:blipFill>
      <xdr:spPr>
        <a:xfrm>
          <a:off x="60840" y="69357240"/>
          <a:ext cx="1383480" cy="89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302760</xdr:colOff>
      <xdr:row>170</xdr:row>
      <xdr:rowOff>36360</xdr:rowOff>
    </xdr:from>
    <xdr:to>
      <xdr:col>0</xdr:col>
      <xdr:colOff>1254240</xdr:colOff>
      <xdr:row>170</xdr:row>
      <xdr:rowOff>865800</xdr:rowOff>
    </xdr:to>
    <xdr:pic>
      <xdr:nvPicPr>
        <xdr:cNvPr id="200" name="Рисунок 292" descr="1.jpg"/>
        <xdr:cNvPicPr/>
      </xdr:nvPicPr>
      <xdr:blipFill>
        <a:blip r:embed="rId321"/>
        <a:stretch/>
      </xdr:blipFill>
      <xdr:spPr>
        <a:xfrm>
          <a:off x="302760" y="68374440"/>
          <a:ext cx="951480" cy="82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157</xdr:row>
      <xdr:rowOff>30600</xdr:rowOff>
    </xdr:from>
    <xdr:to>
      <xdr:col>0</xdr:col>
      <xdr:colOff>1481040</xdr:colOff>
      <xdr:row>157</xdr:row>
      <xdr:rowOff>646920</xdr:rowOff>
    </xdr:to>
    <xdr:pic>
      <xdr:nvPicPr>
        <xdr:cNvPr id="201" name="Рисунок 289" descr="vgu.jpg"/>
        <xdr:cNvPicPr/>
      </xdr:nvPicPr>
      <xdr:blipFill>
        <a:blip r:embed="rId322"/>
        <a:stretch/>
      </xdr:blipFill>
      <xdr:spPr>
        <a:xfrm>
          <a:off x="15120" y="58510440"/>
          <a:ext cx="1465920" cy="61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137160</xdr:colOff>
      <xdr:row>553</xdr:row>
      <xdr:rowOff>335160</xdr:rowOff>
    </xdr:from>
    <xdr:to>
      <xdr:col>0</xdr:col>
      <xdr:colOff>1431360</xdr:colOff>
      <xdr:row>554</xdr:row>
      <xdr:rowOff>303480</xdr:rowOff>
    </xdr:to>
    <xdr:pic>
      <xdr:nvPicPr>
        <xdr:cNvPr id="202" name="Рисунок 291" descr="ППГ-40Э.jpg"/>
        <xdr:cNvPicPr/>
      </xdr:nvPicPr>
      <xdr:blipFill>
        <a:blip r:embed="rId323"/>
        <a:stretch/>
      </xdr:blipFill>
      <xdr:spPr>
        <a:xfrm>
          <a:off x="137160" y="261565200"/>
          <a:ext cx="1294200" cy="70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442080</xdr:colOff>
      <xdr:row>1173</xdr:row>
      <xdr:rowOff>114480</xdr:rowOff>
    </xdr:from>
    <xdr:to>
      <xdr:col>0</xdr:col>
      <xdr:colOff>982080</xdr:colOff>
      <xdr:row>1176</xdr:row>
      <xdr:rowOff>204840</xdr:rowOff>
    </xdr:to>
    <xdr:pic>
      <xdr:nvPicPr>
        <xdr:cNvPr id="203" name="Рисунок 293" descr="дт.jpg"/>
        <xdr:cNvPicPr/>
      </xdr:nvPicPr>
      <xdr:blipFill>
        <a:blip r:embed="rId324"/>
        <a:stretch/>
      </xdr:blipFill>
      <xdr:spPr>
        <a:xfrm>
          <a:off x="442080" y="417326040"/>
          <a:ext cx="540000" cy="114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586</xdr:row>
      <xdr:rowOff>28440</xdr:rowOff>
    </xdr:from>
    <xdr:to>
      <xdr:col>0</xdr:col>
      <xdr:colOff>1046880</xdr:colOff>
      <xdr:row>586</xdr:row>
      <xdr:rowOff>884520</xdr:rowOff>
    </xdr:to>
    <xdr:pic>
      <xdr:nvPicPr>
        <xdr:cNvPr id="204" name="Рисунок 275" descr="ап5.jpg"/>
        <xdr:cNvPicPr/>
      </xdr:nvPicPr>
      <xdr:blipFill>
        <a:blip r:embed="rId325"/>
        <a:stretch/>
      </xdr:blipFill>
      <xdr:spPr>
        <a:xfrm>
          <a:off x="428760" y="285833160"/>
          <a:ext cx="618120" cy="85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403</xdr:row>
      <xdr:rowOff>9360</xdr:rowOff>
    </xdr:from>
    <xdr:to>
      <xdr:col>0</xdr:col>
      <xdr:colOff>1379880</xdr:colOff>
      <xdr:row>403</xdr:row>
      <xdr:rowOff>617760</xdr:rowOff>
    </xdr:to>
    <xdr:pic>
      <xdr:nvPicPr>
        <xdr:cNvPr id="205" name="Рисунок 294" descr="аг32э.jpg"/>
        <xdr:cNvPicPr/>
      </xdr:nvPicPr>
      <xdr:blipFill>
        <a:blip r:embed="rId326"/>
        <a:stretch/>
      </xdr:blipFill>
      <xdr:spPr>
        <a:xfrm>
          <a:off x="47520" y="200417400"/>
          <a:ext cx="1332360" cy="60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343080</xdr:colOff>
      <xdr:row>812</xdr:row>
      <xdr:rowOff>66600</xdr:rowOff>
    </xdr:from>
    <xdr:to>
      <xdr:col>0</xdr:col>
      <xdr:colOff>1020240</xdr:colOff>
      <xdr:row>821</xdr:row>
      <xdr:rowOff>8640</xdr:rowOff>
    </xdr:to>
    <xdr:pic>
      <xdr:nvPicPr>
        <xdr:cNvPr id="206" name="Рисунок 266" descr="ДГ50-150ПГ-объед.jpg">
          <a:hlinkClick r:id="rId327"/>
        </xdr:cNvPr>
        <xdr:cNvPicPr/>
      </xdr:nvPicPr>
      <xdr:blipFill>
        <a:blip r:embed="rId328"/>
        <a:stretch/>
      </xdr:blipFill>
      <xdr:spPr>
        <a:xfrm>
          <a:off x="343080" y="361680840"/>
          <a:ext cx="677160" cy="11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324000</xdr:colOff>
      <xdr:row>182</xdr:row>
      <xdr:rowOff>28440</xdr:rowOff>
    </xdr:from>
    <xdr:to>
      <xdr:col>0</xdr:col>
      <xdr:colOff>1180080</xdr:colOff>
      <xdr:row>182</xdr:row>
      <xdr:rowOff>798840</xdr:rowOff>
    </xdr:to>
    <xdr:pic>
      <xdr:nvPicPr>
        <xdr:cNvPr id="207" name="Рисунок 2" descr="">
          <a:hlinkClick r:id="rId329"/>
        </xdr:cNvPr>
        <xdr:cNvPicPr/>
      </xdr:nvPicPr>
      <xdr:blipFill>
        <a:blip r:embed="rId330"/>
        <a:stretch/>
      </xdr:blipFill>
      <xdr:spPr>
        <a:xfrm>
          <a:off x="324000" y="78863040"/>
          <a:ext cx="856080" cy="77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402120</xdr:colOff>
      <xdr:row>194</xdr:row>
      <xdr:rowOff>43920</xdr:rowOff>
    </xdr:from>
    <xdr:to>
      <xdr:col>0</xdr:col>
      <xdr:colOff>1086840</xdr:colOff>
      <xdr:row>195</xdr:row>
      <xdr:rowOff>199080</xdr:rowOff>
    </xdr:to>
    <xdr:pic>
      <xdr:nvPicPr>
        <xdr:cNvPr id="208" name="Рисунок 295" descr="МГС2-700-1_2П-А-2_.jpg"/>
        <xdr:cNvPicPr/>
      </xdr:nvPicPr>
      <xdr:blipFill>
        <a:blip r:embed="rId331"/>
        <a:stretch/>
      </xdr:blipFill>
      <xdr:spPr>
        <a:xfrm>
          <a:off x="402120" y="90527760"/>
          <a:ext cx="684720" cy="129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1152</xdr:row>
      <xdr:rowOff>123840</xdr:rowOff>
    </xdr:from>
    <xdr:to>
      <xdr:col>0</xdr:col>
      <xdr:colOff>1170360</xdr:colOff>
      <xdr:row>1156</xdr:row>
      <xdr:rowOff>17640</xdr:rowOff>
    </xdr:to>
    <xdr:pic>
      <xdr:nvPicPr>
        <xdr:cNvPr id="209" name="Рисунок 3" descr=""/>
        <xdr:cNvPicPr/>
      </xdr:nvPicPr>
      <xdr:blipFill>
        <a:blip r:embed="rId332"/>
        <a:stretch/>
      </xdr:blipFill>
      <xdr:spPr>
        <a:xfrm>
          <a:off x="314280" y="412439400"/>
          <a:ext cx="85608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619</xdr:row>
      <xdr:rowOff>66600</xdr:rowOff>
    </xdr:from>
    <xdr:to>
      <xdr:col>0</xdr:col>
      <xdr:colOff>1056240</xdr:colOff>
      <xdr:row>620</xdr:row>
      <xdr:rowOff>475200</xdr:rowOff>
    </xdr:to>
    <xdr:pic>
      <xdr:nvPicPr>
        <xdr:cNvPr id="210" name="Рисунок 4" descr="">
          <a:hlinkClick r:id="rId333"/>
        </xdr:cNvPr>
        <xdr:cNvPicPr/>
      </xdr:nvPicPr>
      <xdr:blipFill>
        <a:blip r:embed="rId334"/>
        <a:stretch/>
      </xdr:blipFill>
      <xdr:spPr>
        <a:xfrm>
          <a:off x="485640" y="309388320"/>
          <a:ext cx="57060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624</xdr:row>
      <xdr:rowOff>123840</xdr:rowOff>
    </xdr:from>
    <xdr:to>
      <xdr:col>0</xdr:col>
      <xdr:colOff>1446840</xdr:colOff>
      <xdr:row>624</xdr:row>
      <xdr:rowOff>513360</xdr:rowOff>
    </xdr:to>
    <xdr:pic>
      <xdr:nvPicPr>
        <xdr:cNvPr id="211" name="Рисунок 6" descr="">
          <a:hlinkClick r:id="rId335"/>
        </xdr:cNvPr>
        <xdr:cNvPicPr/>
      </xdr:nvPicPr>
      <xdr:blipFill>
        <a:blip r:embed="rId336"/>
        <a:stretch/>
      </xdr:blipFill>
      <xdr:spPr>
        <a:xfrm>
          <a:off x="19080" y="312265080"/>
          <a:ext cx="1427760" cy="38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260</xdr:row>
      <xdr:rowOff>714240</xdr:rowOff>
    </xdr:from>
    <xdr:to>
      <xdr:col>0</xdr:col>
      <xdr:colOff>1265760</xdr:colOff>
      <xdr:row>262</xdr:row>
      <xdr:rowOff>617760</xdr:rowOff>
    </xdr:to>
    <xdr:pic>
      <xdr:nvPicPr>
        <xdr:cNvPr id="212" name="Рисунок 5" descr=""/>
        <xdr:cNvPicPr/>
      </xdr:nvPicPr>
      <xdr:blipFill>
        <a:blip r:embed="rId337"/>
        <a:stretch/>
      </xdr:blipFill>
      <xdr:spPr>
        <a:xfrm>
          <a:off x="219240" y="137819160"/>
          <a:ext cx="1046520" cy="139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622</xdr:row>
      <xdr:rowOff>152280</xdr:rowOff>
    </xdr:from>
    <xdr:to>
      <xdr:col>0</xdr:col>
      <xdr:colOff>1446840</xdr:colOff>
      <xdr:row>623</xdr:row>
      <xdr:rowOff>189720</xdr:rowOff>
    </xdr:to>
    <xdr:pic>
      <xdr:nvPicPr>
        <xdr:cNvPr id="213" name="Рисунок 7" descr=""/>
        <xdr:cNvPicPr/>
      </xdr:nvPicPr>
      <xdr:blipFill>
        <a:blip r:embed="rId338"/>
        <a:stretch/>
      </xdr:blipFill>
      <xdr:spPr>
        <a:xfrm>
          <a:off x="19080" y="311103000"/>
          <a:ext cx="1427760" cy="627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625</xdr:row>
      <xdr:rowOff>142920</xdr:rowOff>
    </xdr:from>
    <xdr:to>
      <xdr:col>0</xdr:col>
      <xdr:colOff>1332360</xdr:colOff>
      <xdr:row>626</xdr:row>
      <xdr:rowOff>361440</xdr:rowOff>
    </xdr:to>
    <xdr:pic>
      <xdr:nvPicPr>
        <xdr:cNvPr id="214" name="Рисунок 8" descr=""/>
        <xdr:cNvPicPr/>
      </xdr:nvPicPr>
      <xdr:blipFill>
        <a:blip r:embed="rId339"/>
        <a:stretch/>
      </xdr:blipFill>
      <xdr:spPr>
        <a:xfrm>
          <a:off x="152280" y="312941520"/>
          <a:ext cx="1180080" cy="71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675</xdr:row>
      <xdr:rowOff>38160</xdr:rowOff>
    </xdr:from>
    <xdr:to>
      <xdr:col>0</xdr:col>
      <xdr:colOff>1370520</xdr:colOff>
      <xdr:row>677</xdr:row>
      <xdr:rowOff>294480</xdr:rowOff>
    </xdr:to>
    <xdr:pic>
      <xdr:nvPicPr>
        <xdr:cNvPr id="215" name="Рисунок 11" descr=""/>
        <xdr:cNvPicPr/>
      </xdr:nvPicPr>
      <xdr:blipFill>
        <a:blip r:embed="rId340"/>
        <a:stretch/>
      </xdr:blipFill>
      <xdr:spPr>
        <a:xfrm>
          <a:off x="133200" y="339106680"/>
          <a:ext cx="1237320" cy="87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663</xdr:row>
      <xdr:rowOff>28440</xdr:rowOff>
    </xdr:from>
    <xdr:to>
      <xdr:col>0</xdr:col>
      <xdr:colOff>1408680</xdr:colOff>
      <xdr:row>664</xdr:row>
      <xdr:rowOff>170280</xdr:rowOff>
    </xdr:to>
    <xdr:pic>
      <xdr:nvPicPr>
        <xdr:cNvPr id="216" name="Рисунок 15" descr=""/>
        <xdr:cNvPicPr/>
      </xdr:nvPicPr>
      <xdr:blipFill>
        <a:blip r:embed="rId341"/>
        <a:stretch/>
      </xdr:blipFill>
      <xdr:spPr>
        <a:xfrm>
          <a:off x="142920" y="334724760"/>
          <a:ext cx="1265760" cy="63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662</xdr:row>
      <xdr:rowOff>28440</xdr:rowOff>
    </xdr:from>
    <xdr:to>
      <xdr:col>0</xdr:col>
      <xdr:colOff>1427400</xdr:colOff>
      <xdr:row>662</xdr:row>
      <xdr:rowOff>579960</xdr:rowOff>
    </xdr:to>
    <xdr:pic>
      <xdr:nvPicPr>
        <xdr:cNvPr id="217" name="Рисунок 17" descr=""/>
        <xdr:cNvPicPr/>
      </xdr:nvPicPr>
      <xdr:blipFill>
        <a:blip r:embed="rId342"/>
        <a:stretch/>
      </xdr:blipFill>
      <xdr:spPr>
        <a:xfrm>
          <a:off x="47520" y="334115280"/>
          <a:ext cx="1379880" cy="55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452</xdr:row>
      <xdr:rowOff>38160</xdr:rowOff>
    </xdr:from>
    <xdr:to>
      <xdr:col>0</xdr:col>
      <xdr:colOff>1351440</xdr:colOff>
      <xdr:row>453</xdr:row>
      <xdr:rowOff>427320</xdr:rowOff>
    </xdr:to>
    <xdr:pic>
      <xdr:nvPicPr>
        <xdr:cNvPr id="218" name="Рисунок 19" descr=""/>
        <xdr:cNvPicPr/>
      </xdr:nvPicPr>
      <xdr:blipFill>
        <a:blip r:embed="rId343"/>
        <a:stretch/>
      </xdr:blipFill>
      <xdr:spPr>
        <a:xfrm>
          <a:off x="371520" y="216733680"/>
          <a:ext cx="979920" cy="11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541</xdr:row>
      <xdr:rowOff>19080</xdr:rowOff>
    </xdr:from>
    <xdr:to>
      <xdr:col>0</xdr:col>
      <xdr:colOff>1246680</xdr:colOff>
      <xdr:row>541</xdr:row>
      <xdr:rowOff>1084680</xdr:rowOff>
    </xdr:to>
    <xdr:pic>
      <xdr:nvPicPr>
        <xdr:cNvPr id="219" name="Рисунок 21" descr=""/>
        <xdr:cNvPicPr/>
      </xdr:nvPicPr>
      <xdr:blipFill>
        <a:blip r:embed="rId344"/>
        <a:stretch/>
      </xdr:blipFill>
      <xdr:spPr>
        <a:xfrm>
          <a:off x="485640" y="254219760"/>
          <a:ext cx="76104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613</xdr:row>
      <xdr:rowOff>57240</xdr:rowOff>
    </xdr:from>
    <xdr:to>
      <xdr:col>0</xdr:col>
      <xdr:colOff>1408680</xdr:colOff>
      <xdr:row>613</xdr:row>
      <xdr:rowOff>751320</xdr:rowOff>
    </xdr:to>
    <xdr:pic>
      <xdr:nvPicPr>
        <xdr:cNvPr id="220" name="Рисунок 9" descr=""/>
        <xdr:cNvPicPr/>
      </xdr:nvPicPr>
      <xdr:blipFill>
        <a:blip r:embed="rId345"/>
        <a:stretch/>
      </xdr:blipFill>
      <xdr:spPr>
        <a:xfrm>
          <a:off x="76320" y="304454520"/>
          <a:ext cx="1332360" cy="69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608</xdr:row>
      <xdr:rowOff>152280</xdr:rowOff>
    </xdr:from>
    <xdr:to>
      <xdr:col>0</xdr:col>
      <xdr:colOff>1323000</xdr:colOff>
      <xdr:row>610</xdr:row>
      <xdr:rowOff>217800</xdr:rowOff>
    </xdr:to>
    <xdr:pic>
      <xdr:nvPicPr>
        <xdr:cNvPr id="221" name="Рисунок 12" descr=""/>
        <xdr:cNvPicPr/>
      </xdr:nvPicPr>
      <xdr:blipFill>
        <a:blip r:embed="rId346"/>
        <a:stretch/>
      </xdr:blipFill>
      <xdr:spPr>
        <a:xfrm>
          <a:off x="181080" y="301539960"/>
          <a:ext cx="1141920" cy="96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348</xdr:row>
      <xdr:rowOff>19080</xdr:rowOff>
    </xdr:from>
    <xdr:to>
      <xdr:col>0</xdr:col>
      <xdr:colOff>999360</xdr:colOff>
      <xdr:row>348</xdr:row>
      <xdr:rowOff>780120</xdr:rowOff>
    </xdr:to>
    <xdr:pic>
      <xdr:nvPicPr>
        <xdr:cNvPr id="222" name="Рисунок 13" descr=""/>
        <xdr:cNvPicPr/>
      </xdr:nvPicPr>
      <xdr:blipFill>
        <a:blip r:embed="rId347"/>
        <a:stretch/>
      </xdr:blipFill>
      <xdr:spPr>
        <a:xfrm>
          <a:off x="428760" y="182996280"/>
          <a:ext cx="570600" cy="76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438120</xdr:colOff>
      <xdr:row>353</xdr:row>
      <xdr:rowOff>19080</xdr:rowOff>
    </xdr:from>
    <xdr:to>
      <xdr:col>0</xdr:col>
      <xdr:colOff>1103760</xdr:colOff>
      <xdr:row>353</xdr:row>
      <xdr:rowOff>856080</xdr:rowOff>
    </xdr:to>
    <xdr:pic>
      <xdr:nvPicPr>
        <xdr:cNvPr id="223" name="Рисунок 22" descr=""/>
        <xdr:cNvPicPr/>
      </xdr:nvPicPr>
      <xdr:blipFill>
        <a:blip r:embed="rId348"/>
        <a:stretch/>
      </xdr:blipFill>
      <xdr:spPr>
        <a:xfrm>
          <a:off x="438120" y="184939200"/>
          <a:ext cx="66564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354</xdr:row>
      <xdr:rowOff>28440</xdr:rowOff>
    </xdr:from>
    <xdr:to>
      <xdr:col>0</xdr:col>
      <xdr:colOff>1227600</xdr:colOff>
      <xdr:row>354</xdr:row>
      <xdr:rowOff>655920</xdr:rowOff>
    </xdr:to>
    <xdr:pic>
      <xdr:nvPicPr>
        <xdr:cNvPr id="224" name="Рисунок 24" descr=""/>
        <xdr:cNvPicPr/>
      </xdr:nvPicPr>
      <xdr:blipFill>
        <a:blip r:embed="rId349"/>
        <a:stretch/>
      </xdr:blipFill>
      <xdr:spPr>
        <a:xfrm>
          <a:off x="371520" y="185834520"/>
          <a:ext cx="856080" cy="62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317</xdr:row>
      <xdr:rowOff>19080</xdr:rowOff>
    </xdr:from>
    <xdr:to>
      <xdr:col>0</xdr:col>
      <xdr:colOff>1094040</xdr:colOff>
      <xdr:row>322</xdr:row>
      <xdr:rowOff>113760</xdr:rowOff>
    </xdr:to>
    <xdr:pic>
      <xdr:nvPicPr>
        <xdr:cNvPr id="225" name="Рисунок 26" descr=""/>
        <xdr:cNvPicPr/>
      </xdr:nvPicPr>
      <xdr:blipFill>
        <a:blip r:embed="rId350"/>
        <a:stretch/>
      </xdr:blipFill>
      <xdr:spPr>
        <a:xfrm>
          <a:off x="399960" y="175986000"/>
          <a:ext cx="694080" cy="85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447840</xdr:colOff>
      <xdr:row>345</xdr:row>
      <xdr:rowOff>38160</xdr:rowOff>
    </xdr:from>
    <xdr:to>
      <xdr:col>0</xdr:col>
      <xdr:colOff>1018440</xdr:colOff>
      <xdr:row>345</xdr:row>
      <xdr:rowOff>599040</xdr:rowOff>
    </xdr:to>
    <xdr:pic>
      <xdr:nvPicPr>
        <xdr:cNvPr id="226" name="Рисунок 28" descr=""/>
        <xdr:cNvPicPr/>
      </xdr:nvPicPr>
      <xdr:blipFill>
        <a:blip r:embed="rId351"/>
        <a:stretch/>
      </xdr:blipFill>
      <xdr:spPr>
        <a:xfrm>
          <a:off x="447840" y="181958040"/>
          <a:ext cx="570600" cy="56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339</xdr:row>
      <xdr:rowOff>19080</xdr:rowOff>
    </xdr:from>
    <xdr:to>
      <xdr:col>0</xdr:col>
      <xdr:colOff>1056240</xdr:colOff>
      <xdr:row>340</xdr:row>
      <xdr:rowOff>208800</xdr:rowOff>
    </xdr:to>
    <xdr:pic>
      <xdr:nvPicPr>
        <xdr:cNvPr id="227" name="Рисунок 32" descr=""/>
        <xdr:cNvPicPr/>
      </xdr:nvPicPr>
      <xdr:blipFill>
        <a:blip r:embed="rId352"/>
        <a:stretch/>
      </xdr:blipFill>
      <xdr:spPr>
        <a:xfrm>
          <a:off x="485640" y="180605520"/>
          <a:ext cx="570600" cy="42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304</xdr:row>
      <xdr:rowOff>38160</xdr:rowOff>
    </xdr:from>
    <xdr:to>
      <xdr:col>0</xdr:col>
      <xdr:colOff>1418040</xdr:colOff>
      <xdr:row>305</xdr:row>
      <xdr:rowOff>246600</xdr:rowOff>
    </xdr:to>
    <xdr:pic>
      <xdr:nvPicPr>
        <xdr:cNvPr id="228" name="Рисунок 36" descr=""/>
        <xdr:cNvPicPr/>
      </xdr:nvPicPr>
      <xdr:blipFill>
        <a:blip r:embed="rId353"/>
        <a:stretch/>
      </xdr:blipFill>
      <xdr:spPr>
        <a:xfrm>
          <a:off x="85680" y="171966240"/>
          <a:ext cx="1332360" cy="66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528</xdr:row>
      <xdr:rowOff>28440</xdr:rowOff>
    </xdr:from>
    <xdr:to>
      <xdr:col>0</xdr:col>
      <xdr:colOff>1322640</xdr:colOff>
      <xdr:row>528</xdr:row>
      <xdr:rowOff>827640</xdr:rowOff>
    </xdr:to>
    <xdr:pic>
      <xdr:nvPicPr>
        <xdr:cNvPr id="229" name="Рисунок 18" descr=""/>
        <xdr:cNvPicPr/>
      </xdr:nvPicPr>
      <xdr:blipFill>
        <a:blip r:embed="rId354"/>
        <a:stretch/>
      </xdr:blipFill>
      <xdr:spPr>
        <a:xfrm>
          <a:off x="276120" y="243342000"/>
          <a:ext cx="1046520" cy="79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197</xdr:row>
      <xdr:rowOff>485640</xdr:rowOff>
    </xdr:from>
    <xdr:to>
      <xdr:col>0</xdr:col>
      <xdr:colOff>1284840</xdr:colOff>
      <xdr:row>199</xdr:row>
      <xdr:rowOff>580320</xdr:rowOff>
    </xdr:to>
    <xdr:pic>
      <xdr:nvPicPr>
        <xdr:cNvPr id="230" name="Рисунок 16" descr=""/>
        <xdr:cNvPicPr/>
      </xdr:nvPicPr>
      <xdr:blipFill>
        <a:blip r:embed="rId355"/>
        <a:stretch/>
      </xdr:blipFill>
      <xdr:spPr>
        <a:xfrm>
          <a:off x="428760" y="93388680"/>
          <a:ext cx="856080" cy="132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606</xdr:row>
      <xdr:rowOff>457200</xdr:rowOff>
    </xdr:from>
    <xdr:to>
      <xdr:col>0</xdr:col>
      <xdr:colOff>1361160</xdr:colOff>
      <xdr:row>607</xdr:row>
      <xdr:rowOff>493920</xdr:rowOff>
    </xdr:to>
    <xdr:pic>
      <xdr:nvPicPr>
        <xdr:cNvPr id="231" name="Рисунок 20" descr=""/>
        <xdr:cNvPicPr/>
      </xdr:nvPicPr>
      <xdr:blipFill>
        <a:blip r:embed="rId356"/>
        <a:stretch/>
      </xdr:blipFill>
      <xdr:spPr>
        <a:xfrm>
          <a:off x="219240" y="300254040"/>
          <a:ext cx="1141920" cy="84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605</xdr:row>
      <xdr:rowOff>85680</xdr:rowOff>
    </xdr:from>
    <xdr:to>
      <xdr:col>0</xdr:col>
      <xdr:colOff>1342080</xdr:colOff>
      <xdr:row>605</xdr:row>
      <xdr:rowOff>1008360</xdr:rowOff>
    </xdr:to>
    <xdr:pic>
      <xdr:nvPicPr>
        <xdr:cNvPr id="232" name="Рисунок 25" descr=""/>
        <xdr:cNvPicPr/>
      </xdr:nvPicPr>
      <xdr:blipFill>
        <a:blip r:embed="rId357"/>
        <a:stretch/>
      </xdr:blipFill>
      <xdr:spPr>
        <a:xfrm>
          <a:off x="200160" y="298815840"/>
          <a:ext cx="1141920" cy="92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604</xdr:row>
      <xdr:rowOff>38160</xdr:rowOff>
    </xdr:from>
    <xdr:to>
      <xdr:col>0</xdr:col>
      <xdr:colOff>1313280</xdr:colOff>
      <xdr:row>604</xdr:row>
      <xdr:rowOff>1084680</xdr:rowOff>
    </xdr:to>
    <xdr:pic>
      <xdr:nvPicPr>
        <xdr:cNvPr id="233" name="Рисунок 29" descr=""/>
        <xdr:cNvPicPr/>
      </xdr:nvPicPr>
      <xdr:blipFill>
        <a:blip r:embed="rId358"/>
        <a:stretch/>
      </xdr:blipFill>
      <xdr:spPr>
        <a:xfrm>
          <a:off x="171360" y="297653760"/>
          <a:ext cx="1141920" cy="104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532</xdr:row>
      <xdr:rowOff>19080</xdr:rowOff>
    </xdr:from>
    <xdr:to>
      <xdr:col>0</xdr:col>
      <xdr:colOff>1208520</xdr:colOff>
      <xdr:row>533</xdr:row>
      <xdr:rowOff>408960</xdr:rowOff>
    </xdr:to>
    <xdr:pic>
      <xdr:nvPicPr>
        <xdr:cNvPr id="234" name="Рисунок 31" descr=""/>
        <xdr:cNvPicPr/>
      </xdr:nvPicPr>
      <xdr:blipFill>
        <a:blip r:embed="rId359"/>
        <a:stretch/>
      </xdr:blipFill>
      <xdr:spPr>
        <a:xfrm>
          <a:off x="352440" y="246066480"/>
          <a:ext cx="856080" cy="113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637</xdr:row>
      <xdr:rowOff>19080</xdr:rowOff>
    </xdr:from>
    <xdr:to>
      <xdr:col>0</xdr:col>
      <xdr:colOff>1170360</xdr:colOff>
      <xdr:row>639</xdr:row>
      <xdr:rowOff>360720</xdr:rowOff>
    </xdr:to>
    <xdr:pic>
      <xdr:nvPicPr>
        <xdr:cNvPr id="235" name="Рисунок 34" descr=""/>
        <xdr:cNvPicPr/>
      </xdr:nvPicPr>
      <xdr:blipFill>
        <a:blip r:embed="rId360"/>
        <a:stretch/>
      </xdr:blipFill>
      <xdr:spPr>
        <a:xfrm>
          <a:off x="333360" y="319608720"/>
          <a:ext cx="837000" cy="11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1084</xdr:row>
      <xdr:rowOff>19080</xdr:rowOff>
    </xdr:from>
    <xdr:to>
      <xdr:col>0</xdr:col>
      <xdr:colOff>1008720</xdr:colOff>
      <xdr:row>1090</xdr:row>
      <xdr:rowOff>56160</xdr:rowOff>
    </xdr:to>
    <xdr:pic>
      <xdr:nvPicPr>
        <xdr:cNvPr id="236" name="Рисунок 37" descr=""/>
        <xdr:cNvPicPr/>
      </xdr:nvPicPr>
      <xdr:blipFill>
        <a:blip r:embed="rId361"/>
        <a:stretch/>
      </xdr:blipFill>
      <xdr:spPr>
        <a:xfrm>
          <a:off x="409680" y="399637800"/>
          <a:ext cx="59904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691</xdr:row>
      <xdr:rowOff>438120</xdr:rowOff>
    </xdr:from>
    <xdr:to>
      <xdr:col>0</xdr:col>
      <xdr:colOff>1170720</xdr:colOff>
      <xdr:row>693</xdr:row>
      <xdr:rowOff>285120</xdr:rowOff>
    </xdr:to>
    <xdr:pic>
      <xdr:nvPicPr>
        <xdr:cNvPr id="237" name="Рисунок 14" descr=""/>
        <xdr:cNvPicPr/>
      </xdr:nvPicPr>
      <xdr:blipFill>
        <a:blip r:embed="rId362"/>
        <a:stretch/>
      </xdr:blipFill>
      <xdr:spPr>
        <a:xfrm>
          <a:off x="219240" y="343535760"/>
          <a:ext cx="951480" cy="78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779</xdr:row>
      <xdr:rowOff>19080</xdr:rowOff>
    </xdr:from>
    <xdr:to>
      <xdr:col>0</xdr:col>
      <xdr:colOff>1113480</xdr:colOff>
      <xdr:row>784</xdr:row>
      <xdr:rowOff>37080</xdr:rowOff>
    </xdr:to>
    <xdr:pic>
      <xdr:nvPicPr>
        <xdr:cNvPr id="238" name="Рисунок 23" descr="Изображение выглядит как желтый, в помещении&#10;&#10;Автоматически созданное описание"/>
        <xdr:cNvPicPr/>
      </xdr:nvPicPr>
      <xdr:blipFill>
        <a:blip r:embed="rId363"/>
        <a:stretch/>
      </xdr:blipFill>
      <xdr:spPr>
        <a:xfrm>
          <a:off x="352440" y="357013440"/>
          <a:ext cx="761040" cy="68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617</xdr:row>
      <xdr:rowOff>561960</xdr:rowOff>
    </xdr:from>
    <xdr:to>
      <xdr:col>0</xdr:col>
      <xdr:colOff>1465920</xdr:colOff>
      <xdr:row>618</xdr:row>
      <xdr:rowOff>266040</xdr:rowOff>
    </xdr:to>
    <xdr:pic>
      <xdr:nvPicPr>
        <xdr:cNvPr id="239" name="Рисунок 33" descr=""/>
        <xdr:cNvPicPr/>
      </xdr:nvPicPr>
      <xdr:blipFill>
        <a:blip r:embed="rId364"/>
        <a:stretch/>
      </xdr:blipFill>
      <xdr:spPr>
        <a:xfrm>
          <a:off x="38160" y="308169360"/>
          <a:ext cx="1427760" cy="56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1071</xdr:row>
      <xdr:rowOff>38160</xdr:rowOff>
    </xdr:from>
    <xdr:to>
      <xdr:col>0</xdr:col>
      <xdr:colOff>1342080</xdr:colOff>
      <xdr:row>1074</xdr:row>
      <xdr:rowOff>265320</xdr:rowOff>
    </xdr:to>
    <xdr:pic>
      <xdr:nvPicPr>
        <xdr:cNvPr id="240" name="Рисунок 27" descr=""/>
        <xdr:cNvPicPr/>
      </xdr:nvPicPr>
      <xdr:blipFill>
        <a:blip r:embed="rId365"/>
        <a:stretch/>
      </xdr:blipFill>
      <xdr:spPr>
        <a:xfrm>
          <a:off x="200160" y="396990000"/>
          <a:ext cx="1141920" cy="76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1080</xdr:row>
      <xdr:rowOff>19080</xdr:rowOff>
    </xdr:from>
    <xdr:to>
      <xdr:col>0</xdr:col>
      <xdr:colOff>1465920</xdr:colOff>
      <xdr:row>1082</xdr:row>
      <xdr:rowOff>132120</xdr:rowOff>
    </xdr:to>
    <xdr:pic>
      <xdr:nvPicPr>
        <xdr:cNvPr id="241" name="Рисунок 39" descr=""/>
        <xdr:cNvPicPr/>
      </xdr:nvPicPr>
      <xdr:blipFill>
        <a:blip r:embed="rId366"/>
        <a:stretch/>
      </xdr:blipFill>
      <xdr:spPr>
        <a:xfrm>
          <a:off x="38160" y="398599560"/>
          <a:ext cx="1427760" cy="70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274</xdr:row>
      <xdr:rowOff>28440</xdr:rowOff>
    </xdr:from>
    <xdr:to>
      <xdr:col>0</xdr:col>
      <xdr:colOff>1322640</xdr:colOff>
      <xdr:row>274</xdr:row>
      <xdr:rowOff>1170360</xdr:rowOff>
    </xdr:to>
    <xdr:pic>
      <xdr:nvPicPr>
        <xdr:cNvPr id="242" name="Рисунок 43" descr=""/>
        <xdr:cNvPicPr/>
      </xdr:nvPicPr>
      <xdr:blipFill>
        <a:blip r:embed="rId367"/>
        <a:stretch/>
      </xdr:blipFill>
      <xdr:spPr>
        <a:xfrm>
          <a:off x="152280" y="148963320"/>
          <a:ext cx="1170360" cy="11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543</xdr:row>
      <xdr:rowOff>76320</xdr:rowOff>
    </xdr:from>
    <xdr:to>
      <xdr:col>0</xdr:col>
      <xdr:colOff>1456200</xdr:colOff>
      <xdr:row>543</xdr:row>
      <xdr:rowOff>913320</xdr:rowOff>
    </xdr:to>
    <xdr:pic>
      <xdr:nvPicPr>
        <xdr:cNvPr id="243" name="Рисунок 45" descr=""/>
        <xdr:cNvPicPr/>
      </xdr:nvPicPr>
      <xdr:blipFill>
        <a:blip r:embed="rId368"/>
        <a:stretch/>
      </xdr:blipFill>
      <xdr:spPr>
        <a:xfrm>
          <a:off x="28440" y="256372560"/>
          <a:ext cx="142776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439</xdr:row>
      <xdr:rowOff>66600</xdr:rowOff>
    </xdr:from>
    <xdr:to>
      <xdr:col>0</xdr:col>
      <xdr:colOff>1075320</xdr:colOff>
      <xdr:row>441</xdr:row>
      <xdr:rowOff>294120</xdr:rowOff>
    </xdr:to>
    <xdr:pic>
      <xdr:nvPicPr>
        <xdr:cNvPr id="244" name="Рисунок 47" descr=""/>
        <xdr:cNvPicPr/>
      </xdr:nvPicPr>
      <xdr:blipFill>
        <a:blip r:embed="rId369"/>
        <a:stretch/>
      </xdr:blipFill>
      <xdr:spPr>
        <a:xfrm>
          <a:off x="409680" y="212914080"/>
          <a:ext cx="66564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40</xdr:row>
      <xdr:rowOff>28440</xdr:rowOff>
    </xdr:from>
    <xdr:to>
      <xdr:col>0</xdr:col>
      <xdr:colOff>1361160</xdr:colOff>
      <xdr:row>40</xdr:row>
      <xdr:rowOff>1027440</xdr:rowOff>
    </xdr:to>
    <xdr:pic>
      <xdr:nvPicPr>
        <xdr:cNvPr id="245" name="Рисунок 49" descr=""/>
        <xdr:cNvPicPr/>
      </xdr:nvPicPr>
      <xdr:blipFill>
        <a:blip r:embed="rId370"/>
        <a:stretch/>
      </xdr:blipFill>
      <xdr:spPr>
        <a:xfrm>
          <a:off x="219240" y="17325720"/>
          <a:ext cx="1141920" cy="99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39</xdr:row>
      <xdr:rowOff>19080</xdr:rowOff>
    </xdr:from>
    <xdr:to>
      <xdr:col>0</xdr:col>
      <xdr:colOff>1465920</xdr:colOff>
      <xdr:row>39</xdr:row>
      <xdr:rowOff>846720</xdr:rowOff>
    </xdr:to>
    <xdr:pic>
      <xdr:nvPicPr>
        <xdr:cNvPr id="246" name="Рисунок 52" descr=""/>
        <xdr:cNvPicPr/>
      </xdr:nvPicPr>
      <xdr:blipFill>
        <a:blip r:embed="rId371"/>
        <a:stretch/>
      </xdr:blipFill>
      <xdr:spPr>
        <a:xfrm>
          <a:off x="38160" y="16440120"/>
          <a:ext cx="1427760" cy="82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160</xdr:row>
      <xdr:rowOff>28440</xdr:rowOff>
    </xdr:from>
    <xdr:to>
      <xdr:col>0</xdr:col>
      <xdr:colOff>1313280</xdr:colOff>
      <xdr:row>160</xdr:row>
      <xdr:rowOff>856080</xdr:rowOff>
    </xdr:to>
    <xdr:pic>
      <xdr:nvPicPr>
        <xdr:cNvPr id="247" name="Рисунок 56" descr=""/>
        <xdr:cNvPicPr/>
      </xdr:nvPicPr>
      <xdr:blipFill>
        <a:blip r:embed="rId372"/>
        <a:stretch/>
      </xdr:blipFill>
      <xdr:spPr>
        <a:xfrm>
          <a:off x="171360" y="60536880"/>
          <a:ext cx="1141920" cy="82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37</xdr:row>
      <xdr:rowOff>19080</xdr:rowOff>
    </xdr:from>
    <xdr:to>
      <xdr:col>0</xdr:col>
      <xdr:colOff>1418040</xdr:colOff>
      <xdr:row>37</xdr:row>
      <xdr:rowOff>1227600</xdr:rowOff>
    </xdr:to>
    <xdr:pic>
      <xdr:nvPicPr>
        <xdr:cNvPr id="248" name="Рисунок 58" descr=""/>
        <xdr:cNvPicPr/>
      </xdr:nvPicPr>
      <xdr:blipFill>
        <a:blip r:embed="rId373"/>
        <a:stretch/>
      </xdr:blipFill>
      <xdr:spPr>
        <a:xfrm>
          <a:off x="85680" y="14144760"/>
          <a:ext cx="1332360" cy="120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95400</xdr:colOff>
      <xdr:row>44</xdr:row>
      <xdr:rowOff>28440</xdr:rowOff>
    </xdr:from>
    <xdr:to>
      <xdr:col>0</xdr:col>
      <xdr:colOff>1237320</xdr:colOff>
      <xdr:row>44</xdr:row>
      <xdr:rowOff>1065600</xdr:rowOff>
    </xdr:to>
    <xdr:pic>
      <xdr:nvPicPr>
        <xdr:cNvPr id="249" name="Рисунок 60" descr=""/>
        <xdr:cNvPicPr/>
      </xdr:nvPicPr>
      <xdr:blipFill>
        <a:blip r:embed="rId374"/>
        <a:stretch/>
      </xdr:blipFill>
      <xdr:spPr>
        <a:xfrm>
          <a:off x="95400" y="19935720"/>
          <a:ext cx="1141920" cy="103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612</xdr:row>
      <xdr:rowOff>123840</xdr:rowOff>
    </xdr:from>
    <xdr:to>
      <xdr:col>0</xdr:col>
      <xdr:colOff>1389600</xdr:colOff>
      <xdr:row>612</xdr:row>
      <xdr:rowOff>646560</xdr:rowOff>
    </xdr:to>
    <xdr:pic>
      <xdr:nvPicPr>
        <xdr:cNvPr id="250" name="Рисунок 30" descr=""/>
        <xdr:cNvPicPr/>
      </xdr:nvPicPr>
      <xdr:blipFill>
        <a:blip r:embed="rId375"/>
        <a:stretch/>
      </xdr:blipFill>
      <xdr:spPr>
        <a:xfrm>
          <a:off x="57240" y="303787800"/>
          <a:ext cx="1332360" cy="52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603</xdr:row>
      <xdr:rowOff>190440</xdr:rowOff>
    </xdr:from>
    <xdr:to>
      <xdr:col>0</xdr:col>
      <xdr:colOff>1465920</xdr:colOff>
      <xdr:row>603</xdr:row>
      <xdr:rowOff>646560</xdr:rowOff>
    </xdr:to>
    <xdr:pic>
      <xdr:nvPicPr>
        <xdr:cNvPr id="251" name="Рисунок 38" descr=""/>
        <xdr:cNvPicPr/>
      </xdr:nvPicPr>
      <xdr:blipFill>
        <a:blip r:embed="rId376"/>
        <a:stretch/>
      </xdr:blipFill>
      <xdr:spPr>
        <a:xfrm>
          <a:off x="38160" y="297034560"/>
          <a:ext cx="1427760" cy="45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595</xdr:row>
      <xdr:rowOff>47520</xdr:rowOff>
    </xdr:from>
    <xdr:to>
      <xdr:col>0</xdr:col>
      <xdr:colOff>1465920</xdr:colOff>
      <xdr:row>595</xdr:row>
      <xdr:rowOff>560880</xdr:rowOff>
    </xdr:to>
    <xdr:pic>
      <xdr:nvPicPr>
        <xdr:cNvPr id="252" name="Рисунок 41" descr=""/>
        <xdr:cNvPicPr/>
      </xdr:nvPicPr>
      <xdr:blipFill>
        <a:blip r:embed="rId377"/>
        <a:stretch/>
      </xdr:blipFill>
      <xdr:spPr>
        <a:xfrm>
          <a:off x="38160" y="292471920"/>
          <a:ext cx="142776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1381</xdr:row>
      <xdr:rowOff>114480</xdr:rowOff>
    </xdr:from>
    <xdr:to>
      <xdr:col>0</xdr:col>
      <xdr:colOff>1256040</xdr:colOff>
      <xdr:row>1385</xdr:row>
      <xdr:rowOff>104040</xdr:rowOff>
    </xdr:to>
    <xdr:pic>
      <xdr:nvPicPr>
        <xdr:cNvPr id="253" name="Рисунок 44" descr=""/>
        <xdr:cNvPicPr/>
      </xdr:nvPicPr>
      <xdr:blipFill>
        <a:blip r:embed="rId378"/>
        <a:stretch/>
      </xdr:blipFill>
      <xdr:spPr>
        <a:xfrm>
          <a:off x="314280" y="465072840"/>
          <a:ext cx="941760" cy="109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685</xdr:row>
      <xdr:rowOff>133200</xdr:rowOff>
    </xdr:from>
    <xdr:to>
      <xdr:col>0</xdr:col>
      <xdr:colOff>1418040</xdr:colOff>
      <xdr:row>687</xdr:row>
      <xdr:rowOff>113040</xdr:rowOff>
    </xdr:to>
    <xdr:pic>
      <xdr:nvPicPr>
        <xdr:cNvPr id="254" name="Рисунок 53" descr=""/>
        <xdr:cNvPicPr/>
      </xdr:nvPicPr>
      <xdr:blipFill>
        <a:blip r:embed="rId379"/>
        <a:stretch/>
      </xdr:blipFill>
      <xdr:spPr>
        <a:xfrm>
          <a:off x="152280" y="341430480"/>
          <a:ext cx="126576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185</xdr:row>
      <xdr:rowOff>28440</xdr:rowOff>
    </xdr:from>
    <xdr:to>
      <xdr:col>0</xdr:col>
      <xdr:colOff>1303920</xdr:colOff>
      <xdr:row>185</xdr:row>
      <xdr:rowOff>1008360</xdr:rowOff>
    </xdr:to>
    <xdr:pic>
      <xdr:nvPicPr>
        <xdr:cNvPr id="255" name="Рисунок 55" descr=""/>
        <xdr:cNvPicPr/>
      </xdr:nvPicPr>
      <xdr:blipFill>
        <a:blip r:embed="rId380"/>
        <a:stretch/>
      </xdr:blipFill>
      <xdr:spPr>
        <a:xfrm>
          <a:off x="181080" y="82301760"/>
          <a:ext cx="1122840" cy="97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1005</xdr:row>
      <xdr:rowOff>28440</xdr:rowOff>
    </xdr:from>
    <xdr:to>
      <xdr:col>0</xdr:col>
      <xdr:colOff>1113480</xdr:colOff>
      <xdr:row>1011</xdr:row>
      <xdr:rowOff>65880</xdr:rowOff>
    </xdr:to>
    <xdr:pic>
      <xdr:nvPicPr>
        <xdr:cNvPr id="256" name="Рисунок 10" descr=""/>
        <xdr:cNvPicPr/>
      </xdr:nvPicPr>
      <xdr:blipFill>
        <a:blip r:embed="rId381"/>
        <a:stretch/>
      </xdr:blipFill>
      <xdr:spPr>
        <a:xfrm>
          <a:off x="314280" y="387769680"/>
          <a:ext cx="799200" cy="83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1041</xdr:row>
      <xdr:rowOff>104760</xdr:rowOff>
    </xdr:from>
    <xdr:to>
      <xdr:col>0</xdr:col>
      <xdr:colOff>1113120</xdr:colOff>
      <xdr:row>1048</xdr:row>
      <xdr:rowOff>122760</xdr:rowOff>
    </xdr:to>
    <xdr:pic>
      <xdr:nvPicPr>
        <xdr:cNvPr id="257" name="Рисунок 40" descr=""/>
        <xdr:cNvPicPr/>
      </xdr:nvPicPr>
      <xdr:blipFill>
        <a:blip r:embed="rId382"/>
        <a:stretch/>
      </xdr:blipFill>
      <xdr:spPr>
        <a:xfrm>
          <a:off x="295200" y="392846400"/>
          <a:ext cx="81792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1181</xdr:row>
      <xdr:rowOff>104760</xdr:rowOff>
    </xdr:from>
    <xdr:to>
      <xdr:col>0</xdr:col>
      <xdr:colOff>1199160</xdr:colOff>
      <xdr:row>1184</xdr:row>
      <xdr:rowOff>160920</xdr:rowOff>
    </xdr:to>
    <xdr:pic>
      <xdr:nvPicPr>
        <xdr:cNvPr id="258" name="Рисунок 35" descr=""/>
        <xdr:cNvPicPr/>
      </xdr:nvPicPr>
      <xdr:blipFill>
        <a:blip r:embed="rId383"/>
        <a:stretch/>
      </xdr:blipFill>
      <xdr:spPr>
        <a:xfrm>
          <a:off x="247680" y="420945120"/>
          <a:ext cx="951480" cy="199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390600</xdr:colOff>
      <xdr:row>169</xdr:row>
      <xdr:rowOff>38160</xdr:rowOff>
    </xdr:from>
    <xdr:to>
      <xdr:col>0</xdr:col>
      <xdr:colOff>1275480</xdr:colOff>
      <xdr:row>169</xdr:row>
      <xdr:rowOff>1084680</xdr:rowOff>
    </xdr:to>
    <xdr:pic>
      <xdr:nvPicPr>
        <xdr:cNvPr id="259" name="Рисунок 48" descr=""/>
        <xdr:cNvPicPr/>
      </xdr:nvPicPr>
      <xdr:blipFill>
        <a:blip r:embed="rId384"/>
        <a:stretch/>
      </xdr:blipFill>
      <xdr:spPr>
        <a:xfrm>
          <a:off x="390600" y="67252320"/>
          <a:ext cx="884880" cy="104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186</xdr:row>
      <xdr:rowOff>47520</xdr:rowOff>
    </xdr:from>
    <xdr:to>
      <xdr:col>0</xdr:col>
      <xdr:colOff>1141920</xdr:colOff>
      <xdr:row>186</xdr:row>
      <xdr:rowOff>1094040</xdr:rowOff>
    </xdr:to>
    <xdr:pic>
      <xdr:nvPicPr>
        <xdr:cNvPr id="260" name="Рисунок 50" descr=""/>
        <xdr:cNvPicPr/>
      </xdr:nvPicPr>
      <xdr:blipFill>
        <a:blip r:embed="rId385"/>
        <a:stretch/>
      </xdr:blipFill>
      <xdr:spPr>
        <a:xfrm>
          <a:off x="399960" y="83340000"/>
          <a:ext cx="741960" cy="104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614</xdr:row>
      <xdr:rowOff>28440</xdr:rowOff>
    </xdr:from>
    <xdr:to>
      <xdr:col>0</xdr:col>
      <xdr:colOff>1475280</xdr:colOff>
      <xdr:row>614</xdr:row>
      <xdr:rowOff>789480</xdr:rowOff>
    </xdr:to>
    <xdr:pic>
      <xdr:nvPicPr>
        <xdr:cNvPr id="261" name="Рисунок 54" descr=""/>
        <xdr:cNvPicPr/>
      </xdr:nvPicPr>
      <xdr:blipFill>
        <a:blip r:embed="rId386"/>
        <a:stretch/>
      </xdr:blipFill>
      <xdr:spPr>
        <a:xfrm>
          <a:off x="0" y="305206920"/>
          <a:ext cx="1475280" cy="76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64440</xdr:rowOff>
    </xdr:from>
    <xdr:to>
      <xdr:col>0</xdr:col>
      <xdr:colOff>1446840</xdr:colOff>
      <xdr:row>615</xdr:row>
      <xdr:rowOff>739800</xdr:rowOff>
    </xdr:to>
    <xdr:pic>
      <xdr:nvPicPr>
        <xdr:cNvPr id="262" name="Рисунок 57" descr=""/>
        <xdr:cNvPicPr/>
      </xdr:nvPicPr>
      <xdr:blipFill>
        <a:blip r:embed="rId387"/>
        <a:stretch/>
      </xdr:blipFill>
      <xdr:spPr>
        <a:xfrm>
          <a:off x="0" y="306042840"/>
          <a:ext cx="1446840" cy="67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616</xdr:row>
      <xdr:rowOff>138240</xdr:rowOff>
    </xdr:from>
    <xdr:to>
      <xdr:col>0</xdr:col>
      <xdr:colOff>1465920</xdr:colOff>
      <xdr:row>616</xdr:row>
      <xdr:rowOff>765720</xdr:rowOff>
    </xdr:to>
    <xdr:pic>
      <xdr:nvPicPr>
        <xdr:cNvPr id="263" name="Рисунок 59" descr=""/>
        <xdr:cNvPicPr/>
      </xdr:nvPicPr>
      <xdr:blipFill>
        <a:blip r:embed="rId388"/>
        <a:stretch/>
      </xdr:blipFill>
      <xdr:spPr>
        <a:xfrm>
          <a:off x="38160" y="306888480"/>
          <a:ext cx="1427760" cy="62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649</xdr:row>
      <xdr:rowOff>47520</xdr:rowOff>
    </xdr:from>
    <xdr:to>
      <xdr:col>0</xdr:col>
      <xdr:colOff>1456200</xdr:colOff>
      <xdr:row>649</xdr:row>
      <xdr:rowOff>636840</xdr:rowOff>
    </xdr:to>
    <xdr:pic>
      <xdr:nvPicPr>
        <xdr:cNvPr id="264" name="Рисунок 61" descr=""/>
        <xdr:cNvPicPr/>
      </xdr:nvPicPr>
      <xdr:blipFill>
        <a:blip r:embed="rId389"/>
        <a:stretch/>
      </xdr:blipFill>
      <xdr:spPr>
        <a:xfrm>
          <a:off x="28440" y="324695160"/>
          <a:ext cx="1427760" cy="58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656</xdr:row>
      <xdr:rowOff>285840</xdr:rowOff>
    </xdr:from>
    <xdr:to>
      <xdr:col>0</xdr:col>
      <xdr:colOff>1456200</xdr:colOff>
      <xdr:row>656</xdr:row>
      <xdr:rowOff>732600</xdr:rowOff>
    </xdr:to>
    <xdr:pic>
      <xdr:nvPicPr>
        <xdr:cNvPr id="265" name="Рисунок 62" descr=""/>
        <xdr:cNvPicPr/>
      </xdr:nvPicPr>
      <xdr:blipFill>
        <a:blip r:embed="rId390"/>
        <a:stretch/>
      </xdr:blipFill>
      <xdr:spPr>
        <a:xfrm>
          <a:off x="28440" y="330581880"/>
          <a:ext cx="1427760" cy="44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587</xdr:row>
      <xdr:rowOff>28440</xdr:rowOff>
    </xdr:from>
    <xdr:to>
      <xdr:col>0</xdr:col>
      <xdr:colOff>1218240</xdr:colOff>
      <xdr:row>587</xdr:row>
      <xdr:rowOff>1141920</xdr:rowOff>
    </xdr:to>
    <xdr:pic>
      <xdr:nvPicPr>
        <xdr:cNvPr id="266" name="Рисунок 8063" descr=""/>
        <xdr:cNvPicPr/>
      </xdr:nvPicPr>
      <xdr:blipFill>
        <a:blip r:embed="rId391"/>
        <a:stretch/>
      </xdr:blipFill>
      <xdr:spPr>
        <a:xfrm>
          <a:off x="304920" y="286728480"/>
          <a:ext cx="913320" cy="111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534</xdr:row>
      <xdr:rowOff>28440</xdr:rowOff>
    </xdr:from>
    <xdr:to>
      <xdr:col>0</xdr:col>
      <xdr:colOff>1084680</xdr:colOff>
      <xdr:row>534</xdr:row>
      <xdr:rowOff>817920</xdr:rowOff>
    </xdr:to>
    <xdr:pic>
      <xdr:nvPicPr>
        <xdr:cNvPr id="267" name="Рисунок 42" descr=""/>
        <xdr:cNvPicPr/>
      </xdr:nvPicPr>
      <xdr:blipFill>
        <a:blip r:embed="rId392"/>
        <a:stretch/>
      </xdr:blipFill>
      <xdr:spPr>
        <a:xfrm>
          <a:off x="457200" y="247561560"/>
          <a:ext cx="627480" cy="789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466560</xdr:colOff>
      <xdr:row>535</xdr:row>
      <xdr:rowOff>38160</xdr:rowOff>
    </xdr:from>
    <xdr:to>
      <xdr:col>0</xdr:col>
      <xdr:colOff>1008360</xdr:colOff>
      <xdr:row>535</xdr:row>
      <xdr:rowOff>913320</xdr:rowOff>
    </xdr:to>
    <xdr:pic>
      <xdr:nvPicPr>
        <xdr:cNvPr id="268" name="Рисунок 8065" descr=""/>
        <xdr:cNvPicPr/>
      </xdr:nvPicPr>
      <xdr:blipFill>
        <a:blip r:embed="rId393"/>
        <a:stretch/>
      </xdr:blipFill>
      <xdr:spPr>
        <a:xfrm>
          <a:off x="466560" y="248466600"/>
          <a:ext cx="541800" cy="87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123840</xdr:colOff>
      <xdr:row>598</xdr:row>
      <xdr:rowOff>47520</xdr:rowOff>
    </xdr:from>
    <xdr:to>
      <xdr:col>0</xdr:col>
      <xdr:colOff>1351440</xdr:colOff>
      <xdr:row>598</xdr:row>
      <xdr:rowOff>1256040</xdr:rowOff>
    </xdr:to>
    <xdr:pic>
      <xdr:nvPicPr>
        <xdr:cNvPr id="269" name="Рисунок 46" descr=""/>
        <xdr:cNvPicPr/>
      </xdr:nvPicPr>
      <xdr:blipFill>
        <a:blip r:embed="rId394"/>
        <a:stretch/>
      </xdr:blipFill>
      <xdr:spPr>
        <a:xfrm>
          <a:off x="123840" y="294843600"/>
          <a:ext cx="1227600" cy="120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599</xdr:row>
      <xdr:rowOff>28440</xdr:rowOff>
    </xdr:from>
    <xdr:to>
      <xdr:col>0</xdr:col>
      <xdr:colOff>1256400</xdr:colOff>
      <xdr:row>602</xdr:row>
      <xdr:rowOff>160200</xdr:rowOff>
    </xdr:to>
    <xdr:pic>
      <xdr:nvPicPr>
        <xdr:cNvPr id="270" name="Рисунок 8067" descr=""/>
        <xdr:cNvPicPr/>
      </xdr:nvPicPr>
      <xdr:blipFill>
        <a:blip r:embed="rId395"/>
        <a:stretch/>
      </xdr:blipFill>
      <xdr:spPr>
        <a:xfrm>
          <a:off x="304920" y="296110440"/>
          <a:ext cx="951480" cy="70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597</xdr:row>
      <xdr:rowOff>247680</xdr:rowOff>
    </xdr:from>
    <xdr:to>
      <xdr:col>0</xdr:col>
      <xdr:colOff>1446840</xdr:colOff>
      <xdr:row>597</xdr:row>
      <xdr:rowOff>618120</xdr:rowOff>
    </xdr:to>
    <xdr:pic>
      <xdr:nvPicPr>
        <xdr:cNvPr id="271" name="Рисунок 8072" descr=""/>
        <xdr:cNvPicPr/>
      </xdr:nvPicPr>
      <xdr:blipFill>
        <a:blip r:embed="rId396"/>
        <a:stretch/>
      </xdr:blipFill>
      <xdr:spPr>
        <a:xfrm>
          <a:off x="19080" y="294186600"/>
          <a:ext cx="1427760" cy="37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1168</xdr:row>
      <xdr:rowOff>28440</xdr:rowOff>
    </xdr:from>
    <xdr:to>
      <xdr:col>0</xdr:col>
      <xdr:colOff>1332360</xdr:colOff>
      <xdr:row>1168</xdr:row>
      <xdr:rowOff>1037160</xdr:rowOff>
    </xdr:to>
    <xdr:pic>
      <xdr:nvPicPr>
        <xdr:cNvPr id="272" name="Рисунок 8077" descr=""/>
        <xdr:cNvPicPr/>
      </xdr:nvPicPr>
      <xdr:blipFill>
        <a:blip r:embed="rId397"/>
        <a:stretch/>
      </xdr:blipFill>
      <xdr:spPr>
        <a:xfrm>
          <a:off x="190440" y="415096920"/>
          <a:ext cx="1141920" cy="100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38880</xdr:colOff>
      <xdr:row>596</xdr:row>
      <xdr:rowOff>23760</xdr:rowOff>
    </xdr:from>
    <xdr:to>
      <xdr:col>0</xdr:col>
      <xdr:colOff>1380960</xdr:colOff>
      <xdr:row>596</xdr:row>
      <xdr:rowOff>889560</xdr:rowOff>
    </xdr:to>
    <xdr:pic>
      <xdr:nvPicPr>
        <xdr:cNvPr id="273" name="Рисунок 8081" descr=""/>
        <xdr:cNvPicPr/>
      </xdr:nvPicPr>
      <xdr:blipFill>
        <a:blip r:embed="rId398"/>
        <a:stretch/>
      </xdr:blipFill>
      <xdr:spPr>
        <a:xfrm rot="5400000">
          <a:off x="276840" y="292800600"/>
          <a:ext cx="865800" cy="134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150</xdr:row>
      <xdr:rowOff>28440</xdr:rowOff>
    </xdr:from>
    <xdr:to>
      <xdr:col>0</xdr:col>
      <xdr:colOff>1446840</xdr:colOff>
      <xdr:row>150</xdr:row>
      <xdr:rowOff>798840</xdr:rowOff>
    </xdr:to>
    <xdr:pic>
      <xdr:nvPicPr>
        <xdr:cNvPr id="274" name="Рисунок 8085" descr=""/>
        <xdr:cNvPicPr/>
      </xdr:nvPicPr>
      <xdr:blipFill>
        <a:blip r:embed="rId399"/>
        <a:stretch/>
      </xdr:blipFill>
      <xdr:spPr>
        <a:xfrm>
          <a:off x="19080" y="55041120"/>
          <a:ext cx="1427760" cy="77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151</xdr:row>
      <xdr:rowOff>104760</xdr:rowOff>
    </xdr:from>
    <xdr:to>
      <xdr:col>0</xdr:col>
      <xdr:colOff>1456200</xdr:colOff>
      <xdr:row>152</xdr:row>
      <xdr:rowOff>341640</xdr:rowOff>
    </xdr:to>
    <xdr:pic>
      <xdr:nvPicPr>
        <xdr:cNvPr id="275" name="Рисунок 8087" descr=""/>
        <xdr:cNvPicPr/>
      </xdr:nvPicPr>
      <xdr:blipFill>
        <a:blip r:embed="rId400"/>
        <a:stretch/>
      </xdr:blipFill>
      <xdr:spPr>
        <a:xfrm>
          <a:off x="28440" y="55955520"/>
          <a:ext cx="1427760" cy="71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576</xdr:row>
      <xdr:rowOff>38160</xdr:rowOff>
    </xdr:from>
    <xdr:to>
      <xdr:col>0</xdr:col>
      <xdr:colOff>1227600</xdr:colOff>
      <xdr:row>576</xdr:row>
      <xdr:rowOff>1189440</xdr:rowOff>
    </xdr:to>
    <xdr:pic>
      <xdr:nvPicPr>
        <xdr:cNvPr id="276" name="Рисунок 8091" descr=""/>
        <xdr:cNvPicPr/>
      </xdr:nvPicPr>
      <xdr:blipFill>
        <a:blip r:embed="rId401"/>
        <a:stretch/>
      </xdr:blipFill>
      <xdr:spPr>
        <a:xfrm>
          <a:off x="181080" y="277965720"/>
          <a:ext cx="1046520" cy="115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540</xdr:row>
      <xdr:rowOff>19080</xdr:rowOff>
    </xdr:from>
    <xdr:to>
      <xdr:col>0</xdr:col>
      <xdr:colOff>1161000</xdr:colOff>
      <xdr:row>540</xdr:row>
      <xdr:rowOff>875160</xdr:rowOff>
    </xdr:to>
    <xdr:pic>
      <xdr:nvPicPr>
        <xdr:cNvPr id="277" name="Рисунок 8093" descr=""/>
        <xdr:cNvPicPr/>
      </xdr:nvPicPr>
      <xdr:blipFill>
        <a:blip r:embed="rId402"/>
        <a:stretch/>
      </xdr:blipFill>
      <xdr:spPr>
        <a:xfrm>
          <a:off x="409680" y="253324440"/>
          <a:ext cx="751320" cy="85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539</xdr:row>
      <xdr:rowOff>19080</xdr:rowOff>
    </xdr:from>
    <xdr:to>
      <xdr:col>0</xdr:col>
      <xdr:colOff>1361160</xdr:colOff>
      <xdr:row>539</xdr:row>
      <xdr:rowOff>951480</xdr:rowOff>
    </xdr:to>
    <xdr:pic>
      <xdr:nvPicPr>
        <xdr:cNvPr id="278" name="Рисунок 8095" descr=""/>
        <xdr:cNvPicPr/>
      </xdr:nvPicPr>
      <xdr:blipFill>
        <a:blip r:embed="rId403"/>
        <a:stretch/>
      </xdr:blipFill>
      <xdr:spPr>
        <a:xfrm>
          <a:off x="219240" y="252343440"/>
          <a:ext cx="1141920" cy="93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667</xdr:row>
      <xdr:rowOff>57240</xdr:rowOff>
    </xdr:from>
    <xdr:to>
      <xdr:col>0</xdr:col>
      <xdr:colOff>1132560</xdr:colOff>
      <xdr:row>667</xdr:row>
      <xdr:rowOff>1180080</xdr:rowOff>
    </xdr:to>
    <xdr:pic>
      <xdr:nvPicPr>
        <xdr:cNvPr id="279" name="Рисунок 8066" descr=""/>
        <xdr:cNvPicPr/>
      </xdr:nvPicPr>
      <xdr:blipFill>
        <a:blip r:embed="rId404"/>
        <a:stretch/>
      </xdr:blipFill>
      <xdr:spPr>
        <a:xfrm>
          <a:off x="304920" y="336830040"/>
          <a:ext cx="827640" cy="1122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nstan.spb.ru/" TargetMode="External"/><Relationship Id="rId2" Type="http://schemas.openxmlformats.org/officeDocument/2006/relationships/hyperlink" Target="mailto:info@instan.spb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12"/>
  <sheetViews>
    <sheetView showFormulas="false" showGridLines="true" showRowColHeaders="true" showZeros="true" rightToLeft="false" tabSelected="true" showOutlineSymbols="true" defaultGridColor="true" view="normal" topLeftCell="A112" colorId="64" zoomScale="120" zoomScaleNormal="120" zoomScalePageLayoutView="100" workbookViewId="0">
      <selection pane="topLeft" activeCell="C119" activeCellId="0" sqref="C119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3.86"/>
    <col collapsed="false" customWidth="true" hidden="false" outlineLevel="0" max="3" min="3" style="1" width="10.85"/>
    <col collapsed="false" customWidth="true" hidden="false" outlineLevel="0" max="4" min="4" style="1" width="10.57"/>
    <col collapsed="false" customWidth="true" hidden="false" outlineLevel="0" max="5" min="5" style="1" width="9.57"/>
    <col collapsed="false" customWidth="true" hidden="false" outlineLevel="0" max="7" min="7" style="1" width="33.61"/>
    <col collapsed="false" customWidth="true" hidden="false" outlineLevel="0" max="10" min="10" style="1" width="13.44"/>
  </cols>
  <sheetData>
    <row r="1" customFormat="false" ht="13.8" hidden="false" customHeight="false" outlineLevel="0" collapsed="false">
      <c r="A1" s="2" t="s">
        <v>0</v>
      </c>
      <c r="B1" s="3"/>
      <c r="C1" s="4"/>
      <c r="D1" s="5"/>
      <c r="E1" s="6"/>
      <c r="F1" s="7"/>
    </row>
    <row r="2" customFormat="false" ht="13.8" hidden="false" customHeight="false" outlineLevel="0" collapsed="false">
      <c r="A2" s="8"/>
      <c r="B2" s="9"/>
      <c r="C2" s="10"/>
      <c r="D2" s="10"/>
      <c r="E2" s="9"/>
      <c r="F2" s="11"/>
    </row>
    <row r="3" customFormat="false" ht="15" hidden="false" customHeight="true" outlineLevel="0" collapsed="false">
      <c r="A3" s="12" t="s">
        <v>1</v>
      </c>
      <c r="B3" s="13" t="s">
        <v>2</v>
      </c>
      <c r="C3" s="9"/>
      <c r="D3" s="9"/>
      <c r="E3" s="9"/>
      <c r="F3" s="11"/>
    </row>
    <row r="4" customFormat="false" ht="13.8" hidden="false" customHeight="false" outlineLevel="0" collapsed="false">
      <c r="A4" s="14" t="s">
        <v>3</v>
      </c>
      <c r="B4" s="13" t="s">
        <v>4</v>
      </c>
      <c r="C4" s="9"/>
      <c r="D4" s="9"/>
      <c r="E4" s="9"/>
      <c r="F4" s="11"/>
    </row>
    <row r="5" customFormat="false" ht="26.25" hidden="false" customHeight="true" outlineLevel="0" collapsed="false">
      <c r="A5" s="15" t="s">
        <v>5</v>
      </c>
      <c r="B5" s="15"/>
      <c r="C5" s="15"/>
      <c r="D5" s="15"/>
      <c r="E5" s="9"/>
      <c r="F5" s="11"/>
    </row>
    <row r="6" customFormat="false" ht="19.5" hidden="false" customHeight="true" outlineLevel="0" collapsed="false">
      <c r="A6" s="8"/>
      <c r="B6" s="16" t="s">
        <v>6</v>
      </c>
      <c r="C6" s="9"/>
      <c r="D6" s="9"/>
      <c r="E6" s="9"/>
      <c r="F6" s="11"/>
    </row>
    <row r="7" customFormat="false" ht="17.25" hidden="false" customHeight="true" outlineLevel="0" collapsed="false">
      <c r="A7" s="8"/>
      <c r="B7" s="17"/>
      <c r="C7" s="18" t="s">
        <v>7</v>
      </c>
      <c r="D7" s="9"/>
      <c r="E7" s="9"/>
      <c r="F7" s="11"/>
    </row>
    <row r="8" customFormat="false" ht="13.8" hidden="false" customHeight="false" outlineLevel="0" collapsed="false">
      <c r="A8" s="19"/>
      <c r="B8" s="20" t="s">
        <v>8</v>
      </c>
      <c r="C8" s="21" t="s">
        <v>9</v>
      </c>
      <c r="D8" s="21"/>
      <c r="E8" s="21" t="s">
        <v>10</v>
      </c>
      <c r="F8" s="22" t="s">
        <v>11</v>
      </c>
    </row>
    <row r="9" customFormat="false" ht="13.8" hidden="false" customHeight="false" outlineLevel="0" collapsed="false">
      <c r="A9" s="23"/>
      <c r="B9" s="24" t="s">
        <v>12</v>
      </c>
      <c r="C9" s="25"/>
      <c r="D9" s="25"/>
      <c r="E9" s="26"/>
      <c r="F9" s="27"/>
    </row>
    <row r="10" customFormat="false" ht="36.75" hidden="false" customHeight="true" outlineLevel="0" collapsed="false">
      <c r="A10" s="28"/>
      <c r="B10" s="29" t="s">
        <v>13</v>
      </c>
      <c r="C10" s="30" t="n">
        <v>49300</v>
      </c>
      <c r="D10" s="31"/>
      <c r="E10" s="32" t="n">
        <v>39900</v>
      </c>
      <c r="F10" s="33" t="s">
        <v>14</v>
      </c>
      <c r="G10" s="1" t="n">
        <v>19.0669371196755</v>
      </c>
      <c r="J10" s="1" t="n">
        <f aca="false">C10/0.8</f>
        <v>61625</v>
      </c>
    </row>
    <row r="11" customFormat="false" ht="36.75" hidden="false" customHeight="true" outlineLevel="0" collapsed="false">
      <c r="A11" s="34"/>
      <c r="B11" s="35" t="s">
        <v>15</v>
      </c>
      <c r="C11" s="36" t="n">
        <v>56000</v>
      </c>
      <c r="D11" s="37"/>
      <c r="E11" s="38" t="n">
        <v>45400</v>
      </c>
      <c r="F11" s="39" t="s">
        <v>16</v>
      </c>
      <c r="G11" s="1" t="n">
        <v>18.9285714285714</v>
      </c>
      <c r="J11" s="1" t="n">
        <f aca="false">C11/0.8</f>
        <v>70000</v>
      </c>
    </row>
    <row r="12" customFormat="false" ht="44.25" hidden="false" customHeight="true" outlineLevel="0" collapsed="false">
      <c r="A12" s="28"/>
      <c r="B12" s="29" t="s">
        <v>17</v>
      </c>
      <c r="C12" s="30" t="n">
        <v>81000</v>
      </c>
      <c r="D12" s="31"/>
      <c r="E12" s="32" t="n">
        <v>65600</v>
      </c>
      <c r="F12" s="39" t="s">
        <v>18</v>
      </c>
      <c r="G12" s="1" t="n">
        <v>19.0123456790123</v>
      </c>
      <c r="J12" s="1" t="n">
        <f aca="false">C12/0.8</f>
        <v>101250</v>
      </c>
    </row>
    <row r="13" customFormat="false" ht="44.25" hidden="false" customHeight="true" outlineLevel="0" collapsed="false">
      <c r="A13" s="34"/>
      <c r="B13" s="29" t="s">
        <v>19</v>
      </c>
      <c r="C13" s="40" t="n">
        <v>86300</v>
      </c>
      <c r="D13" s="41"/>
      <c r="E13" s="42" t="n">
        <v>69900</v>
      </c>
      <c r="F13" s="39" t="s">
        <v>20</v>
      </c>
      <c r="G13" s="1" t="n">
        <v>19.0034762456547</v>
      </c>
      <c r="J13" s="1" t="n">
        <f aca="false">C13/0.8</f>
        <v>107875</v>
      </c>
    </row>
    <row r="14" customFormat="false" ht="24.75" hidden="false" customHeight="true" outlineLevel="0" collapsed="false">
      <c r="A14" s="43"/>
      <c r="B14" s="29" t="s">
        <v>21</v>
      </c>
      <c r="C14" s="40" t="n">
        <v>97600</v>
      </c>
      <c r="D14" s="41"/>
      <c r="E14" s="42" t="n">
        <v>79100</v>
      </c>
      <c r="F14" s="39" t="s">
        <v>22</v>
      </c>
      <c r="G14" s="1" t="n">
        <v>18.9549180327869</v>
      </c>
      <c r="J14" s="1" t="n">
        <f aca="false">C14/0.8</f>
        <v>122000</v>
      </c>
    </row>
    <row r="15" customFormat="false" ht="24.75" hidden="false" customHeight="true" outlineLevel="0" collapsed="false">
      <c r="A15" s="43"/>
      <c r="B15" s="29" t="s">
        <v>23</v>
      </c>
      <c r="C15" s="40" t="n">
        <v>109000</v>
      </c>
      <c r="D15" s="41"/>
      <c r="E15" s="42" t="n">
        <v>88300</v>
      </c>
      <c r="F15" s="39" t="s">
        <v>24</v>
      </c>
      <c r="G15" s="1" t="n">
        <v>18.9908256880734</v>
      </c>
      <c r="J15" s="1" t="n">
        <f aca="false">C15/0.8</f>
        <v>136250</v>
      </c>
    </row>
    <row r="16" customFormat="false" ht="24.75" hidden="false" customHeight="true" outlineLevel="0" collapsed="false">
      <c r="A16" s="43"/>
      <c r="B16" s="29" t="s">
        <v>25</v>
      </c>
      <c r="C16" s="40" t="n">
        <v>119700</v>
      </c>
      <c r="D16" s="41"/>
      <c r="E16" s="42" t="n">
        <v>97000</v>
      </c>
      <c r="F16" s="39" t="s">
        <v>26</v>
      </c>
      <c r="G16" s="1" t="n">
        <v>18.9640768588137</v>
      </c>
      <c r="J16" s="1" t="n">
        <f aca="false">C16/0.8</f>
        <v>149625</v>
      </c>
    </row>
    <row r="17" customFormat="false" ht="30.75" hidden="false" customHeight="true" outlineLevel="0" collapsed="false">
      <c r="A17" s="43"/>
      <c r="B17" s="44" t="s">
        <v>27</v>
      </c>
      <c r="C17" s="40" t="n">
        <v>69400</v>
      </c>
      <c r="D17" s="41"/>
      <c r="E17" s="42" t="n">
        <v>56200</v>
      </c>
      <c r="F17" s="39" t="s">
        <v>28</v>
      </c>
      <c r="G17" s="1" t="n">
        <v>19.0201729106628</v>
      </c>
      <c r="J17" s="1" t="n">
        <f aca="false">C17/0.8</f>
        <v>86750</v>
      </c>
    </row>
    <row r="18" customFormat="false" ht="30.75" hidden="false" customHeight="true" outlineLevel="0" collapsed="false">
      <c r="A18" s="43"/>
      <c r="B18" s="44" t="s">
        <v>29</v>
      </c>
      <c r="C18" s="40" t="n">
        <v>99700</v>
      </c>
      <c r="D18" s="41"/>
      <c r="E18" s="42" t="n">
        <v>80700</v>
      </c>
      <c r="F18" s="39" t="s">
        <v>30</v>
      </c>
      <c r="G18" s="1" t="n">
        <v>19.0571715145436</v>
      </c>
      <c r="J18" s="1" t="n">
        <f aca="false">C18/0.8</f>
        <v>124625</v>
      </c>
    </row>
    <row r="19" customFormat="false" ht="30.75" hidden="false" customHeight="true" outlineLevel="0" collapsed="false">
      <c r="A19" s="43"/>
      <c r="B19" s="44" t="s">
        <v>31</v>
      </c>
      <c r="C19" s="40" t="n">
        <v>127400</v>
      </c>
      <c r="D19" s="41"/>
      <c r="E19" s="42" t="n">
        <v>103200</v>
      </c>
      <c r="F19" s="39" t="s">
        <v>32</v>
      </c>
      <c r="G19" s="1" t="n">
        <v>18.9952904238619</v>
      </c>
      <c r="J19" s="1" t="n">
        <f aca="false">C19/0.8</f>
        <v>159250</v>
      </c>
    </row>
    <row r="20" customFormat="false" ht="36" hidden="false" customHeight="true" outlineLevel="0" collapsed="false">
      <c r="A20" s="43"/>
      <c r="B20" s="44" t="s">
        <v>33</v>
      </c>
      <c r="C20" s="40" t="n">
        <v>99700</v>
      </c>
      <c r="D20" s="41"/>
      <c r="E20" s="42" t="n">
        <v>80700</v>
      </c>
      <c r="F20" s="39" t="s">
        <v>34</v>
      </c>
      <c r="G20" s="1" t="n">
        <v>19.0571715145436</v>
      </c>
      <c r="J20" s="1" t="n">
        <f aca="false">C20/0.8</f>
        <v>124625</v>
      </c>
    </row>
    <row r="21" customFormat="false" ht="36" hidden="false" customHeight="true" outlineLevel="0" collapsed="false">
      <c r="A21" s="43"/>
      <c r="B21" s="44" t="s">
        <v>35</v>
      </c>
      <c r="C21" s="40" t="n">
        <v>102800</v>
      </c>
      <c r="D21" s="41"/>
      <c r="E21" s="42" t="n">
        <v>83200</v>
      </c>
      <c r="F21" s="39" t="s">
        <v>36</v>
      </c>
      <c r="G21" s="1" t="n">
        <v>19.0661478599222</v>
      </c>
      <c r="J21" s="1" t="n">
        <f aca="false">C21/0.8</f>
        <v>128500</v>
      </c>
    </row>
    <row r="22" customFormat="false" ht="36" hidden="false" customHeight="true" outlineLevel="0" collapsed="false">
      <c r="A22" s="43"/>
      <c r="B22" s="44" t="s">
        <v>37</v>
      </c>
      <c r="C22" s="40" t="n">
        <v>110100</v>
      </c>
      <c r="D22" s="41"/>
      <c r="E22" s="42" t="n">
        <v>89100</v>
      </c>
      <c r="F22" s="39" t="s">
        <v>38</v>
      </c>
      <c r="G22" s="1" t="n">
        <v>19.0735694822888</v>
      </c>
      <c r="J22" s="1" t="n">
        <f aca="false">C22/0.8</f>
        <v>137625</v>
      </c>
    </row>
    <row r="23" customFormat="false" ht="21.75" hidden="false" customHeight="true" outlineLevel="0" collapsed="false">
      <c r="A23" s="45"/>
      <c r="B23" s="44" t="s">
        <v>39</v>
      </c>
      <c r="C23" s="40" t="n">
        <v>56000</v>
      </c>
      <c r="D23" s="41"/>
      <c r="E23" s="42" t="n">
        <v>45400</v>
      </c>
      <c r="F23" s="39" t="s">
        <v>40</v>
      </c>
      <c r="G23" s="1" t="n">
        <v>18.9285714285714</v>
      </c>
      <c r="J23" s="1" t="n">
        <f aca="false">C23/0.8</f>
        <v>70000</v>
      </c>
    </row>
    <row r="24" customFormat="false" ht="33.75" hidden="false" customHeight="true" outlineLevel="0" collapsed="false">
      <c r="A24" s="43"/>
      <c r="B24" s="44" t="s">
        <v>41</v>
      </c>
      <c r="C24" s="40" t="n">
        <v>127500</v>
      </c>
      <c r="D24" s="41"/>
      <c r="E24" s="42" t="n">
        <v>103300</v>
      </c>
      <c r="F24" s="39" t="s">
        <v>42</v>
      </c>
      <c r="G24" s="1" t="n">
        <v>18.9803921568627</v>
      </c>
      <c r="J24" s="1" t="n">
        <f aca="false">C24/0.8</f>
        <v>159375</v>
      </c>
    </row>
    <row r="25" customFormat="false" ht="33.75" hidden="false" customHeight="true" outlineLevel="0" collapsed="false">
      <c r="A25" s="43"/>
      <c r="B25" s="44" t="s">
        <v>43</v>
      </c>
      <c r="C25" s="40" t="n">
        <v>130800</v>
      </c>
      <c r="D25" s="41"/>
      <c r="E25" s="42" t="n">
        <v>105900</v>
      </c>
      <c r="F25" s="39" t="s">
        <v>44</v>
      </c>
      <c r="G25" s="1" t="n">
        <v>19.0366972477064</v>
      </c>
      <c r="J25" s="1" t="n">
        <f aca="false">C25/0.8</f>
        <v>163500</v>
      </c>
    </row>
    <row r="26" customFormat="false" ht="33.75" hidden="false" customHeight="true" outlineLevel="0" collapsed="false">
      <c r="A26" s="43"/>
      <c r="B26" s="44" t="s">
        <v>45</v>
      </c>
      <c r="C26" s="40" t="n">
        <v>138000</v>
      </c>
      <c r="D26" s="41"/>
      <c r="E26" s="42" t="n">
        <v>111800</v>
      </c>
      <c r="F26" s="39" t="s">
        <v>46</v>
      </c>
      <c r="G26" s="1" t="n">
        <v>18.9855072463768</v>
      </c>
      <c r="J26" s="1" t="n">
        <f aca="false">C26/0.8</f>
        <v>172500</v>
      </c>
    </row>
    <row r="27" customFormat="false" ht="22.5" hidden="false" customHeight="true" outlineLevel="0" collapsed="false">
      <c r="A27" s="46"/>
      <c r="B27" s="44" t="s">
        <v>47</v>
      </c>
      <c r="C27" s="40" t="n">
        <v>83900</v>
      </c>
      <c r="D27" s="41"/>
      <c r="E27" s="42" t="n">
        <v>68000</v>
      </c>
      <c r="F27" s="39" t="s">
        <v>48</v>
      </c>
      <c r="G27" s="1" t="n">
        <v>18.9511323003576</v>
      </c>
      <c r="J27" s="1" t="n">
        <f aca="false">C27/0.8</f>
        <v>104875</v>
      </c>
    </row>
    <row r="28" customFormat="false" ht="33.75" hidden="false" customHeight="true" outlineLevel="0" collapsed="false">
      <c r="A28" s="43"/>
      <c r="B28" s="44" t="s">
        <v>49</v>
      </c>
      <c r="C28" s="40" t="n">
        <v>156900</v>
      </c>
      <c r="D28" s="41"/>
      <c r="E28" s="42" t="n">
        <v>127100</v>
      </c>
      <c r="F28" s="39" t="s">
        <v>50</v>
      </c>
      <c r="G28" s="1" t="n">
        <v>18.9929891650733</v>
      </c>
      <c r="J28" s="1" t="n">
        <f aca="false">C28/0.8</f>
        <v>196125</v>
      </c>
    </row>
    <row r="29" customFormat="false" ht="33.75" hidden="false" customHeight="true" outlineLevel="0" collapsed="false">
      <c r="A29" s="43"/>
      <c r="B29" s="44" t="s">
        <v>51</v>
      </c>
      <c r="C29" s="40" t="n">
        <v>160100</v>
      </c>
      <c r="D29" s="41"/>
      <c r="E29" s="42" t="n">
        <v>129700</v>
      </c>
      <c r="F29" s="39" t="s">
        <v>52</v>
      </c>
      <c r="G29" s="1" t="n">
        <v>18.9881324172392</v>
      </c>
      <c r="J29" s="1" t="n">
        <f aca="false">C29/0.8</f>
        <v>200125</v>
      </c>
    </row>
    <row r="30" customFormat="false" ht="33.75" hidden="false" customHeight="true" outlineLevel="0" collapsed="false">
      <c r="A30" s="43"/>
      <c r="B30" s="44" t="s">
        <v>53</v>
      </c>
      <c r="C30" s="40" t="n">
        <v>167400</v>
      </c>
      <c r="D30" s="41"/>
      <c r="E30" s="42" t="n">
        <v>135600</v>
      </c>
      <c r="F30" s="39" t="s">
        <v>54</v>
      </c>
      <c r="G30" s="1" t="n">
        <v>18.9964157706093</v>
      </c>
      <c r="J30" s="1" t="n">
        <f aca="false">C30/0.8</f>
        <v>209250</v>
      </c>
    </row>
    <row r="31" customFormat="false" ht="22.5" hidden="false" customHeight="true" outlineLevel="0" collapsed="false">
      <c r="A31" s="46"/>
      <c r="B31" s="44" t="s">
        <v>55</v>
      </c>
      <c r="C31" s="40" t="n">
        <v>113300</v>
      </c>
      <c r="D31" s="41"/>
      <c r="E31" s="42" t="n">
        <v>91800</v>
      </c>
      <c r="F31" s="39" t="s">
        <v>56</v>
      </c>
      <c r="G31" s="1" t="n">
        <v>18.9761694616064</v>
      </c>
      <c r="J31" s="1" t="n">
        <f aca="false">C31/0.8</f>
        <v>141625</v>
      </c>
    </row>
    <row r="32" customFormat="false" ht="48.75" hidden="false" customHeight="true" outlineLevel="0" collapsed="false">
      <c r="A32" s="47"/>
      <c r="B32" s="44" t="s">
        <v>57</v>
      </c>
      <c r="C32" s="30" t="n">
        <v>199500</v>
      </c>
      <c r="D32" s="31"/>
      <c r="E32" s="32" t="n">
        <v>161600</v>
      </c>
      <c r="F32" s="39" t="s">
        <v>58</v>
      </c>
      <c r="G32" s="1" t="n">
        <v>18.9974937343358</v>
      </c>
      <c r="J32" s="1" t="n">
        <f aca="false">C32/0.8</f>
        <v>249375</v>
      </c>
    </row>
    <row r="33" customFormat="false" ht="48.75" hidden="false" customHeight="true" outlineLevel="0" collapsed="false">
      <c r="A33" s="47"/>
      <c r="B33" s="44" t="s">
        <v>59</v>
      </c>
      <c r="C33" s="30" t="n">
        <v>205000</v>
      </c>
      <c r="D33" s="31"/>
      <c r="E33" s="32" t="n">
        <v>166100</v>
      </c>
      <c r="F33" s="39" t="s">
        <v>60</v>
      </c>
      <c r="G33" s="1" t="n">
        <v>18.9756097560976</v>
      </c>
      <c r="J33" s="1" t="n">
        <f aca="false">C33/0.8</f>
        <v>256250</v>
      </c>
    </row>
    <row r="34" customFormat="false" ht="14.25" hidden="false" customHeight="true" outlineLevel="0" collapsed="false">
      <c r="A34" s="48"/>
      <c r="B34" s="49" t="s">
        <v>61</v>
      </c>
      <c r="C34" s="50" t="n">
        <v>0</v>
      </c>
      <c r="D34" s="51"/>
      <c r="E34" s="51"/>
      <c r="F34" s="52"/>
      <c r="G34" s="1" t="e">
        <f aca="false">#DIV/0!</f>
        <v>#DIV/0!</v>
      </c>
      <c r="J34" s="1" t="n">
        <f aca="false">C34/0.8</f>
        <v>0</v>
      </c>
    </row>
    <row r="35" customFormat="false" ht="72" hidden="false" customHeight="true" outlineLevel="0" collapsed="false">
      <c r="A35" s="48"/>
      <c r="B35" s="53" t="s">
        <v>62</v>
      </c>
      <c r="C35" s="40" t="n">
        <v>24400</v>
      </c>
      <c r="D35" s="41"/>
      <c r="E35" s="42" t="n">
        <v>19800</v>
      </c>
      <c r="F35" s="39" t="s">
        <v>63</v>
      </c>
      <c r="G35" s="1" t="n">
        <v>18.8524590163934</v>
      </c>
      <c r="J35" s="1" t="n">
        <f aca="false">C35/0.8</f>
        <v>30500</v>
      </c>
    </row>
    <row r="36" customFormat="false" ht="60.75" hidden="false" customHeight="true" outlineLevel="0" collapsed="false">
      <c r="A36" s="54"/>
      <c r="B36" s="55" t="s">
        <v>64</v>
      </c>
      <c r="C36" s="36" t="n">
        <v>28200</v>
      </c>
      <c r="D36" s="37"/>
      <c r="E36" s="38" t="n">
        <v>22800</v>
      </c>
      <c r="F36" s="39" t="s">
        <v>65</v>
      </c>
      <c r="G36" s="1" t="n">
        <v>19.1489361702128</v>
      </c>
      <c r="J36" s="1" t="n">
        <f aca="false">C36/0.8</f>
        <v>35250</v>
      </c>
    </row>
    <row r="37" customFormat="false" ht="15" hidden="false" customHeight="true" outlineLevel="0" collapsed="false">
      <c r="A37" s="54"/>
      <c r="B37" s="56" t="s">
        <v>66</v>
      </c>
      <c r="C37" s="57" t="n">
        <v>29700</v>
      </c>
      <c r="D37" s="58"/>
      <c r="E37" s="59" t="n">
        <v>24100</v>
      </c>
      <c r="F37" s="39" t="s">
        <v>67</v>
      </c>
      <c r="G37" s="1" t="n">
        <v>18.8552188552189</v>
      </c>
      <c r="J37" s="1" t="n">
        <f aca="false">C37/0.8</f>
        <v>37125</v>
      </c>
    </row>
    <row r="38" customFormat="false" ht="98.25" hidden="false" customHeight="true" outlineLevel="0" collapsed="false">
      <c r="A38" s="60"/>
      <c r="B38" s="61" t="s">
        <v>68</v>
      </c>
      <c r="C38" s="31" t="n">
        <v>14640</v>
      </c>
      <c r="D38" s="31"/>
      <c r="E38" s="62"/>
      <c r="F38" s="39" t="s">
        <v>69</v>
      </c>
      <c r="G38" s="1" t="n">
        <v>15</v>
      </c>
      <c r="J38" s="1" t="n">
        <f aca="false">C38*0.8</f>
        <v>11712</v>
      </c>
    </row>
    <row r="39" customFormat="false" ht="82.5" hidden="false" customHeight="true" outlineLevel="0" collapsed="false">
      <c r="A39" s="60"/>
      <c r="B39" s="63" t="s">
        <v>70</v>
      </c>
      <c r="C39" s="31" t="n">
        <v>18080</v>
      </c>
      <c r="D39" s="31"/>
      <c r="E39" s="64"/>
      <c r="F39" s="39" t="s">
        <v>71</v>
      </c>
      <c r="G39" s="1" t="n">
        <v>15</v>
      </c>
      <c r="J39" s="1" t="n">
        <f aca="false">C39*0.8</f>
        <v>14464</v>
      </c>
    </row>
    <row r="40" customFormat="false" ht="69" hidden="false" customHeight="true" outlineLevel="0" collapsed="false">
      <c r="A40" s="60"/>
      <c r="B40" s="63" t="s">
        <v>72</v>
      </c>
      <c r="C40" s="31" t="n">
        <v>20960</v>
      </c>
      <c r="D40" s="31"/>
      <c r="E40" s="64"/>
      <c r="F40" s="39" t="s">
        <v>73</v>
      </c>
      <c r="G40" s="1" t="n">
        <v>15</v>
      </c>
      <c r="J40" s="1" t="n">
        <f aca="false">C40*0.8</f>
        <v>16768</v>
      </c>
    </row>
    <row r="41" customFormat="false" ht="84" hidden="false" customHeight="true" outlineLevel="0" collapsed="false">
      <c r="A41" s="60"/>
      <c r="B41" s="63" t="s">
        <v>74</v>
      </c>
      <c r="C41" s="31" t="n">
        <v>20160</v>
      </c>
      <c r="D41" s="31"/>
      <c r="E41" s="64"/>
      <c r="F41" s="39" t="s">
        <v>75</v>
      </c>
      <c r="G41" s="1" t="n">
        <v>15</v>
      </c>
      <c r="J41" s="1" t="n">
        <f aca="false">C41*0.8</f>
        <v>16128</v>
      </c>
    </row>
    <row r="42" customFormat="false" ht="42.75" hidden="false" customHeight="true" outlineLevel="0" collapsed="false">
      <c r="A42" s="60"/>
      <c r="B42" s="63" t="s">
        <v>76</v>
      </c>
      <c r="C42" s="31" t="n">
        <v>19040</v>
      </c>
      <c r="D42" s="31"/>
      <c r="E42" s="64"/>
      <c r="F42" s="39" t="s">
        <v>77</v>
      </c>
      <c r="G42" s="1" t="n">
        <v>15</v>
      </c>
      <c r="J42" s="1" t="n">
        <f aca="false">C42*0.8</f>
        <v>15232</v>
      </c>
    </row>
    <row r="43" customFormat="false" ht="40.5" hidden="false" customHeight="true" outlineLevel="0" collapsed="false">
      <c r="A43" s="60"/>
      <c r="B43" s="63" t="s">
        <v>78</v>
      </c>
      <c r="C43" s="31" t="n">
        <v>28640</v>
      </c>
      <c r="D43" s="31"/>
      <c r="E43" s="64"/>
      <c r="F43" s="39" t="s">
        <v>79</v>
      </c>
      <c r="G43" s="1" t="n">
        <v>15</v>
      </c>
      <c r="J43" s="1" t="n">
        <f aca="false">C43*0.8</f>
        <v>22912</v>
      </c>
    </row>
    <row r="44" customFormat="false" ht="38.25" hidden="false" customHeight="true" outlineLevel="0" collapsed="false">
      <c r="A44" s="60"/>
      <c r="B44" s="63" t="s">
        <v>80</v>
      </c>
      <c r="C44" s="31" t="n">
        <v>21600</v>
      </c>
      <c r="D44" s="31"/>
      <c r="E44" s="64"/>
      <c r="F44" s="39" t="s">
        <v>81</v>
      </c>
      <c r="G44" s="1" t="n">
        <v>15</v>
      </c>
      <c r="J44" s="1" t="n">
        <f aca="false">C44*0.8</f>
        <v>17280</v>
      </c>
    </row>
    <row r="45" customFormat="false" ht="85.5" hidden="false" customHeight="true" outlineLevel="0" collapsed="false">
      <c r="A45" s="60"/>
      <c r="B45" s="63" t="s">
        <v>82</v>
      </c>
      <c r="C45" s="31" t="n">
        <v>22640</v>
      </c>
      <c r="D45" s="31"/>
      <c r="E45" s="64"/>
      <c r="F45" s="39" t="s">
        <v>83</v>
      </c>
      <c r="G45" s="1" t="n">
        <v>15</v>
      </c>
      <c r="J45" s="1" t="n">
        <f aca="false">C45*0.8</f>
        <v>18112</v>
      </c>
    </row>
    <row r="46" customFormat="false" ht="73.5" hidden="false" customHeight="true" outlineLevel="0" collapsed="false">
      <c r="A46" s="60"/>
      <c r="B46" s="63" t="s">
        <v>84</v>
      </c>
      <c r="C46" s="31" t="n">
        <v>27040</v>
      </c>
      <c r="D46" s="31"/>
      <c r="E46" s="64"/>
      <c r="F46" s="39" t="s">
        <v>85</v>
      </c>
      <c r="G46" s="1" t="n">
        <v>15</v>
      </c>
      <c r="J46" s="1" t="n">
        <f aca="false">C46*0.8</f>
        <v>21632</v>
      </c>
    </row>
    <row r="47" customFormat="false" ht="39" hidden="false" customHeight="true" outlineLevel="0" collapsed="false">
      <c r="A47" s="54"/>
      <c r="B47" s="63" t="s">
        <v>86</v>
      </c>
      <c r="C47" s="31" t="n">
        <v>36240</v>
      </c>
      <c r="D47" s="31"/>
      <c r="E47" s="64"/>
      <c r="F47" s="39" t="s">
        <v>87</v>
      </c>
      <c r="G47" s="1" t="n">
        <v>15</v>
      </c>
      <c r="J47" s="1" t="n">
        <f aca="false">C47*0.8</f>
        <v>28992</v>
      </c>
    </row>
    <row r="48" customFormat="false" ht="39" hidden="false" customHeight="true" outlineLevel="0" collapsed="false">
      <c r="A48" s="65"/>
      <c r="B48" s="63" t="s">
        <v>88</v>
      </c>
      <c r="C48" s="31" t="n">
        <v>39440</v>
      </c>
      <c r="D48" s="31"/>
      <c r="E48" s="64"/>
      <c r="F48" s="39" t="s">
        <v>89</v>
      </c>
      <c r="G48" s="1" t="n">
        <v>15</v>
      </c>
      <c r="J48" s="1" t="n">
        <f aca="false">C48*0.8</f>
        <v>31552</v>
      </c>
    </row>
    <row r="49" customFormat="false" ht="69" hidden="false" customHeight="true" outlineLevel="0" collapsed="false">
      <c r="A49" s="60"/>
      <c r="B49" s="63" t="s">
        <v>90</v>
      </c>
      <c r="C49" s="31" t="n">
        <v>51760</v>
      </c>
      <c r="D49" s="31"/>
      <c r="E49" s="64"/>
      <c r="F49" s="39" t="s">
        <v>91</v>
      </c>
      <c r="G49" s="1" t="n">
        <v>15</v>
      </c>
      <c r="J49" s="1" t="n">
        <f aca="false">C49*0.8</f>
        <v>41408</v>
      </c>
    </row>
    <row r="50" customFormat="false" ht="14.25" hidden="false" customHeight="true" outlineLevel="0" collapsed="false">
      <c r="A50" s="66"/>
      <c r="B50" s="67" t="s">
        <v>92</v>
      </c>
      <c r="C50" s="68" t="n">
        <v>0</v>
      </c>
      <c r="D50" s="68"/>
      <c r="E50" s="68"/>
      <c r="F50" s="52"/>
      <c r="J50" s="1" t="n">
        <f aca="false">C50*0.8</f>
        <v>0</v>
      </c>
    </row>
    <row r="51" customFormat="false" ht="36.75" hidden="false" customHeight="true" outlineLevel="0" collapsed="false">
      <c r="A51" s="69"/>
      <c r="B51" s="70" t="s">
        <v>93</v>
      </c>
      <c r="C51" s="40" t="n">
        <v>96500</v>
      </c>
      <c r="D51" s="41"/>
      <c r="E51" s="42" t="n">
        <v>78200</v>
      </c>
      <c r="F51" s="39" t="s">
        <v>94</v>
      </c>
      <c r="G51" s="1" t="n">
        <v>18.9637305699482</v>
      </c>
      <c r="J51" s="1" t="n">
        <f aca="false">C51/0.8</f>
        <v>120625</v>
      </c>
    </row>
    <row r="52" customFormat="false" ht="36.75" hidden="false" customHeight="true" outlineLevel="0" collapsed="false">
      <c r="A52" s="69"/>
      <c r="B52" s="70" t="s">
        <v>95</v>
      </c>
      <c r="C52" s="40" t="n">
        <v>100000</v>
      </c>
      <c r="D52" s="41"/>
      <c r="E52" s="42" t="n">
        <v>81000</v>
      </c>
      <c r="F52" s="39" t="s">
        <v>96</v>
      </c>
      <c r="G52" s="1" t="n">
        <v>19</v>
      </c>
      <c r="J52" s="1" t="n">
        <f aca="false">C52/0.8</f>
        <v>125000</v>
      </c>
    </row>
    <row r="53" customFormat="false" ht="21.75" hidden="false" customHeight="true" outlineLevel="0" collapsed="false">
      <c r="A53" s="69"/>
      <c r="B53" s="70" t="s">
        <v>97</v>
      </c>
      <c r="C53" s="40" t="n">
        <v>132700</v>
      </c>
      <c r="D53" s="41"/>
      <c r="E53" s="42" t="n">
        <v>107500</v>
      </c>
      <c r="F53" s="39" t="s">
        <v>98</v>
      </c>
      <c r="G53" s="1" t="n">
        <v>18.9902034664657</v>
      </c>
      <c r="J53" s="1" t="n">
        <f aca="false">C53/0.8</f>
        <v>165875</v>
      </c>
    </row>
    <row r="54" customFormat="false" ht="21.75" hidden="false" customHeight="true" outlineLevel="0" collapsed="false">
      <c r="A54" s="69"/>
      <c r="B54" s="70" t="s">
        <v>99</v>
      </c>
      <c r="C54" s="40" t="n">
        <v>138100</v>
      </c>
      <c r="D54" s="41"/>
      <c r="E54" s="42" t="n">
        <v>111900</v>
      </c>
      <c r="F54" s="39" t="s">
        <v>100</v>
      </c>
      <c r="G54" s="1" t="n">
        <v>18.9717595944967</v>
      </c>
      <c r="J54" s="1" t="n">
        <f aca="false">C54/0.8</f>
        <v>172625</v>
      </c>
    </row>
    <row r="55" customFormat="false" ht="21.75" hidden="false" customHeight="true" outlineLevel="0" collapsed="false">
      <c r="A55" s="69"/>
      <c r="B55" s="70" t="s">
        <v>101</v>
      </c>
      <c r="C55" s="40" t="n">
        <v>144700</v>
      </c>
      <c r="D55" s="41"/>
      <c r="E55" s="42" t="n">
        <v>117200</v>
      </c>
      <c r="F55" s="39" t="s">
        <v>102</v>
      </c>
      <c r="G55" s="1" t="n">
        <v>19.0048375950242</v>
      </c>
      <c r="J55" s="1" t="n">
        <f aca="false">C55/0.8</f>
        <v>180875</v>
      </c>
    </row>
    <row r="56" customFormat="false" ht="21.75" hidden="false" customHeight="true" outlineLevel="0" collapsed="false">
      <c r="A56" s="69"/>
      <c r="B56" s="70" t="s">
        <v>103</v>
      </c>
      <c r="C56" s="40" t="n">
        <v>142700</v>
      </c>
      <c r="D56" s="41"/>
      <c r="E56" s="42" t="n">
        <v>115600</v>
      </c>
      <c r="F56" s="39" t="s">
        <v>104</v>
      </c>
      <c r="G56" s="1" t="n">
        <v>18.9908899789769</v>
      </c>
      <c r="J56" s="1" t="n">
        <f aca="false">C56/0.8</f>
        <v>178375</v>
      </c>
    </row>
    <row r="57" customFormat="false" ht="21.75" hidden="false" customHeight="true" outlineLevel="0" collapsed="false">
      <c r="A57" s="69"/>
      <c r="B57" s="70" t="s">
        <v>105</v>
      </c>
      <c r="C57" s="40" t="n">
        <v>148300</v>
      </c>
      <c r="D57" s="41"/>
      <c r="E57" s="42" t="n">
        <v>120100</v>
      </c>
      <c r="F57" s="39" t="s">
        <v>106</v>
      </c>
      <c r="G57" s="1" t="n">
        <v>19.0155091031692</v>
      </c>
      <c r="J57" s="1" t="n">
        <f aca="false">C57/0.8</f>
        <v>185375</v>
      </c>
    </row>
    <row r="58" customFormat="false" ht="21.75" hidden="false" customHeight="true" outlineLevel="0" collapsed="false">
      <c r="A58" s="69"/>
      <c r="B58" s="70" t="s">
        <v>107</v>
      </c>
      <c r="C58" s="40" t="n">
        <v>154800</v>
      </c>
      <c r="D58" s="41"/>
      <c r="E58" s="42" t="n">
        <v>125400</v>
      </c>
      <c r="F58" s="39" t="s">
        <v>108</v>
      </c>
      <c r="G58" s="1" t="n">
        <v>18.9922480620155</v>
      </c>
      <c r="J58" s="1" t="n">
        <f aca="false">C58/0.8</f>
        <v>193500</v>
      </c>
    </row>
    <row r="59" customFormat="false" ht="21.75" hidden="false" customHeight="true" outlineLevel="0" collapsed="false">
      <c r="A59" s="69"/>
      <c r="B59" s="70" t="s">
        <v>109</v>
      </c>
      <c r="C59" s="40" t="n">
        <v>144700</v>
      </c>
      <c r="D59" s="41"/>
      <c r="E59" s="42" t="n">
        <v>117200</v>
      </c>
      <c r="F59" s="39" t="s">
        <v>110</v>
      </c>
      <c r="G59" s="1" t="n">
        <v>19.0048375950242</v>
      </c>
      <c r="J59" s="1" t="n">
        <f aca="false">C59/0.8</f>
        <v>180875</v>
      </c>
    </row>
    <row r="60" customFormat="false" ht="21.75" hidden="false" customHeight="true" outlineLevel="0" collapsed="false">
      <c r="A60" s="69"/>
      <c r="B60" s="70" t="s">
        <v>111</v>
      </c>
      <c r="C60" s="40" t="n">
        <v>151400</v>
      </c>
      <c r="D60" s="41"/>
      <c r="E60" s="42" t="n">
        <v>122600</v>
      </c>
      <c r="F60" s="39" t="s">
        <v>112</v>
      </c>
      <c r="G60" s="1" t="n">
        <v>19.0224570673712</v>
      </c>
      <c r="J60" s="1" t="n">
        <f aca="false">C60/0.8</f>
        <v>189250</v>
      </c>
    </row>
    <row r="61" customFormat="false" ht="33" hidden="false" customHeight="true" outlineLevel="0" collapsed="false">
      <c r="A61" s="69"/>
      <c r="B61" s="70" t="s">
        <v>113</v>
      </c>
      <c r="C61" s="40" t="n">
        <v>157600</v>
      </c>
      <c r="D61" s="41"/>
      <c r="E61" s="42" t="n">
        <v>127700</v>
      </c>
      <c r="F61" s="39" t="s">
        <v>114</v>
      </c>
      <c r="G61" s="1" t="n">
        <v>18.9720812182741</v>
      </c>
      <c r="J61" s="1" t="n">
        <f aca="false">C61/0.8</f>
        <v>197000</v>
      </c>
    </row>
    <row r="62" customFormat="false" ht="21.75" hidden="false" customHeight="true" outlineLevel="0" collapsed="false">
      <c r="A62" s="71" t="s">
        <v>115</v>
      </c>
      <c r="B62" s="70" t="s">
        <v>116</v>
      </c>
      <c r="C62" s="40" t="n">
        <v>156000</v>
      </c>
      <c r="D62" s="41"/>
      <c r="E62" s="42" t="n">
        <v>126400</v>
      </c>
      <c r="F62" s="39" t="s">
        <v>117</v>
      </c>
      <c r="G62" s="1" t="n">
        <v>18.974358974359</v>
      </c>
      <c r="J62" s="1" t="n">
        <f aca="false">C62/0.8</f>
        <v>195000</v>
      </c>
    </row>
    <row r="63" customFormat="false" ht="21.75" hidden="false" customHeight="true" outlineLevel="0" collapsed="false">
      <c r="A63" s="71"/>
      <c r="B63" s="70" t="s">
        <v>118</v>
      </c>
      <c r="C63" s="40" t="n">
        <v>161200</v>
      </c>
      <c r="D63" s="41"/>
      <c r="E63" s="42" t="n">
        <v>130600</v>
      </c>
      <c r="F63" s="39" t="s">
        <v>119</v>
      </c>
      <c r="G63" s="1" t="n">
        <v>18.9826302729529</v>
      </c>
      <c r="J63" s="1" t="n">
        <f aca="false">C63/0.8</f>
        <v>201500</v>
      </c>
    </row>
    <row r="64" customFormat="false" ht="21.75" hidden="false" customHeight="true" outlineLevel="0" collapsed="false">
      <c r="A64" s="71"/>
      <c r="B64" s="70" t="s">
        <v>120</v>
      </c>
      <c r="C64" s="40" t="n">
        <v>191000</v>
      </c>
      <c r="D64" s="41"/>
      <c r="E64" s="42" t="n">
        <v>154700</v>
      </c>
      <c r="F64" s="39" t="s">
        <v>121</v>
      </c>
      <c r="G64" s="1" t="n">
        <v>19.0052356020942</v>
      </c>
      <c r="J64" s="1" t="n">
        <f aca="false">C64/0.8</f>
        <v>238750</v>
      </c>
    </row>
    <row r="65" customFormat="false" ht="21.75" hidden="false" customHeight="true" outlineLevel="0" collapsed="false">
      <c r="A65" s="71"/>
      <c r="B65" s="70" t="s">
        <v>122</v>
      </c>
      <c r="C65" s="40" t="n">
        <v>161800</v>
      </c>
      <c r="D65" s="41"/>
      <c r="E65" s="42" t="n">
        <v>131100</v>
      </c>
      <c r="F65" s="39" t="s">
        <v>123</v>
      </c>
      <c r="G65" s="1" t="n">
        <v>18.9740420271941</v>
      </c>
      <c r="J65" s="1" t="n">
        <f aca="false">C65/0.8</f>
        <v>202250</v>
      </c>
    </row>
    <row r="66" customFormat="false" ht="33.75" hidden="false" customHeight="true" outlineLevel="0" collapsed="false">
      <c r="A66" s="71"/>
      <c r="B66" s="70" t="s">
        <v>124</v>
      </c>
      <c r="C66" s="40" t="n">
        <v>201300</v>
      </c>
      <c r="D66" s="41"/>
      <c r="E66" s="42" t="n">
        <v>163100</v>
      </c>
      <c r="F66" s="39" t="s">
        <v>125</v>
      </c>
      <c r="G66" s="1" t="n">
        <v>18.976651763537</v>
      </c>
      <c r="J66" s="1" t="n">
        <f aca="false">C66/0.8</f>
        <v>251625</v>
      </c>
    </row>
    <row r="67" customFormat="false" ht="24.75" hidden="false" customHeight="true" outlineLevel="0" collapsed="false">
      <c r="A67" s="71"/>
      <c r="B67" s="70" t="s">
        <v>126</v>
      </c>
      <c r="C67" s="40" t="n">
        <v>233600</v>
      </c>
      <c r="D67" s="41"/>
      <c r="E67" s="42" t="n">
        <v>189200</v>
      </c>
      <c r="F67" s="39" t="s">
        <v>127</v>
      </c>
      <c r="G67" s="1" t="n">
        <v>19.0068493150685</v>
      </c>
      <c r="J67" s="1" t="n">
        <f aca="false">C67/0.8</f>
        <v>292000</v>
      </c>
    </row>
    <row r="68" customFormat="false" ht="33.75" hidden="false" customHeight="true" outlineLevel="0" collapsed="false">
      <c r="A68" s="71"/>
      <c r="B68" s="70" t="s">
        <v>128</v>
      </c>
      <c r="C68" s="40" t="n">
        <v>259700</v>
      </c>
      <c r="D68" s="41"/>
      <c r="E68" s="42" t="n">
        <v>210400</v>
      </c>
      <c r="F68" s="39" t="s">
        <v>129</v>
      </c>
      <c r="G68" s="1" t="n">
        <v>18.9834424335772</v>
      </c>
      <c r="J68" s="1" t="n">
        <f aca="false">C68/0.8</f>
        <v>324625</v>
      </c>
    </row>
    <row r="69" customFormat="false" ht="33.75" hidden="false" customHeight="true" outlineLevel="0" collapsed="false">
      <c r="A69" s="71"/>
      <c r="B69" s="70" t="s">
        <v>130</v>
      </c>
      <c r="C69" s="40" t="n">
        <v>267700</v>
      </c>
      <c r="D69" s="41"/>
      <c r="E69" s="42" t="n">
        <v>216800</v>
      </c>
      <c r="F69" s="39" t="s">
        <v>131</v>
      </c>
      <c r="G69" s="1" t="n">
        <v>19.0138214419126</v>
      </c>
      <c r="J69" s="1" t="n">
        <f aca="false">C69/0.8</f>
        <v>334625</v>
      </c>
    </row>
    <row r="70" customFormat="false" ht="14.25" hidden="false" customHeight="true" outlineLevel="0" collapsed="false">
      <c r="A70" s="72"/>
      <c r="B70" s="73" t="s">
        <v>132</v>
      </c>
      <c r="C70" s="74" t="n">
        <v>0</v>
      </c>
      <c r="D70" s="74"/>
      <c r="E70" s="75"/>
      <c r="F70" s="52"/>
      <c r="G70" s="1" t="e">
        <f aca="false">#DIV/0!</f>
        <v>#DIV/0!</v>
      </c>
      <c r="J70" s="1" t="n">
        <f aca="false">C70*0.8</f>
        <v>0</v>
      </c>
    </row>
    <row r="71" customFormat="false" ht="12" hidden="false" customHeight="true" outlineLevel="0" collapsed="false">
      <c r="A71" s="76"/>
      <c r="B71" s="77" t="s">
        <v>133</v>
      </c>
      <c r="C71" s="30" t="n">
        <v>2300</v>
      </c>
      <c r="D71" s="78"/>
      <c r="E71" s="79" t="n">
        <v>1900</v>
      </c>
      <c r="F71" s="39" t="s">
        <v>134</v>
      </c>
      <c r="G71" s="1" t="n">
        <v>17.3913043478261</v>
      </c>
      <c r="J71" s="1" t="n">
        <f aca="false">C71/0.8</f>
        <v>2875</v>
      </c>
    </row>
    <row r="72" customFormat="false" ht="12" hidden="false" customHeight="true" outlineLevel="0" collapsed="false">
      <c r="A72" s="76"/>
      <c r="B72" s="77" t="s">
        <v>135</v>
      </c>
      <c r="C72" s="40" t="n">
        <v>2500</v>
      </c>
      <c r="D72" s="78"/>
      <c r="E72" s="79" t="n">
        <v>2000</v>
      </c>
      <c r="F72" s="39" t="s">
        <v>136</v>
      </c>
      <c r="G72" s="1" t="n">
        <v>20</v>
      </c>
      <c r="J72" s="1" t="n">
        <f aca="false">C72/0.8</f>
        <v>3125</v>
      </c>
    </row>
    <row r="73" customFormat="false" ht="12" hidden="false" customHeight="true" outlineLevel="0" collapsed="false">
      <c r="A73" s="76"/>
      <c r="B73" s="77" t="s">
        <v>137</v>
      </c>
      <c r="C73" s="40" t="n">
        <v>1500</v>
      </c>
      <c r="D73" s="41"/>
      <c r="E73" s="42" t="n">
        <v>1200</v>
      </c>
      <c r="F73" s="39" t="s">
        <v>138</v>
      </c>
      <c r="G73" s="1" t="n">
        <v>20</v>
      </c>
      <c r="J73" s="1" t="n">
        <f aca="false">C73/0.8</f>
        <v>1875</v>
      </c>
    </row>
    <row r="74" customFormat="false" ht="39" hidden="false" customHeight="true" outlineLevel="0" collapsed="false">
      <c r="A74" s="76"/>
      <c r="B74" s="80" t="s">
        <v>139</v>
      </c>
      <c r="C74" s="40" t="n">
        <v>11300</v>
      </c>
      <c r="D74" s="41"/>
      <c r="E74" s="42" t="n">
        <v>9200</v>
      </c>
      <c r="F74" s="39" t="s">
        <v>140</v>
      </c>
      <c r="G74" s="1" t="n">
        <v>18.5840707964602</v>
      </c>
      <c r="J74" s="1" t="n">
        <f aca="false">C74/0.8</f>
        <v>14125</v>
      </c>
    </row>
    <row r="75" customFormat="false" ht="39" hidden="false" customHeight="true" outlineLevel="0" collapsed="false">
      <c r="A75" s="76"/>
      <c r="B75" s="81" t="s">
        <v>141</v>
      </c>
      <c r="C75" s="30" t="n">
        <v>1900</v>
      </c>
      <c r="D75" s="31"/>
      <c r="E75" s="32" t="n">
        <v>1500</v>
      </c>
      <c r="F75" s="39" t="s">
        <v>142</v>
      </c>
      <c r="G75" s="1" t="n">
        <v>21.0526315789474</v>
      </c>
      <c r="J75" s="1" t="n">
        <f aca="false">C75/0.8</f>
        <v>2375</v>
      </c>
    </row>
    <row r="76" customFormat="false" ht="76.5" hidden="false" customHeight="true" outlineLevel="0" collapsed="false">
      <c r="A76" s="82"/>
      <c r="B76" s="83" t="s">
        <v>143</v>
      </c>
      <c r="C76" s="36" t="n">
        <v>12000</v>
      </c>
      <c r="D76" s="37"/>
      <c r="E76" s="38" t="n">
        <v>9700</v>
      </c>
      <c r="F76" s="39" t="s">
        <v>144</v>
      </c>
      <c r="G76" s="1" t="n">
        <v>19.1666666666667</v>
      </c>
      <c r="J76" s="1" t="n">
        <f aca="false">C76/0.8</f>
        <v>15000</v>
      </c>
    </row>
    <row r="77" customFormat="false" ht="53.25" hidden="false" customHeight="true" outlineLevel="0" collapsed="false">
      <c r="A77" s="84"/>
      <c r="B77" s="85" t="s">
        <v>145</v>
      </c>
      <c r="C77" s="30" t="n">
        <v>8600</v>
      </c>
      <c r="D77" s="31"/>
      <c r="E77" s="32" t="n">
        <v>7000</v>
      </c>
      <c r="F77" s="39" t="s">
        <v>146</v>
      </c>
      <c r="G77" s="1" t="n">
        <v>18.6046511627907</v>
      </c>
      <c r="J77" s="1" t="n">
        <f aca="false">C77/0.8</f>
        <v>10750</v>
      </c>
    </row>
    <row r="78" customFormat="false" ht="12" hidden="false" customHeight="true" outlineLevel="0" collapsed="false">
      <c r="A78" s="86"/>
      <c r="B78" s="87" t="s">
        <v>147</v>
      </c>
      <c r="C78" s="40" t="n">
        <v>1100</v>
      </c>
      <c r="D78" s="41"/>
      <c r="E78" s="42" t="n">
        <v>900</v>
      </c>
      <c r="F78" s="39" t="s">
        <v>148</v>
      </c>
      <c r="G78" s="1" t="n">
        <v>18.1818181818182</v>
      </c>
      <c r="J78" s="1" t="n">
        <f aca="false">C78/0.8</f>
        <v>1375</v>
      </c>
    </row>
    <row r="79" customFormat="false" ht="22.5" hidden="false" customHeight="true" outlineLevel="0" collapsed="false">
      <c r="A79" s="88"/>
      <c r="B79" s="89" t="s">
        <v>149</v>
      </c>
      <c r="C79" s="90" t="n">
        <v>0</v>
      </c>
      <c r="D79" s="91"/>
      <c r="E79" s="91"/>
      <c r="F79" s="52"/>
      <c r="G79" s="1" t="e">
        <f aca="false">#DIV/0!</f>
        <v>#DIV/0!</v>
      </c>
      <c r="J79" s="1" t="n">
        <f aca="false">C79/0.8</f>
        <v>0</v>
      </c>
    </row>
    <row r="80" customFormat="false" ht="14.25" hidden="false" customHeight="true" outlineLevel="0" collapsed="false">
      <c r="A80" s="8"/>
      <c r="B80" s="92" t="s">
        <v>150</v>
      </c>
      <c r="C80" s="93" t="n">
        <v>0</v>
      </c>
      <c r="D80" s="94"/>
      <c r="E80" s="94"/>
      <c r="F80" s="52"/>
      <c r="G80" s="1" t="e">
        <f aca="false">#DIV/0!</f>
        <v>#DIV/0!</v>
      </c>
      <c r="J80" s="1" t="n">
        <f aca="false">C80/0.8</f>
        <v>0</v>
      </c>
    </row>
    <row r="81" customFormat="false" ht="12" hidden="false" customHeight="true" outlineLevel="0" collapsed="false">
      <c r="A81" s="95"/>
      <c r="B81" s="96" t="s">
        <v>151</v>
      </c>
      <c r="C81" s="30" t="n">
        <v>1300</v>
      </c>
      <c r="D81" s="31"/>
      <c r="E81" s="32" t="n">
        <v>1100</v>
      </c>
      <c r="F81" s="39" t="s">
        <v>152</v>
      </c>
      <c r="G81" s="1" t="n">
        <v>15.3846153846154</v>
      </c>
      <c r="J81" s="1" t="n">
        <f aca="false">C81/0.8</f>
        <v>1625</v>
      </c>
    </row>
    <row r="82" customFormat="false" ht="12" hidden="false" customHeight="true" outlineLevel="0" collapsed="false">
      <c r="A82" s="95"/>
      <c r="B82" s="96" t="s">
        <v>153</v>
      </c>
      <c r="C82" s="40" t="n">
        <v>2500</v>
      </c>
      <c r="D82" s="41"/>
      <c r="E82" s="42" t="n">
        <v>2000</v>
      </c>
      <c r="F82" s="39" t="s">
        <v>154</v>
      </c>
      <c r="G82" s="1" t="n">
        <v>20</v>
      </c>
      <c r="J82" s="1" t="n">
        <f aca="false">C82/0.8</f>
        <v>3125</v>
      </c>
    </row>
    <row r="83" customFormat="false" ht="22.5" hidden="false" customHeight="true" outlineLevel="0" collapsed="false">
      <c r="A83" s="95"/>
      <c r="B83" s="96" t="s">
        <v>155</v>
      </c>
      <c r="C83" s="40" t="n">
        <v>3700</v>
      </c>
      <c r="D83" s="41"/>
      <c r="E83" s="42" t="n">
        <v>3000</v>
      </c>
      <c r="F83" s="39" t="s">
        <v>156</v>
      </c>
      <c r="G83" s="1" t="n">
        <v>18.9189189189189</v>
      </c>
      <c r="J83" s="1" t="n">
        <f aca="false">C83/0.8</f>
        <v>4625</v>
      </c>
    </row>
    <row r="84" customFormat="false" ht="12" hidden="false" customHeight="true" outlineLevel="0" collapsed="false">
      <c r="A84" s="95"/>
      <c r="B84" s="96" t="s">
        <v>157</v>
      </c>
      <c r="C84" s="40" t="n">
        <v>2900</v>
      </c>
      <c r="D84" s="41"/>
      <c r="E84" s="42" t="n">
        <v>2300</v>
      </c>
      <c r="F84" s="39" t="s">
        <v>158</v>
      </c>
      <c r="G84" s="1" t="n">
        <v>20.6896551724138</v>
      </c>
      <c r="J84" s="1" t="n">
        <f aca="false">C84/0.8</f>
        <v>3625</v>
      </c>
    </row>
    <row r="85" customFormat="false" ht="12" hidden="false" customHeight="true" outlineLevel="0" collapsed="false">
      <c r="A85" s="95"/>
      <c r="B85" s="96" t="s">
        <v>159</v>
      </c>
      <c r="C85" s="40" t="n">
        <v>3300</v>
      </c>
      <c r="D85" s="41"/>
      <c r="E85" s="42" t="n">
        <v>2700</v>
      </c>
      <c r="F85" s="39" t="s">
        <v>160</v>
      </c>
      <c r="G85" s="1" t="n">
        <v>18.1818181818182</v>
      </c>
      <c r="J85" s="1" t="n">
        <f aca="false">C85/0.8</f>
        <v>4125</v>
      </c>
    </row>
    <row r="86" customFormat="false" ht="12" hidden="false" customHeight="true" outlineLevel="0" collapsed="false">
      <c r="A86" s="95"/>
      <c r="B86" s="96" t="s">
        <v>161</v>
      </c>
      <c r="C86" s="40" t="n">
        <v>4100</v>
      </c>
      <c r="D86" s="41"/>
      <c r="E86" s="42" t="n">
        <v>3300</v>
      </c>
      <c r="F86" s="39" t="s">
        <v>162</v>
      </c>
      <c r="G86" s="1" t="n">
        <v>19.5121951219512</v>
      </c>
      <c r="J86" s="1" t="n">
        <f aca="false">C86/0.8</f>
        <v>5125</v>
      </c>
    </row>
    <row r="87" customFormat="false" ht="12" hidden="false" customHeight="true" outlineLevel="0" collapsed="false">
      <c r="A87" s="95"/>
      <c r="B87" s="96" t="s">
        <v>163</v>
      </c>
      <c r="C87" s="40" t="n">
        <v>5300</v>
      </c>
      <c r="D87" s="41"/>
      <c r="E87" s="42" t="n">
        <v>4300</v>
      </c>
      <c r="F87" s="39" t="s">
        <v>164</v>
      </c>
      <c r="G87" s="1" t="n">
        <v>18.8679245283019</v>
      </c>
      <c r="J87" s="1" t="n">
        <f aca="false">C87/0.8</f>
        <v>6625</v>
      </c>
    </row>
    <row r="88" customFormat="false" ht="12" hidden="false" customHeight="true" outlineLevel="0" collapsed="false">
      <c r="A88" s="95"/>
      <c r="B88" s="96" t="s">
        <v>165</v>
      </c>
      <c r="C88" s="40" t="n">
        <v>7300</v>
      </c>
      <c r="D88" s="41"/>
      <c r="E88" s="42" t="n">
        <v>5900</v>
      </c>
      <c r="F88" s="39" t="s">
        <v>166</v>
      </c>
      <c r="G88" s="1" t="n">
        <v>19.1780821917808</v>
      </c>
      <c r="J88" s="1" t="n">
        <f aca="false">C88/0.8</f>
        <v>9125</v>
      </c>
    </row>
    <row r="89" customFormat="false" ht="12" hidden="false" customHeight="true" outlineLevel="0" collapsed="false">
      <c r="A89" s="95"/>
      <c r="B89" s="96" t="s">
        <v>167</v>
      </c>
      <c r="C89" s="40" t="n">
        <v>10000</v>
      </c>
      <c r="D89" s="41"/>
      <c r="E89" s="42" t="n">
        <v>8100</v>
      </c>
      <c r="F89" s="39" t="s">
        <v>168</v>
      </c>
      <c r="G89" s="1" t="n">
        <v>19</v>
      </c>
      <c r="J89" s="1" t="n">
        <f aca="false">C89/0.8</f>
        <v>12500</v>
      </c>
    </row>
    <row r="90" customFormat="false" ht="12" hidden="false" customHeight="true" outlineLevel="0" collapsed="false">
      <c r="A90" s="95"/>
      <c r="B90" s="96" t="s">
        <v>169</v>
      </c>
      <c r="C90" s="40" t="n">
        <v>17900</v>
      </c>
      <c r="D90" s="41"/>
      <c r="E90" s="42" t="n">
        <v>14500</v>
      </c>
      <c r="F90" s="39" t="s">
        <v>170</v>
      </c>
      <c r="G90" s="1" t="n">
        <v>18.9944134078212</v>
      </c>
      <c r="J90" s="1" t="n">
        <f aca="false">C90/0.8</f>
        <v>22375</v>
      </c>
    </row>
    <row r="91" customFormat="false" ht="40.5" hidden="false" customHeight="true" outlineLevel="0" collapsed="false">
      <c r="A91" s="86"/>
      <c r="B91" s="97" t="s">
        <v>171</v>
      </c>
      <c r="C91" s="40" t="n">
        <v>1500</v>
      </c>
      <c r="D91" s="41"/>
      <c r="E91" s="42" t="n">
        <v>1200</v>
      </c>
      <c r="F91" s="39" t="s">
        <v>172</v>
      </c>
      <c r="G91" s="1" t="n">
        <v>20</v>
      </c>
      <c r="J91" s="1" t="n">
        <f aca="false">C91/0.8</f>
        <v>1875</v>
      </c>
    </row>
    <row r="92" customFormat="false" ht="14.25" hidden="false" customHeight="true" outlineLevel="0" collapsed="false">
      <c r="A92" s="98"/>
      <c r="B92" s="99" t="s">
        <v>173</v>
      </c>
      <c r="C92" s="100" t="n">
        <v>0</v>
      </c>
      <c r="D92" s="101"/>
      <c r="E92" s="101"/>
      <c r="F92" s="52"/>
      <c r="G92" s="1" t="e">
        <f aca="false">#DIV/0!</f>
        <v>#DIV/0!</v>
      </c>
      <c r="J92" s="1" t="n">
        <f aca="false">C92/0.8</f>
        <v>0</v>
      </c>
    </row>
    <row r="93" customFormat="false" ht="12" hidden="false" customHeight="true" outlineLevel="0" collapsed="false">
      <c r="A93" s="102"/>
      <c r="B93" s="103" t="s">
        <v>174</v>
      </c>
      <c r="C93" s="104" t="n">
        <v>1200</v>
      </c>
      <c r="D93" s="105"/>
      <c r="E93" s="106" t="n">
        <v>1000</v>
      </c>
      <c r="F93" s="39" t="s">
        <v>175</v>
      </c>
      <c r="G93" s="1" t="n">
        <v>16.6666666666667</v>
      </c>
      <c r="J93" s="1" t="n">
        <f aca="false">C93/0.8</f>
        <v>1500</v>
      </c>
    </row>
    <row r="94" customFormat="false" ht="12" hidden="false" customHeight="true" outlineLevel="0" collapsed="false">
      <c r="A94" s="102"/>
      <c r="B94" s="103" t="s">
        <v>176</v>
      </c>
      <c r="C94" s="107" t="n">
        <v>1200</v>
      </c>
      <c r="D94" s="108"/>
      <c r="E94" s="109" t="n">
        <v>1000</v>
      </c>
      <c r="F94" s="39" t="s">
        <v>177</v>
      </c>
      <c r="G94" s="1" t="n">
        <v>16.6666666666667</v>
      </c>
      <c r="J94" s="1" t="n">
        <f aca="false">C94/0.8</f>
        <v>1500</v>
      </c>
    </row>
    <row r="95" customFormat="false" ht="12" hidden="false" customHeight="true" outlineLevel="0" collapsed="false">
      <c r="A95" s="102"/>
      <c r="B95" s="103" t="s">
        <v>178</v>
      </c>
      <c r="C95" s="107" t="n">
        <v>1300</v>
      </c>
      <c r="D95" s="108"/>
      <c r="E95" s="109" t="n">
        <v>1100</v>
      </c>
      <c r="F95" s="39" t="s">
        <v>179</v>
      </c>
      <c r="G95" s="1" t="n">
        <v>15.3846153846154</v>
      </c>
      <c r="J95" s="1" t="n">
        <f aca="false">C95/0.8</f>
        <v>1625</v>
      </c>
    </row>
    <row r="96" customFormat="false" ht="12" hidden="false" customHeight="true" outlineLevel="0" collapsed="false">
      <c r="A96" s="102"/>
      <c r="B96" s="103" t="s">
        <v>180</v>
      </c>
      <c r="C96" s="107" t="n">
        <v>1700</v>
      </c>
      <c r="D96" s="108"/>
      <c r="E96" s="109" t="n">
        <v>1400</v>
      </c>
      <c r="F96" s="39" t="s">
        <v>181</v>
      </c>
      <c r="G96" s="1" t="n">
        <v>17.6470588235294</v>
      </c>
      <c r="J96" s="1" t="n">
        <f aca="false">C96/0.8</f>
        <v>2125</v>
      </c>
    </row>
    <row r="97" customFormat="false" ht="12" hidden="false" customHeight="true" outlineLevel="0" collapsed="false">
      <c r="A97" s="102"/>
      <c r="B97" s="103" t="s">
        <v>182</v>
      </c>
      <c r="C97" s="107" t="n">
        <v>1300</v>
      </c>
      <c r="D97" s="108"/>
      <c r="E97" s="109" t="n">
        <v>1100</v>
      </c>
      <c r="F97" s="39" t="s">
        <v>183</v>
      </c>
      <c r="G97" s="1" t="n">
        <v>15.3846153846154</v>
      </c>
      <c r="J97" s="1" t="n">
        <f aca="false">C97/0.8</f>
        <v>1625</v>
      </c>
    </row>
    <row r="98" customFormat="false" ht="12" hidden="false" customHeight="true" outlineLevel="0" collapsed="false">
      <c r="A98" s="102"/>
      <c r="B98" s="110" t="s">
        <v>184</v>
      </c>
      <c r="C98" s="104" t="n">
        <v>2000</v>
      </c>
      <c r="D98" s="105"/>
      <c r="E98" s="106" t="n">
        <v>1600</v>
      </c>
      <c r="F98" s="39" t="s">
        <v>185</v>
      </c>
      <c r="G98" s="1" t="n">
        <v>20</v>
      </c>
      <c r="J98" s="1" t="n">
        <f aca="false">C98/0.8</f>
        <v>2500</v>
      </c>
    </row>
    <row r="99" customFormat="false" ht="12" hidden="false" customHeight="true" outlineLevel="0" collapsed="false">
      <c r="A99" s="102"/>
      <c r="B99" s="110" t="s">
        <v>186</v>
      </c>
      <c r="C99" s="104" t="n">
        <v>4100</v>
      </c>
      <c r="D99" s="105"/>
      <c r="E99" s="106" t="n">
        <v>3300</v>
      </c>
      <c r="F99" s="39" t="s">
        <v>187</v>
      </c>
      <c r="G99" s="1" t="n">
        <v>19.5121951219512</v>
      </c>
      <c r="J99" s="1" t="n">
        <f aca="false">C99/0.8</f>
        <v>5125</v>
      </c>
    </row>
    <row r="100" customFormat="false" ht="13.8" hidden="false" customHeight="false" outlineLevel="0" collapsed="false">
      <c r="A100" s="8"/>
      <c r="B100" s="111" t="s">
        <v>188</v>
      </c>
      <c r="C100" s="100" t="n">
        <v>0</v>
      </c>
      <c r="D100" s="101"/>
      <c r="E100" s="101"/>
      <c r="F100" s="52"/>
      <c r="G100" s="1" t="e">
        <f aca="false">#DIV/0!</f>
        <v>#DIV/0!</v>
      </c>
      <c r="J100" s="1" t="n">
        <f aca="false">C100/0.8</f>
        <v>0</v>
      </c>
    </row>
    <row r="101" customFormat="false" ht="75" hidden="false" customHeight="true" outlineLevel="0" collapsed="false">
      <c r="A101" s="112"/>
      <c r="B101" s="113" t="s">
        <v>189</v>
      </c>
      <c r="C101" s="114" t="n">
        <v>46300</v>
      </c>
      <c r="D101" s="115"/>
      <c r="E101" s="116" t="n">
        <v>37500</v>
      </c>
      <c r="F101" s="39" t="s">
        <v>190</v>
      </c>
      <c r="G101" s="1" t="n">
        <v>19.0064794816415</v>
      </c>
      <c r="J101" s="1" t="n">
        <f aca="false">C101/0.8</f>
        <v>57875</v>
      </c>
    </row>
    <row r="102" customFormat="false" ht="12" hidden="false" customHeight="true" outlineLevel="0" collapsed="false">
      <c r="A102" s="112"/>
      <c r="B102" s="113" t="s">
        <v>191</v>
      </c>
      <c r="C102" s="117" t="n">
        <v>1500</v>
      </c>
      <c r="D102" s="118"/>
      <c r="E102" s="119" t="n">
        <v>1200</v>
      </c>
      <c r="F102" s="39" t="s">
        <v>192</v>
      </c>
      <c r="G102" s="1" t="n">
        <v>20</v>
      </c>
      <c r="J102" s="1" t="n">
        <f aca="false">C102/0.8</f>
        <v>1875</v>
      </c>
    </row>
    <row r="103" customFormat="false" ht="12" hidden="false" customHeight="true" outlineLevel="0" collapsed="false">
      <c r="A103" s="47"/>
      <c r="B103" s="120" t="s">
        <v>193</v>
      </c>
      <c r="C103" s="40" t="n">
        <v>37800</v>
      </c>
      <c r="D103" s="41"/>
      <c r="E103" s="42" t="n">
        <v>30600</v>
      </c>
      <c r="F103" s="39" t="s">
        <v>194</v>
      </c>
      <c r="G103" s="1" t="n">
        <v>19.047619047619</v>
      </c>
      <c r="J103" s="1" t="n">
        <f aca="false">C103/0.8</f>
        <v>47250</v>
      </c>
    </row>
    <row r="104" customFormat="false" ht="12" hidden="false" customHeight="true" outlineLevel="0" collapsed="false">
      <c r="A104" s="47"/>
      <c r="B104" s="120" t="s">
        <v>195</v>
      </c>
      <c r="C104" s="40" t="n">
        <v>39900</v>
      </c>
      <c r="D104" s="41"/>
      <c r="E104" s="42" t="n">
        <v>32300</v>
      </c>
      <c r="F104" s="39" t="s">
        <v>196</v>
      </c>
      <c r="G104" s="1" t="n">
        <v>19.047619047619</v>
      </c>
      <c r="J104" s="1" t="n">
        <f aca="false">C104/0.8</f>
        <v>49875</v>
      </c>
    </row>
    <row r="105" customFormat="false" ht="12" hidden="false" customHeight="true" outlineLevel="0" collapsed="false">
      <c r="A105" s="47"/>
      <c r="B105" s="120" t="s">
        <v>197</v>
      </c>
      <c r="C105" s="40" t="n">
        <v>53100</v>
      </c>
      <c r="D105" s="41"/>
      <c r="E105" s="42" t="n">
        <v>43000</v>
      </c>
      <c r="F105" s="39" t="s">
        <v>198</v>
      </c>
      <c r="G105" s="1" t="n">
        <v>19.0207156308851</v>
      </c>
      <c r="J105" s="1" t="n">
        <f aca="false">C105/0.8</f>
        <v>66375</v>
      </c>
    </row>
    <row r="106" customFormat="false" ht="12" hidden="false" customHeight="true" outlineLevel="0" collapsed="false">
      <c r="A106" s="47"/>
      <c r="B106" s="120" t="s">
        <v>199</v>
      </c>
      <c r="C106" s="40" t="n">
        <v>57200</v>
      </c>
      <c r="D106" s="41"/>
      <c r="E106" s="42" t="n">
        <v>46300</v>
      </c>
      <c r="F106" s="39" t="s">
        <v>200</v>
      </c>
      <c r="G106" s="1" t="n">
        <v>19.0559440559441</v>
      </c>
      <c r="J106" s="1" t="n">
        <f aca="false">C106/0.8</f>
        <v>71500</v>
      </c>
    </row>
    <row r="107" customFormat="false" ht="21.75" hidden="false" customHeight="true" outlineLevel="0" collapsed="false">
      <c r="A107" s="47"/>
      <c r="B107" s="120" t="s">
        <v>201</v>
      </c>
      <c r="C107" s="30" t="n">
        <v>28300</v>
      </c>
      <c r="D107" s="31"/>
      <c r="E107" s="32" t="n">
        <v>22900</v>
      </c>
      <c r="F107" s="39" t="s">
        <v>202</v>
      </c>
      <c r="G107" s="1" t="n">
        <v>19.0812720848057</v>
      </c>
      <c r="J107" s="1" t="n">
        <f aca="false">C107/0.8</f>
        <v>35375</v>
      </c>
    </row>
    <row r="108" customFormat="false" ht="21.75" hidden="false" customHeight="true" outlineLevel="0" collapsed="false">
      <c r="A108" s="47"/>
      <c r="B108" s="120" t="s">
        <v>203</v>
      </c>
      <c r="C108" s="30" t="n">
        <v>39600</v>
      </c>
      <c r="D108" s="31"/>
      <c r="E108" s="32" t="n">
        <v>32100</v>
      </c>
      <c r="F108" s="39" t="s">
        <v>204</v>
      </c>
      <c r="G108" s="1" t="n">
        <v>18.9393939393939</v>
      </c>
      <c r="J108" s="1" t="n">
        <f aca="false">C108/0.8</f>
        <v>49500</v>
      </c>
    </row>
    <row r="109" customFormat="false" ht="21.75" hidden="false" customHeight="true" outlineLevel="0" collapsed="false">
      <c r="A109" s="47"/>
      <c r="B109" s="120" t="s">
        <v>205</v>
      </c>
      <c r="C109" s="30" t="n">
        <v>43000</v>
      </c>
      <c r="D109" s="31"/>
      <c r="E109" s="32" t="n">
        <v>34800</v>
      </c>
      <c r="F109" s="39" t="s">
        <v>206</v>
      </c>
      <c r="G109" s="1" t="n">
        <v>19.0697674418605</v>
      </c>
      <c r="J109" s="1" t="n">
        <f aca="false">C109/0.8</f>
        <v>53750</v>
      </c>
    </row>
    <row r="110" customFormat="false" ht="13.8" hidden="false" customHeight="false" outlineLevel="0" collapsed="false">
      <c r="A110" s="8"/>
      <c r="B110" s="111" t="s">
        <v>207</v>
      </c>
      <c r="C110" s="100" t="n">
        <v>0</v>
      </c>
      <c r="D110" s="74"/>
      <c r="E110" s="74"/>
      <c r="F110" s="52"/>
      <c r="G110" s="1" t="e">
        <f aca="false">#DIV/0!</f>
        <v>#DIV/0!</v>
      </c>
      <c r="J110" s="1" t="n">
        <f aca="false">C110/0.8</f>
        <v>0</v>
      </c>
    </row>
    <row r="111" customFormat="false" ht="12" hidden="false" customHeight="true" outlineLevel="0" collapsed="false">
      <c r="A111" s="47"/>
      <c r="B111" s="121" t="s">
        <v>208</v>
      </c>
      <c r="C111" s="30" t="n">
        <v>1900</v>
      </c>
      <c r="D111" s="31"/>
      <c r="E111" s="32" t="n">
        <v>1500</v>
      </c>
      <c r="F111" s="39" t="s">
        <v>209</v>
      </c>
      <c r="G111" s="1" t="n">
        <v>21.0526315789474</v>
      </c>
      <c r="J111" s="1" t="n">
        <f aca="false">C111/0.8</f>
        <v>2375</v>
      </c>
    </row>
    <row r="112" customFormat="false" ht="12" hidden="false" customHeight="true" outlineLevel="0" collapsed="false">
      <c r="A112" s="47"/>
      <c r="B112" s="121" t="s">
        <v>210</v>
      </c>
      <c r="C112" s="40" t="n">
        <v>2200</v>
      </c>
      <c r="D112" s="41"/>
      <c r="E112" s="42" t="n">
        <v>1800</v>
      </c>
      <c r="F112" s="39" t="s">
        <v>211</v>
      </c>
      <c r="G112" s="1" t="n">
        <v>18.1818181818182</v>
      </c>
      <c r="J112" s="1" t="n">
        <f aca="false">C112/0.8</f>
        <v>2750</v>
      </c>
    </row>
    <row r="113" customFormat="false" ht="12" hidden="false" customHeight="true" outlineLevel="0" collapsed="false">
      <c r="A113" s="47"/>
      <c r="B113" s="121" t="s">
        <v>212</v>
      </c>
      <c r="C113" s="40" t="n">
        <v>5500</v>
      </c>
      <c r="D113" s="41"/>
      <c r="E113" s="42" t="n">
        <v>4500</v>
      </c>
      <c r="F113" s="39" t="s">
        <v>213</v>
      </c>
      <c r="G113" s="1" t="n">
        <v>18.1818181818182</v>
      </c>
      <c r="J113" s="1" t="n">
        <f aca="false">C113/0.8</f>
        <v>6875</v>
      </c>
    </row>
    <row r="114" customFormat="false" ht="16.5" hidden="false" customHeight="true" outlineLevel="0" collapsed="false">
      <c r="A114" s="47"/>
      <c r="B114" s="121" t="s">
        <v>214</v>
      </c>
      <c r="C114" s="40" t="n">
        <v>7300</v>
      </c>
      <c r="D114" s="41"/>
      <c r="E114" s="42" t="n">
        <v>5900</v>
      </c>
      <c r="F114" s="39" t="s">
        <v>215</v>
      </c>
      <c r="G114" s="1" t="n">
        <v>19.1780821917808</v>
      </c>
      <c r="J114" s="1" t="n">
        <f aca="false">C114/0.8</f>
        <v>9125</v>
      </c>
    </row>
    <row r="115" customFormat="false" ht="13.8" hidden="false" customHeight="false" outlineLevel="0" collapsed="false">
      <c r="A115" s="8"/>
      <c r="B115" s="111" t="s">
        <v>216</v>
      </c>
      <c r="C115" s="100" t="n">
        <v>0</v>
      </c>
      <c r="D115" s="74"/>
      <c r="E115" s="74"/>
      <c r="F115" s="52"/>
      <c r="G115" s="1" t="e">
        <f aca="false">#DIV/0!</f>
        <v>#DIV/0!</v>
      </c>
      <c r="J115" s="1" t="n">
        <f aca="false">C115/0.8</f>
        <v>0</v>
      </c>
    </row>
    <row r="116" customFormat="false" ht="15.75" hidden="false" customHeight="true" outlineLevel="0" collapsed="false">
      <c r="A116" s="47"/>
      <c r="B116" s="120" t="s">
        <v>217</v>
      </c>
      <c r="C116" s="30" t="n">
        <v>1200</v>
      </c>
      <c r="D116" s="31"/>
      <c r="E116" s="32" t="n">
        <v>1000</v>
      </c>
      <c r="F116" s="39" t="s">
        <v>218</v>
      </c>
      <c r="G116" s="1" t="n">
        <v>16.6666666666667</v>
      </c>
      <c r="J116" s="1" t="n">
        <f aca="false">C116/0.8</f>
        <v>1500</v>
      </c>
    </row>
    <row r="117" customFormat="false" ht="15.75" hidden="false" customHeight="true" outlineLevel="0" collapsed="false">
      <c r="A117" s="47"/>
      <c r="B117" s="120" t="s">
        <v>219</v>
      </c>
      <c r="C117" s="40" t="n">
        <v>1300</v>
      </c>
      <c r="D117" s="41"/>
      <c r="E117" s="42" t="n">
        <v>1100</v>
      </c>
      <c r="F117" s="39" t="s">
        <v>220</v>
      </c>
      <c r="G117" s="1" t="n">
        <v>15.3846153846154</v>
      </c>
      <c r="J117" s="1" t="n">
        <f aca="false">C117/0.8</f>
        <v>1625</v>
      </c>
    </row>
    <row r="118" customFormat="false" ht="21.75" hidden="false" customHeight="true" outlineLevel="0" collapsed="false">
      <c r="A118" s="47"/>
      <c r="B118" s="120" t="s">
        <v>221</v>
      </c>
      <c r="C118" s="40" t="n">
        <v>3300</v>
      </c>
      <c r="D118" s="41"/>
      <c r="E118" s="42" t="n">
        <v>2700</v>
      </c>
      <c r="F118" s="39" t="s">
        <v>222</v>
      </c>
      <c r="G118" s="1" t="n">
        <v>18.1818181818182</v>
      </c>
      <c r="J118" s="1" t="n">
        <f aca="false">C118/0.8</f>
        <v>4125</v>
      </c>
    </row>
    <row r="119" customFormat="false" ht="21" hidden="false" customHeight="true" outlineLevel="0" collapsed="false">
      <c r="A119" s="47"/>
      <c r="B119" s="120" t="s">
        <v>223</v>
      </c>
      <c r="C119" s="40" t="n">
        <v>3500</v>
      </c>
      <c r="D119" s="41"/>
      <c r="E119" s="42" t="n">
        <v>2800</v>
      </c>
      <c r="F119" s="39" t="s">
        <v>224</v>
      </c>
      <c r="G119" s="1" t="n">
        <v>20</v>
      </c>
      <c r="J119" s="1" t="n">
        <f aca="false">C119/0.8</f>
        <v>4375</v>
      </c>
    </row>
    <row r="120" customFormat="false" ht="13.8" hidden="false" customHeight="false" outlineLevel="0" collapsed="false">
      <c r="A120" s="122"/>
      <c r="B120" s="123" t="s">
        <v>225</v>
      </c>
      <c r="C120" s="124" t="n">
        <v>0</v>
      </c>
      <c r="D120" s="125"/>
      <c r="E120" s="125"/>
      <c r="F120" s="52"/>
      <c r="G120" s="1" t="e">
        <f aca="false">#DIV/0!</f>
        <v>#DIV/0!</v>
      </c>
      <c r="J120" s="1" t="n">
        <f aca="false">C120/0.8</f>
        <v>0</v>
      </c>
    </row>
    <row r="121" customFormat="false" ht="12" hidden="false" customHeight="true" outlineLevel="0" collapsed="false">
      <c r="A121" s="95"/>
      <c r="B121" s="121" t="s">
        <v>226</v>
      </c>
      <c r="C121" s="30" t="n">
        <v>3200</v>
      </c>
      <c r="D121" s="31"/>
      <c r="E121" s="32" t="n">
        <v>2600</v>
      </c>
      <c r="F121" s="39" t="s">
        <v>227</v>
      </c>
      <c r="G121" s="1" t="n">
        <v>18.75</v>
      </c>
      <c r="J121" s="1" t="n">
        <f aca="false">C121/0.8</f>
        <v>4000</v>
      </c>
    </row>
    <row r="122" customFormat="false" ht="12" hidden="false" customHeight="true" outlineLevel="0" collapsed="false">
      <c r="A122" s="95"/>
      <c r="B122" s="121" t="s">
        <v>228</v>
      </c>
      <c r="C122" s="40" t="n">
        <v>3600</v>
      </c>
      <c r="D122" s="41"/>
      <c r="E122" s="42" t="n">
        <v>2900</v>
      </c>
      <c r="F122" s="39" t="s">
        <v>229</v>
      </c>
      <c r="G122" s="1" t="n">
        <v>19.4444444444444</v>
      </c>
      <c r="J122" s="1" t="n">
        <f aca="false">C122/0.8</f>
        <v>4500</v>
      </c>
    </row>
    <row r="123" customFormat="false" ht="12" hidden="false" customHeight="true" outlineLevel="0" collapsed="false">
      <c r="A123" s="95"/>
      <c r="B123" s="121" t="s">
        <v>230</v>
      </c>
      <c r="C123" s="40" t="n">
        <v>4500</v>
      </c>
      <c r="D123" s="41"/>
      <c r="E123" s="42" t="n">
        <v>3600</v>
      </c>
      <c r="F123" s="39" t="s">
        <v>231</v>
      </c>
      <c r="G123" s="1" t="n">
        <v>20</v>
      </c>
      <c r="J123" s="1" t="n">
        <f aca="false">C123/0.8</f>
        <v>5625</v>
      </c>
    </row>
    <row r="124" customFormat="false" ht="12" hidden="false" customHeight="true" outlineLevel="0" collapsed="false">
      <c r="A124" s="95"/>
      <c r="B124" s="121" t="s">
        <v>232</v>
      </c>
      <c r="C124" s="40" t="n">
        <v>7400</v>
      </c>
      <c r="D124" s="41"/>
      <c r="E124" s="42" t="n">
        <v>6000</v>
      </c>
      <c r="F124" s="39" t="s">
        <v>233</v>
      </c>
      <c r="G124" s="1" t="n">
        <v>18.9189189189189</v>
      </c>
      <c r="J124" s="1" t="n">
        <f aca="false">C124/0.8</f>
        <v>9250</v>
      </c>
    </row>
    <row r="125" customFormat="false" ht="12" hidden="false" customHeight="true" outlineLevel="0" collapsed="false">
      <c r="A125" s="95"/>
      <c r="B125" s="120" t="s">
        <v>234</v>
      </c>
      <c r="C125" s="30" t="n">
        <v>4600</v>
      </c>
      <c r="D125" s="31"/>
      <c r="E125" s="32" t="n">
        <v>3700</v>
      </c>
      <c r="F125" s="39" t="s">
        <v>235</v>
      </c>
      <c r="G125" s="1" t="n">
        <v>19.5652173913043</v>
      </c>
      <c r="J125" s="1" t="n">
        <f aca="false">C125/0.8</f>
        <v>5750</v>
      </c>
    </row>
    <row r="126" customFormat="false" ht="12" hidden="false" customHeight="true" outlineLevel="0" collapsed="false">
      <c r="A126" s="95"/>
      <c r="B126" s="126" t="s">
        <v>236</v>
      </c>
      <c r="C126" s="57" t="n">
        <v>6200</v>
      </c>
      <c r="D126" s="58"/>
      <c r="E126" s="59" t="n">
        <v>5000</v>
      </c>
      <c r="F126" s="39" t="s">
        <v>237</v>
      </c>
      <c r="G126" s="1" t="n">
        <v>19.3548387096774</v>
      </c>
      <c r="J126" s="1" t="n">
        <f aca="false">C126/0.8</f>
        <v>7750</v>
      </c>
    </row>
    <row r="127" customFormat="false" ht="14.25" hidden="false" customHeight="true" outlineLevel="0" collapsed="false">
      <c r="A127" s="127"/>
      <c r="B127" s="128" t="s">
        <v>238</v>
      </c>
      <c r="C127" s="129" t="n">
        <v>0</v>
      </c>
      <c r="D127" s="129"/>
      <c r="E127" s="129"/>
      <c r="F127" s="52"/>
      <c r="J127" s="1" t="n">
        <f aca="false">C127*0.8</f>
        <v>0</v>
      </c>
    </row>
    <row r="128" customFormat="false" ht="22.5" hidden="false" customHeight="true" outlineLevel="0" collapsed="false">
      <c r="A128" s="130"/>
      <c r="B128" s="110" t="s">
        <v>239</v>
      </c>
      <c r="C128" s="105" t="n">
        <v>5840</v>
      </c>
      <c r="D128" s="31"/>
      <c r="E128" s="131"/>
      <c r="F128" s="39" t="s">
        <v>240</v>
      </c>
      <c r="G128" s="1" t="n">
        <v>15</v>
      </c>
      <c r="J128" s="1" t="n">
        <f aca="false">C128*0.8</f>
        <v>4672</v>
      </c>
    </row>
    <row r="129" customFormat="false" ht="33" hidden="false" customHeight="true" outlineLevel="0" collapsed="false">
      <c r="A129" s="130"/>
      <c r="B129" s="110" t="s">
        <v>241</v>
      </c>
      <c r="C129" s="105" t="n">
        <v>9120</v>
      </c>
      <c r="D129" s="31"/>
      <c r="E129" s="131"/>
      <c r="F129" s="39" t="s">
        <v>242</v>
      </c>
      <c r="G129" s="1" t="n">
        <v>15</v>
      </c>
      <c r="J129" s="1" t="n">
        <f aca="false">C129*0.8</f>
        <v>7296</v>
      </c>
    </row>
    <row r="130" customFormat="false" ht="22.5" hidden="false" customHeight="true" outlineLevel="0" collapsed="false">
      <c r="A130" s="130"/>
      <c r="B130" s="110" t="s">
        <v>243</v>
      </c>
      <c r="C130" s="105" t="n">
        <v>11920</v>
      </c>
      <c r="D130" s="31"/>
      <c r="E130" s="131"/>
      <c r="F130" s="39" t="s">
        <v>244</v>
      </c>
      <c r="G130" s="1" t="n">
        <v>15</v>
      </c>
      <c r="J130" s="1" t="n">
        <f aca="false">C130*0.8</f>
        <v>9536</v>
      </c>
    </row>
    <row r="131" customFormat="false" ht="22.5" hidden="false" customHeight="true" outlineLevel="0" collapsed="false">
      <c r="A131" s="130"/>
      <c r="B131" s="110" t="s">
        <v>245</v>
      </c>
      <c r="C131" s="105" t="n">
        <v>12560</v>
      </c>
      <c r="D131" s="31"/>
      <c r="E131" s="131"/>
      <c r="F131" s="39" t="s">
        <v>246</v>
      </c>
      <c r="G131" s="1" t="n">
        <v>15</v>
      </c>
      <c r="J131" s="1" t="n">
        <f aca="false">C131*0.8</f>
        <v>10048</v>
      </c>
    </row>
    <row r="132" customFormat="false" ht="35.25" hidden="false" customHeight="true" outlineLevel="0" collapsed="false">
      <c r="A132" s="130"/>
      <c r="B132" s="110" t="s">
        <v>247</v>
      </c>
      <c r="C132" s="105" t="n">
        <v>16400</v>
      </c>
      <c r="D132" s="31"/>
      <c r="E132" s="131"/>
      <c r="F132" s="39" t="s">
        <v>248</v>
      </c>
      <c r="G132" s="1" t="n">
        <v>15</v>
      </c>
      <c r="J132" s="1" t="n">
        <f aca="false">C132*0.8</f>
        <v>13120</v>
      </c>
    </row>
    <row r="133" customFormat="false" ht="22.5" hidden="false" customHeight="true" outlineLevel="0" collapsed="false">
      <c r="A133" s="130"/>
      <c r="B133" s="110" t="s">
        <v>249</v>
      </c>
      <c r="C133" s="105" t="n">
        <v>15680</v>
      </c>
      <c r="D133" s="31"/>
      <c r="E133" s="131"/>
      <c r="F133" s="39" t="s">
        <v>250</v>
      </c>
      <c r="G133" s="1" t="n">
        <v>15</v>
      </c>
      <c r="J133" s="1" t="n">
        <f aca="false">C133*0.8</f>
        <v>12544</v>
      </c>
    </row>
    <row r="134" customFormat="false" ht="22.5" hidden="false" customHeight="true" outlineLevel="0" collapsed="false">
      <c r="A134" s="130"/>
      <c r="B134" s="110" t="s">
        <v>251</v>
      </c>
      <c r="C134" s="105" t="n">
        <v>17360</v>
      </c>
      <c r="D134" s="31"/>
      <c r="E134" s="131"/>
      <c r="F134" s="39" t="s">
        <v>252</v>
      </c>
      <c r="G134" s="1" t="n">
        <v>15</v>
      </c>
      <c r="J134" s="1" t="n">
        <f aca="false">C134*0.8</f>
        <v>13888</v>
      </c>
    </row>
    <row r="135" customFormat="false" ht="22.5" hidden="false" customHeight="true" outlineLevel="0" collapsed="false">
      <c r="A135" s="130"/>
      <c r="B135" s="110" t="s">
        <v>253</v>
      </c>
      <c r="C135" s="105" t="n">
        <v>17920</v>
      </c>
      <c r="D135" s="31"/>
      <c r="E135" s="131"/>
      <c r="F135" s="39" t="s">
        <v>254</v>
      </c>
      <c r="G135" s="1" t="n">
        <v>15</v>
      </c>
      <c r="J135" s="1" t="n">
        <f aca="false">C135*0.8</f>
        <v>14336</v>
      </c>
    </row>
    <row r="136" customFormat="false" ht="22.5" hidden="false" customHeight="true" outlineLevel="0" collapsed="false">
      <c r="A136" s="130"/>
      <c r="B136" s="132" t="s">
        <v>255</v>
      </c>
      <c r="C136" s="105" t="n">
        <v>18160</v>
      </c>
      <c r="D136" s="31"/>
      <c r="E136" s="131"/>
      <c r="F136" s="39" t="s">
        <v>256</v>
      </c>
      <c r="G136" s="1" t="n">
        <v>15</v>
      </c>
      <c r="J136" s="1" t="n">
        <f aca="false">C136*0.8</f>
        <v>14528</v>
      </c>
    </row>
    <row r="137" customFormat="false" ht="22.5" hidden="false" customHeight="true" outlineLevel="0" collapsed="false">
      <c r="A137" s="130"/>
      <c r="B137" s="133" t="s">
        <v>257</v>
      </c>
      <c r="C137" s="105" t="n">
        <v>19840</v>
      </c>
      <c r="D137" s="31"/>
      <c r="E137" s="134"/>
      <c r="F137" s="135" t="s">
        <v>258</v>
      </c>
      <c r="G137" s="1" t="n">
        <v>15</v>
      </c>
      <c r="J137" s="1" t="n">
        <f aca="false">C137*0.8</f>
        <v>15872</v>
      </c>
    </row>
    <row r="138" customFormat="false" ht="39" hidden="false" customHeight="true" outlineLevel="0" collapsed="false">
      <c r="A138" s="130"/>
      <c r="B138" s="132" t="s">
        <v>259</v>
      </c>
      <c r="C138" s="136" t="n">
        <v>92480</v>
      </c>
      <c r="D138" s="137"/>
      <c r="E138" s="131"/>
      <c r="F138" s="39" t="s">
        <v>260</v>
      </c>
      <c r="G138" s="1" t="n">
        <v>10</v>
      </c>
      <c r="J138" s="1" t="n">
        <f aca="false">C138*0.8</f>
        <v>73984</v>
      </c>
    </row>
    <row r="139" customFormat="false" ht="42" hidden="false" customHeight="true" outlineLevel="0" collapsed="false">
      <c r="A139" s="138"/>
      <c r="B139" s="132" t="s">
        <v>261</v>
      </c>
      <c r="C139" s="105" t="n">
        <v>169120</v>
      </c>
      <c r="D139" s="31"/>
      <c r="E139" s="131"/>
      <c r="F139" s="39" t="s">
        <v>262</v>
      </c>
      <c r="G139" s="1" t="n">
        <v>10</v>
      </c>
      <c r="J139" s="1" t="n">
        <f aca="false">C139*0.8</f>
        <v>135296</v>
      </c>
    </row>
    <row r="140" customFormat="false" ht="51.75" hidden="false" customHeight="true" outlineLevel="0" collapsed="false">
      <c r="A140" s="130"/>
      <c r="B140" s="110" t="s">
        <v>263</v>
      </c>
      <c r="C140" s="105" t="n">
        <v>34800</v>
      </c>
      <c r="D140" s="31"/>
      <c r="E140" s="131"/>
      <c r="F140" s="39" t="s">
        <v>264</v>
      </c>
      <c r="G140" s="1" t="n">
        <v>15</v>
      </c>
      <c r="J140" s="1" t="n">
        <f aca="false">C140*0.8</f>
        <v>27840</v>
      </c>
    </row>
    <row r="141" customFormat="false" ht="51.75" hidden="false" customHeight="true" outlineLevel="0" collapsed="false">
      <c r="A141" s="138"/>
      <c r="B141" s="110" t="s">
        <v>265</v>
      </c>
      <c r="C141" s="105" t="n">
        <v>35920</v>
      </c>
      <c r="D141" s="31"/>
      <c r="E141" s="131"/>
      <c r="F141" s="39" t="s">
        <v>266</v>
      </c>
      <c r="G141" s="1" t="n">
        <v>15</v>
      </c>
      <c r="J141" s="1" t="n">
        <f aca="false">C141*0.8</f>
        <v>28736</v>
      </c>
    </row>
    <row r="142" customFormat="false" ht="56.25" hidden="false" customHeight="true" outlineLevel="0" collapsed="false">
      <c r="A142" s="130"/>
      <c r="B142" s="110" t="s">
        <v>267</v>
      </c>
      <c r="C142" s="105" t="n">
        <v>43280</v>
      </c>
      <c r="D142" s="31"/>
      <c r="E142" s="131"/>
      <c r="F142" s="39" t="s">
        <v>268</v>
      </c>
      <c r="G142" s="1" t="n">
        <v>15</v>
      </c>
      <c r="J142" s="1" t="n">
        <f aca="false">C142*0.8</f>
        <v>34624</v>
      </c>
    </row>
    <row r="143" customFormat="false" ht="56.25" hidden="false" customHeight="true" outlineLevel="0" collapsed="false">
      <c r="A143" s="138"/>
      <c r="B143" s="110" t="s">
        <v>269</v>
      </c>
      <c r="C143" s="105" t="n">
        <v>44320</v>
      </c>
      <c r="D143" s="31"/>
      <c r="E143" s="131"/>
      <c r="F143" s="39" t="s">
        <v>270</v>
      </c>
      <c r="G143" s="1" t="n">
        <v>15</v>
      </c>
      <c r="J143" s="1" t="n">
        <f aca="false">C143*0.8</f>
        <v>35456</v>
      </c>
    </row>
    <row r="144" customFormat="false" ht="46.5" hidden="false" customHeight="true" outlineLevel="0" collapsed="false">
      <c r="A144" s="139"/>
      <c r="B144" s="110" t="s">
        <v>271</v>
      </c>
      <c r="C144" s="105" t="n">
        <v>55680</v>
      </c>
      <c r="D144" s="31"/>
      <c r="E144" s="131"/>
      <c r="F144" s="39" t="s">
        <v>272</v>
      </c>
      <c r="G144" s="1" t="n">
        <v>15</v>
      </c>
      <c r="J144" s="1" t="n">
        <f aca="false">C144*0.8</f>
        <v>44544</v>
      </c>
    </row>
    <row r="145" customFormat="false" ht="45.75" hidden="false" customHeight="true" outlineLevel="0" collapsed="false">
      <c r="A145" s="140"/>
      <c r="B145" s="110" t="s">
        <v>273</v>
      </c>
      <c r="C145" s="105" t="n">
        <v>60640</v>
      </c>
      <c r="D145" s="31"/>
      <c r="E145" s="131"/>
      <c r="F145" s="39" t="s">
        <v>274</v>
      </c>
      <c r="G145" s="1" t="n">
        <v>15</v>
      </c>
      <c r="J145" s="1" t="n">
        <f aca="false">C145*0.8</f>
        <v>48512</v>
      </c>
    </row>
    <row r="146" customFormat="false" ht="45.75" hidden="false" customHeight="true" outlineLevel="0" collapsed="false">
      <c r="A146" s="140"/>
      <c r="B146" s="110" t="s">
        <v>275</v>
      </c>
      <c r="C146" s="105" t="n">
        <v>71520</v>
      </c>
      <c r="D146" s="31"/>
      <c r="E146" s="131"/>
      <c r="F146" s="39" t="s">
        <v>276</v>
      </c>
      <c r="G146" s="1" t="n">
        <v>15</v>
      </c>
      <c r="J146" s="1" t="n">
        <f aca="false">C146*0.8</f>
        <v>57216</v>
      </c>
    </row>
    <row r="147" customFormat="false" ht="45.75" hidden="false" customHeight="true" outlineLevel="0" collapsed="false">
      <c r="A147" s="140"/>
      <c r="B147" s="110" t="s">
        <v>277</v>
      </c>
      <c r="C147" s="105" t="n">
        <v>65360</v>
      </c>
      <c r="D147" s="31"/>
      <c r="E147" s="131"/>
      <c r="F147" s="39" t="s">
        <v>278</v>
      </c>
      <c r="G147" s="1" t="n">
        <v>15</v>
      </c>
      <c r="J147" s="1" t="n">
        <f aca="false">C147*0.8</f>
        <v>52288</v>
      </c>
    </row>
    <row r="148" customFormat="false" ht="45.75" hidden="false" customHeight="true" outlineLevel="0" collapsed="false">
      <c r="A148" s="140"/>
      <c r="B148" s="110" t="s">
        <v>279</v>
      </c>
      <c r="C148" s="105" t="n">
        <v>70320</v>
      </c>
      <c r="D148" s="31"/>
      <c r="E148" s="131"/>
      <c r="F148" s="39" t="s">
        <v>280</v>
      </c>
      <c r="G148" s="1" t="n">
        <v>15</v>
      </c>
      <c r="J148" s="1" t="n">
        <f aca="false">C148*0.8</f>
        <v>56256</v>
      </c>
    </row>
    <row r="149" customFormat="false" ht="45.75" hidden="false" customHeight="true" outlineLevel="0" collapsed="false">
      <c r="A149" s="138"/>
      <c r="B149" s="110" t="s">
        <v>281</v>
      </c>
      <c r="C149" s="105" t="n">
        <v>80560</v>
      </c>
      <c r="D149" s="31"/>
      <c r="E149" s="131"/>
      <c r="F149" s="39" t="s">
        <v>282</v>
      </c>
      <c r="G149" s="1" t="n">
        <v>15</v>
      </c>
      <c r="J149" s="1" t="n">
        <f aca="false">C149*0.8</f>
        <v>64448</v>
      </c>
    </row>
    <row r="150" customFormat="false" ht="85.5" hidden="false" customHeight="true" outlineLevel="0" collapsed="false">
      <c r="A150" s="130"/>
      <c r="B150" s="132" t="s">
        <v>283</v>
      </c>
      <c r="C150" s="105" t="n">
        <v>27600</v>
      </c>
      <c r="D150" s="31"/>
      <c r="E150" s="131"/>
      <c r="F150" s="39" t="s">
        <v>284</v>
      </c>
      <c r="G150" s="1" t="n">
        <v>15</v>
      </c>
      <c r="J150" s="1" t="n">
        <f aca="false">C150*0.8</f>
        <v>22080</v>
      </c>
    </row>
    <row r="151" customFormat="false" ht="66" hidden="false" customHeight="true" outlineLevel="0" collapsed="false">
      <c r="A151" s="130"/>
      <c r="B151" s="133" t="s">
        <v>285</v>
      </c>
      <c r="C151" s="105" t="n">
        <v>18160</v>
      </c>
      <c r="D151" s="31"/>
      <c r="E151" s="134"/>
      <c r="F151" s="135" t="s">
        <v>286</v>
      </c>
      <c r="G151" s="1" t="n">
        <v>15</v>
      </c>
      <c r="J151" s="1" t="n">
        <f aca="false">C151*0.8</f>
        <v>14528</v>
      </c>
    </row>
    <row r="152" customFormat="false" ht="37.5" hidden="false" customHeight="true" outlineLevel="0" collapsed="false">
      <c r="A152" s="130"/>
      <c r="B152" s="133" t="s">
        <v>287</v>
      </c>
      <c r="C152" s="105" t="n">
        <v>23200</v>
      </c>
      <c r="D152" s="31"/>
      <c r="E152" s="134"/>
      <c r="F152" s="135" t="s">
        <v>288</v>
      </c>
      <c r="G152" s="1" t="n">
        <v>15</v>
      </c>
      <c r="J152" s="1" t="n">
        <f aca="false">C152*0.8</f>
        <v>18560</v>
      </c>
    </row>
    <row r="153" customFormat="false" ht="37.5" hidden="false" customHeight="true" outlineLevel="0" collapsed="false">
      <c r="A153" s="138"/>
      <c r="B153" s="133" t="s">
        <v>289</v>
      </c>
      <c r="C153" s="105" t="n">
        <v>28400</v>
      </c>
      <c r="D153" s="31"/>
      <c r="E153" s="134"/>
      <c r="F153" s="135" t="s">
        <v>290</v>
      </c>
      <c r="G153" s="1" t="n">
        <v>15</v>
      </c>
      <c r="J153" s="1" t="n">
        <f aca="false">C153*0.8</f>
        <v>22720</v>
      </c>
    </row>
    <row r="154" customFormat="false" ht="33" hidden="false" customHeight="true" outlineLevel="0" collapsed="false">
      <c r="A154" s="102"/>
      <c r="B154" s="132" t="s">
        <v>291</v>
      </c>
      <c r="C154" s="105" t="n">
        <v>18320</v>
      </c>
      <c r="D154" s="31"/>
      <c r="E154" s="131"/>
      <c r="F154" s="39" t="s">
        <v>292</v>
      </c>
      <c r="G154" s="1" t="n">
        <v>15</v>
      </c>
      <c r="J154" s="1" t="n">
        <f aca="false">C154*0.8</f>
        <v>14656</v>
      </c>
    </row>
    <row r="155" customFormat="false" ht="33" hidden="false" customHeight="true" outlineLevel="0" collapsed="false">
      <c r="A155" s="102"/>
      <c r="B155" s="132" t="s">
        <v>293</v>
      </c>
      <c r="C155" s="105" t="n">
        <v>18560</v>
      </c>
      <c r="D155" s="31"/>
      <c r="E155" s="131"/>
      <c r="F155" s="39" t="s">
        <v>294</v>
      </c>
      <c r="G155" s="1" t="n">
        <v>15</v>
      </c>
      <c r="J155" s="1" t="n">
        <f aca="false">C155*0.8</f>
        <v>14848</v>
      </c>
    </row>
    <row r="156" customFormat="false" ht="33" hidden="false" customHeight="true" outlineLevel="0" collapsed="false">
      <c r="A156" s="102"/>
      <c r="B156" s="132" t="s">
        <v>295</v>
      </c>
      <c r="C156" s="105" t="n">
        <v>18320</v>
      </c>
      <c r="D156" s="31"/>
      <c r="E156" s="131"/>
      <c r="F156" s="39" t="s">
        <v>296</v>
      </c>
      <c r="G156" s="1" t="n">
        <v>15</v>
      </c>
      <c r="J156" s="1" t="n">
        <f aca="false">C156*0.8</f>
        <v>14656</v>
      </c>
    </row>
    <row r="157" customFormat="false" ht="33" hidden="false" customHeight="true" outlineLevel="0" collapsed="false">
      <c r="A157" s="102"/>
      <c r="B157" s="133" t="s">
        <v>297</v>
      </c>
      <c r="C157" s="105" t="n">
        <v>19840</v>
      </c>
      <c r="D157" s="31"/>
      <c r="E157" s="134"/>
      <c r="F157" s="135" t="s">
        <v>298</v>
      </c>
      <c r="G157" s="1" t="n">
        <v>15</v>
      </c>
      <c r="J157" s="1" t="n">
        <f aca="false">C157*0.8</f>
        <v>15872</v>
      </c>
    </row>
    <row r="158" customFormat="false" ht="51.75" hidden="false" customHeight="true" outlineLevel="0" collapsed="false">
      <c r="A158" s="102"/>
      <c r="B158" s="132" t="s">
        <v>299</v>
      </c>
      <c r="C158" s="105" t="n">
        <v>23680</v>
      </c>
      <c r="D158" s="31"/>
      <c r="E158" s="131"/>
      <c r="F158" s="39" t="s">
        <v>300</v>
      </c>
      <c r="G158" s="1" t="n">
        <v>15</v>
      </c>
      <c r="J158" s="1" t="n">
        <f aca="false">C158*0.8</f>
        <v>18944</v>
      </c>
    </row>
    <row r="159" customFormat="false" ht="54" hidden="false" customHeight="true" outlineLevel="0" collapsed="false">
      <c r="A159" s="102"/>
      <c r="B159" s="132" t="s">
        <v>301</v>
      </c>
      <c r="C159" s="105" t="n">
        <v>25040</v>
      </c>
      <c r="D159" s="31"/>
      <c r="E159" s="131"/>
      <c r="F159" s="39" t="s">
        <v>302</v>
      </c>
      <c r="G159" s="1" t="n">
        <v>15</v>
      </c>
      <c r="J159" s="1" t="n">
        <f aca="false">C159*0.8</f>
        <v>20032</v>
      </c>
    </row>
    <row r="160" customFormat="false" ht="54" hidden="false" customHeight="true" outlineLevel="0" collapsed="false">
      <c r="A160" s="102"/>
      <c r="B160" s="132" t="s">
        <v>303</v>
      </c>
      <c r="C160" s="105" t="n">
        <v>24240</v>
      </c>
      <c r="D160" s="31"/>
      <c r="E160" s="131"/>
      <c r="F160" s="39" t="s">
        <v>304</v>
      </c>
      <c r="G160" s="1" t="n">
        <v>15</v>
      </c>
      <c r="J160" s="1" t="n">
        <f aca="false">C160*0.8</f>
        <v>19392</v>
      </c>
    </row>
    <row r="161" customFormat="false" ht="71.25" hidden="false" customHeight="true" outlineLevel="0" collapsed="false">
      <c r="A161" s="102"/>
      <c r="B161" s="110" t="s">
        <v>305</v>
      </c>
      <c r="C161" s="105" t="n">
        <v>28720</v>
      </c>
      <c r="D161" s="31"/>
      <c r="E161" s="131"/>
      <c r="F161" s="39" t="s">
        <v>306</v>
      </c>
      <c r="G161" s="1" t="n">
        <v>15</v>
      </c>
      <c r="J161" s="1" t="n">
        <f aca="false">C161*0.8</f>
        <v>22976</v>
      </c>
    </row>
    <row r="162" customFormat="false" ht="34.5" hidden="false" customHeight="true" outlineLevel="0" collapsed="false">
      <c r="A162" s="88"/>
      <c r="B162" s="141" t="s">
        <v>307</v>
      </c>
      <c r="C162" s="142" t="n">
        <v>0</v>
      </c>
      <c r="D162" s="142"/>
      <c r="E162" s="131"/>
      <c r="F162" s="52"/>
      <c r="G162" s="1" t="e">
        <f aca="false">#DIV/0!</f>
        <v>#DIV/0!</v>
      </c>
      <c r="J162" s="1" t="n">
        <f aca="false">C162*0.8</f>
        <v>0</v>
      </c>
    </row>
    <row r="163" customFormat="false" ht="66.75" hidden="false" customHeight="true" outlineLevel="0" collapsed="false">
      <c r="A163" s="143"/>
      <c r="B163" s="144" t="s">
        <v>308</v>
      </c>
      <c r="C163" s="31" t="n">
        <v>38480</v>
      </c>
      <c r="D163" s="31"/>
      <c r="E163" s="131"/>
      <c r="F163" s="39" t="s">
        <v>309</v>
      </c>
      <c r="G163" s="1" t="n">
        <v>10</v>
      </c>
      <c r="J163" s="1" t="n">
        <f aca="false">C163*0.8</f>
        <v>30784</v>
      </c>
    </row>
    <row r="164" customFormat="false" ht="59.25" hidden="false" customHeight="true" outlineLevel="0" collapsed="false">
      <c r="A164" s="143"/>
      <c r="B164" s="144" t="s">
        <v>310</v>
      </c>
      <c r="C164" s="31" t="n">
        <v>38480</v>
      </c>
      <c r="D164" s="31"/>
      <c r="E164" s="131"/>
      <c r="F164" s="39" t="s">
        <v>311</v>
      </c>
      <c r="G164" s="1" t="n">
        <v>10</v>
      </c>
      <c r="J164" s="1" t="n">
        <f aca="false">C164*0.8</f>
        <v>30784</v>
      </c>
    </row>
    <row r="165" customFormat="false" ht="59.25" hidden="false" customHeight="true" outlineLevel="0" collapsed="false">
      <c r="A165" s="143"/>
      <c r="B165" s="144" t="s">
        <v>312</v>
      </c>
      <c r="C165" s="31" t="n">
        <v>38480</v>
      </c>
      <c r="D165" s="31"/>
      <c r="E165" s="131"/>
      <c r="F165" s="39" t="s">
        <v>313</v>
      </c>
      <c r="G165" s="1" t="n">
        <v>10</v>
      </c>
      <c r="J165" s="1" t="n">
        <f aca="false">C165*0.8</f>
        <v>30784</v>
      </c>
    </row>
    <row r="166" customFormat="false" ht="59.25" hidden="false" customHeight="true" outlineLevel="0" collapsed="false">
      <c r="A166" s="145"/>
      <c r="B166" s="146" t="s">
        <v>314</v>
      </c>
      <c r="C166" s="31" t="n">
        <v>40640</v>
      </c>
      <c r="D166" s="31"/>
      <c r="E166" s="131"/>
      <c r="F166" s="39" t="s">
        <v>315</v>
      </c>
      <c r="G166" s="1" t="n">
        <v>10</v>
      </c>
      <c r="J166" s="1" t="n">
        <f aca="false">C166*0.8</f>
        <v>32512</v>
      </c>
    </row>
    <row r="167" customFormat="false" ht="59.25" hidden="false" customHeight="true" outlineLevel="0" collapsed="false">
      <c r="A167" s="145"/>
      <c r="B167" s="146" t="s">
        <v>316</v>
      </c>
      <c r="C167" s="31" t="n">
        <v>40640</v>
      </c>
      <c r="D167" s="31"/>
      <c r="E167" s="131"/>
      <c r="F167" s="39" t="s">
        <v>317</v>
      </c>
      <c r="G167" s="1" t="n">
        <v>10</v>
      </c>
      <c r="J167" s="1" t="n">
        <f aca="false">C167*0.8</f>
        <v>32512</v>
      </c>
    </row>
    <row r="168" customFormat="false" ht="59.25" hidden="false" customHeight="true" outlineLevel="0" collapsed="false">
      <c r="A168" s="145"/>
      <c r="B168" s="146" t="s">
        <v>318</v>
      </c>
      <c r="C168" s="31" t="n">
        <v>46560</v>
      </c>
      <c r="D168" s="31"/>
      <c r="E168" s="131"/>
      <c r="F168" s="39" t="s">
        <v>319</v>
      </c>
      <c r="G168" s="1" t="n">
        <v>10</v>
      </c>
      <c r="J168" s="1" t="n">
        <f aca="false">C168*0.8</f>
        <v>37248</v>
      </c>
    </row>
    <row r="169" customFormat="false" ht="59.25" hidden="false" customHeight="true" outlineLevel="0" collapsed="false">
      <c r="A169" s="145"/>
      <c r="B169" s="146" t="s">
        <v>320</v>
      </c>
      <c r="C169" s="31" t="n">
        <v>46560</v>
      </c>
      <c r="D169" s="31"/>
      <c r="E169" s="131"/>
      <c r="F169" s="39" t="s">
        <v>321</v>
      </c>
      <c r="G169" s="1" t="n">
        <v>10</v>
      </c>
      <c r="J169" s="1" t="n">
        <f aca="false">C169*0.8</f>
        <v>37248</v>
      </c>
    </row>
    <row r="170" customFormat="false" ht="88.5" hidden="false" customHeight="true" outlineLevel="0" collapsed="false">
      <c r="A170" s="147"/>
      <c r="B170" s="120" t="s">
        <v>322</v>
      </c>
      <c r="C170" s="31" t="n">
        <v>48080</v>
      </c>
      <c r="D170" s="31"/>
      <c r="E170" s="131"/>
      <c r="F170" s="39" t="s">
        <v>323</v>
      </c>
      <c r="G170" s="1" t="n">
        <v>10</v>
      </c>
      <c r="J170" s="1" t="n">
        <f aca="false">C170*0.8</f>
        <v>38464</v>
      </c>
    </row>
    <row r="171" customFormat="false" ht="69.75" hidden="false" customHeight="true" outlineLevel="0" collapsed="false">
      <c r="A171" s="145"/>
      <c r="B171" s="144" t="s">
        <v>324</v>
      </c>
      <c r="C171" s="31" t="n">
        <v>49200</v>
      </c>
      <c r="D171" s="31"/>
      <c r="E171" s="131"/>
      <c r="F171" s="39" t="s">
        <v>325</v>
      </c>
      <c r="G171" s="1" t="n">
        <v>10</v>
      </c>
      <c r="J171" s="1" t="n">
        <f aca="false">C171*0.8</f>
        <v>39360</v>
      </c>
    </row>
    <row r="172" customFormat="false" ht="91.5" hidden="false" customHeight="true" outlineLevel="0" collapsed="false">
      <c r="A172" s="148"/>
      <c r="B172" s="144" t="s">
        <v>326</v>
      </c>
      <c r="C172" s="31" t="n">
        <v>63840</v>
      </c>
      <c r="D172" s="31"/>
      <c r="E172" s="131"/>
      <c r="F172" s="39" t="s">
        <v>327</v>
      </c>
      <c r="G172" s="1" t="n">
        <v>10</v>
      </c>
      <c r="J172" s="1" t="n">
        <f aca="false">C172*0.8</f>
        <v>51072</v>
      </c>
    </row>
    <row r="173" customFormat="false" ht="69.75" hidden="false" customHeight="true" outlineLevel="0" collapsed="false">
      <c r="A173" s="149"/>
      <c r="B173" s="146" t="s">
        <v>328</v>
      </c>
      <c r="C173" s="31" t="n">
        <v>53760</v>
      </c>
      <c r="D173" s="31"/>
      <c r="E173" s="131"/>
      <c r="F173" s="39" t="s">
        <v>329</v>
      </c>
      <c r="G173" s="1" t="n">
        <v>10</v>
      </c>
      <c r="J173" s="1" t="n">
        <f aca="false">C173*0.8</f>
        <v>43008</v>
      </c>
    </row>
    <row r="174" customFormat="false" ht="71.25" hidden="false" customHeight="true" outlineLevel="0" collapsed="false">
      <c r="A174" s="150"/>
      <c r="B174" s="146" t="s">
        <v>330</v>
      </c>
      <c r="C174" s="31" t="n">
        <v>53760</v>
      </c>
      <c r="D174" s="31"/>
      <c r="E174" s="131"/>
      <c r="F174" s="39" t="s">
        <v>331</v>
      </c>
      <c r="G174" s="1" t="n">
        <v>10</v>
      </c>
      <c r="J174" s="1" t="n">
        <f aca="false">C174*0.8</f>
        <v>43008</v>
      </c>
    </row>
    <row r="175" customFormat="false" ht="58.5" hidden="false" customHeight="true" outlineLevel="0" collapsed="false">
      <c r="A175" s="150"/>
      <c r="B175" s="151" t="s">
        <v>332</v>
      </c>
      <c r="C175" s="31" t="n">
        <v>62320</v>
      </c>
      <c r="D175" s="31"/>
      <c r="E175" s="134"/>
      <c r="F175" s="135" t="s">
        <v>333</v>
      </c>
      <c r="G175" s="1" t="n">
        <v>10</v>
      </c>
      <c r="J175" s="1" t="n">
        <f aca="false">C175*0.8</f>
        <v>49856</v>
      </c>
    </row>
    <row r="176" customFormat="false" ht="59.25" hidden="false" customHeight="true" outlineLevel="0" collapsed="false">
      <c r="A176" s="152"/>
      <c r="B176" s="151" t="s">
        <v>334</v>
      </c>
      <c r="C176" s="31" t="n">
        <v>62320</v>
      </c>
      <c r="D176" s="31"/>
      <c r="E176" s="134"/>
      <c r="F176" s="135" t="s">
        <v>335</v>
      </c>
      <c r="G176" s="1" t="n">
        <v>10</v>
      </c>
      <c r="J176" s="1" t="n">
        <f aca="false">C176*0.8</f>
        <v>49856</v>
      </c>
    </row>
    <row r="177" customFormat="false" ht="106.5" hidden="false" customHeight="true" outlineLevel="0" collapsed="false">
      <c r="A177" s="153"/>
      <c r="B177" s="146" t="s">
        <v>336</v>
      </c>
      <c r="C177" s="31" t="n">
        <v>54320</v>
      </c>
      <c r="D177" s="31"/>
      <c r="E177" s="131"/>
      <c r="F177" s="39" t="s">
        <v>337</v>
      </c>
      <c r="G177" s="1" t="n">
        <v>10</v>
      </c>
      <c r="J177" s="1" t="n">
        <f aca="false">C177*0.8</f>
        <v>43456</v>
      </c>
    </row>
    <row r="178" customFormat="false" ht="30.75" hidden="false" customHeight="true" outlineLevel="0" collapsed="false">
      <c r="A178" s="149"/>
      <c r="B178" s="146" t="s">
        <v>338</v>
      </c>
      <c r="C178" s="31" t="n">
        <v>67520</v>
      </c>
      <c r="D178" s="31"/>
      <c r="E178" s="131"/>
      <c r="F178" s="39" t="s">
        <v>339</v>
      </c>
      <c r="G178" s="1" t="n">
        <v>10</v>
      </c>
      <c r="J178" s="1" t="n">
        <f aca="false">C178*0.8</f>
        <v>54016</v>
      </c>
    </row>
    <row r="179" customFormat="false" ht="69" hidden="false" customHeight="true" outlineLevel="0" collapsed="false">
      <c r="A179" s="150"/>
      <c r="B179" s="146" t="s">
        <v>340</v>
      </c>
      <c r="C179" s="31" t="n">
        <v>67520</v>
      </c>
      <c r="D179" s="31"/>
      <c r="E179" s="131"/>
      <c r="F179" s="39" t="s">
        <v>341</v>
      </c>
      <c r="G179" s="1" t="n">
        <v>10</v>
      </c>
      <c r="J179" s="1" t="n">
        <f aca="false">C179*0.8</f>
        <v>54016</v>
      </c>
    </row>
    <row r="180" customFormat="false" ht="39" hidden="false" customHeight="true" outlineLevel="0" collapsed="false">
      <c r="A180" s="150"/>
      <c r="B180" s="146" t="s">
        <v>342</v>
      </c>
      <c r="C180" s="31" t="n">
        <v>76480</v>
      </c>
      <c r="D180" s="31"/>
      <c r="E180" s="131"/>
      <c r="F180" s="39" t="s">
        <v>343</v>
      </c>
      <c r="G180" s="1" t="n">
        <v>10</v>
      </c>
      <c r="J180" s="1" t="n">
        <f aca="false">C180*0.8</f>
        <v>61184</v>
      </c>
    </row>
    <row r="181" customFormat="false" ht="70.5" hidden="false" customHeight="true" outlineLevel="0" collapsed="false">
      <c r="A181" s="152"/>
      <c r="B181" s="146" t="s">
        <v>344</v>
      </c>
      <c r="C181" s="31" t="n">
        <v>76480</v>
      </c>
      <c r="D181" s="31"/>
      <c r="E181" s="131"/>
      <c r="F181" s="39" t="s">
        <v>345</v>
      </c>
      <c r="G181" s="1" t="n">
        <v>10</v>
      </c>
      <c r="J181" s="1" t="n">
        <f aca="false">C181*0.8</f>
        <v>61184</v>
      </c>
    </row>
    <row r="182" customFormat="false" ht="90.75" hidden="false" customHeight="true" outlineLevel="0" collapsed="false">
      <c r="A182" s="149"/>
      <c r="B182" s="146" t="s">
        <v>346</v>
      </c>
      <c r="C182" s="31" t="n">
        <v>62800</v>
      </c>
      <c r="D182" s="31"/>
      <c r="E182" s="131"/>
      <c r="F182" s="39" t="s">
        <v>347</v>
      </c>
      <c r="G182" s="1" t="n">
        <v>10</v>
      </c>
      <c r="J182" s="1" t="n">
        <f aca="false">C182*0.8</f>
        <v>50240</v>
      </c>
    </row>
    <row r="183" customFormat="false" ht="74.25" hidden="false" customHeight="true" outlineLevel="0" collapsed="false">
      <c r="A183" s="149"/>
      <c r="B183" s="146" t="s">
        <v>348</v>
      </c>
      <c r="C183" s="31" t="n">
        <v>135440</v>
      </c>
      <c r="D183" s="31"/>
      <c r="E183" s="131"/>
      <c r="F183" s="39" t="s">
        <v>349</v>
      </c>
      <c r="G183" s="1" t="n">
        <v>10</v>
      </c>
      <c r="J183" s="1" t="n">
        <f aca="false">C183*0.8</f>
        <v>108352</v>
      </c>
    </row>
    <row r="184" customFormat="false" ht="99" hidden="false" customHeight="true" outlineLevel="0" collapsed="false">
      <c r="A184" s="149"/>
      <c r="B184" s="146" t="s">
        <v>350</v>
      </c>
      <c r="C184" s="31" t="n">
        <v>65200</v>
      </c>
      <c r="D184" s="31"/>
      <c r="E184" s="131"/>
      <c r="F184" s="39" t="s">
        <v>351</v>
      </c>
      <c r="G184" s="1" t="n">
        <v>10</v>
      </c>
      <c r="J184" s="1" t="n">
        <f aca="false">C184*0.8</f>
        <v>52160</v>
      </c>
    </row>
    <row r="185" customFormat="false" ht="97.5" hidden="false" customHeight="true" outlineLevel="0" collapsed="false">
      <c r="A185" s="150"/>
      <c r="B185" s="154" t="s">
        <v>352</v>
      </c>
      <c r="C185" s="31" t="n">
        <v>60080</v>
      </c>
      <c r="D185" s="31"/>
      <c r="E185" s="131"/>
      <c r="F185" s="39" t="s">
        <v>353</v>
      </c>
      <c r="G185" s="1" t="n">
        <v>10</v>
      </c>
      <c r="J185" s="1" t="n">
        <f aca="false">C185*0.8</f>
        <v>48064</v>
      </c>
    </row>
    <row r="186" customFormat="false" ht="80.25" hidden="false" customHeight="true" outlineLevel="0" collapsed="false">
      <c r="A186" s="153"/>
      <c r="B186" s="144" t="s">
        <v>354</v>
      </c>
      <c r="C186" s="31" t="n">
        <v>73680</v>
      </c>
      <c r="D186" s="31"/>
      <c r="E186" s="131"/>
      <c r="F186" s="39" t="s">
        <v>355</v>
      </c>
      <c r="G186" s="1" t="n">
        <v>10</v>
      </c>
      <c r="J186" s="1" t="n">
        <f aca="false">C186*0.8</f>
        <v>58944</v>
      </c>
    </row>
    <row r="187" customFormat="false" ht="90.75" hidden="false" customHeight="true" outlineLevel="0" collapsed="false">
      <c r="A187" s="155"/>
      <c r="B187" s="120" t="s">
        <v>356</v>
      </c>
      <c r="C187" s="31" t="n">
        <v>67440</v>
      </c>
      <c r="D187" s="31"/>
      <c r="E187" s="131"/>
      <c r="F187" s="39" t="s">
        <v>357</v>
      </c>
      <c r="G187" s="1" t="n">
        <v>10</v>
      </c>
      <c r="J187" s="1" t="n">
        <f aca="false">C187*0.8</f>
        <v>53952</v>
      </c>
    </row>
    <row r="188" customFormat="false" ht="107.25" hidden="false" customHeight="true" outlineLevel="0" collapsed="false">
      <c r="A188" s="149"/>
      <c r="B188" s="144" t="s">
        <v>358</v>
      </c>
      <c r="C188" s="31" t="n">
        <v>68080</v>
      </c>
      <c r="D188" s="31"/>
      <c r="E188" s="131"/>
      <c r="F188" s="39" t="s">
        <v>359</v>
      </c>
      <c r="G188" s="1" t="n">
        <v>10</v>
      </c>
      <c r="J188" s="1" t="n">
        <f aca="false">C188*0.8</f>
        <v>54464</v>
      </c>
    </row>
    <row r="189" customFormat="false" ht="14.25" hidden="false" customHeight="true" outlineLevel="0" collapsed="false">
      <c r="A189" s="150"/>
      <c r="B189" s="144" t="s">
        <v>360</v>
      </c>
      <c r="C189" s="31" t="n">
        <v>66640</v>
      </c>
      <c r="D189" s="31"/>
      <c r="E189" s="131"/>
      <c r="F189" s="39" t="s">
        <v>361</v>
      </c>
      <c r="G189" s="1" t="n">
        <v>10</v>
      </c>
      <c r="J189" s="1" t="n">
        <f aca="false">C189*0.8</f>
        <v>53312</v>
      </c>
    </row>
    <row r="190" customFormat="false" ht="86.25" hidden="false" customHeight="true" outlineLevel="0" collapsed="false">
      <c r="A190" s="155"/>
      <c r="B190" s="156" t="s">
        <v>362</v>
      </c>
      <c r="C190" s="41" t="n">
        <v>109920</v>
      </c>
      <c r="D190" s="31"/>
      <c r="E190" s="131"/>
      <c r="F190" s="39" t="s">
        <v>363</v>
      </c>
      <c r="G190" s="1" t="n">
        <v>10</v>
      </c>
      <c r="J190" s="1" t="n">
        <f aca="false">C190*0.8</f>
        <v>87936</v>
      </c>
    </row>
    <row r="191" customFormat="false" ht="86.25" hidden="false" customHeight="true" outlineLevel="0" collapsed="false">
      <c r="A191" s="147"/>
      <c r="B191" s="157" t="s">
        <v>364</v>
      </c>
      <c r="C191" s="41" t="n">
        <v>115360</v>
      </c>
      <c r="D191" s="31"/>
      <c r="E191" s="134"/>
      <c r="F191" s="135" t="s">
        <v>365</v>
      </c>
      <c r="G191" s="1" t="n">
        <v>10</v>
      </c>
      <c r="J191" s="1" t="n">
        <f aca="false">C191*0.8</f>
        <v>92288</v>
      </c>
    </row>
    <row r="192" customFormat="false" ht="73.5" hidden="false" customHeight="true" outlineLevel="0" collapsed="false">
      <c r="A192" s="155"/>
      <c r="B192" s="120" t="s">
        <v>366</v>
      </c>
      <c r="C192" s="31" t="n">
        <v>78480</v>
      </c>
      <c r="D192" s="31"/>
      <c r="E192" s="131"/>
      <c r="F192" s="39" t="s">
        <v>367</v>
      </c>
      <c r="G192" s="1" t="n">
        <v>10</v>
      </c>
      <c r="J192" s="1" t="n">
        <f aca="false">C192*0.8</f>
        <v>62784</v>
      </c>
    </row>
    <row r="193" customFormat="false" ht="93.75" hidden="false" customHeight="true" outlineLevel="0" collapsed="false">
      <c r="A193" s="145"/>
      <c r="B193" s="144" t="s">
        <v>368</v>
      </c>
      <c r="C193" s="31" t="n">
        <v>78480</v>
      </c>
      <c r="D193" s="31"/>
      <c r="E193" s="131"/>
      <c r="F193" s="39" t="s">
        <v>369</v>
      </c>
      <c r="G193" s="1" t="n">
        <v>10</v>
      </c>
      <c r="J193" s="1" t="n">
        <f aca="false">C193*0.8</f>
        <v>62784</v>
      </c>
    </row>
    <row r="194" customFormat="false" ht="14.25" hidden="false" customHeight="true" outlineLevel="0" collapsed="false">
      <c r="A194" s="145"/>
      <c r="B194" s="144" t="s">
        <v>370</v>
      </c>
      <c r="C194" s="31" t="n">
        <v>75920</v>
      </c>
      <c r="D194" s="31"/>
      <c r="E194" s="131"/>
      <c r="F194" s="39" t="s">
        <v>371</v>
      </c>
      <c r="G194" s="1" t="n">
        <v>10</v>
      </c>
      <c r="J194" s="1" t="n">
        <f aca="false">C194*0.8</f>
        <v>60736</v>
      </c>
    </row>
    <row r="195" customFormat="false" ht="90" hidden="false" customHeight="true" outlineLevel="0" collapsed="false">
      <c r="A195" s="148"/>
      <c r="B195" s="144" t="s">
        <v>372</v>
      </c>
      <c r="C195" s="31" t="n">
        <v>116000</v>
      </c>
      <c r="D195" s="31"/>
      <c r="E195" s="131"/>
      <c r="F195" s="39" t="s">
        <v>373</v>
      </c>
      <c r="G195" s="1" t="n">
        <v>10</v>
      </c>
      <c r="J195" s="1" t="n">
        <f aca="false">C195*0.8</f>
        <v>92800</v>
      </c>
    </row>
    <row r="196" customFormat="false" ht="18" hidden="false" customHeight="true" outlineLevel="0" collapsed="false">
      <c r="A196" s="147"/>
      <c r="B196" s="144" t="s">
        <v>374</v>
      </c>
      <c r="C196" s="31" t="n">
        <v>112240</v>
      </c>
      <c r="D196" s="31"/>
      <c r="E196" s="131"/>
      <c r="F196" s="39" t="s">
        <v>375</v>
      </c>
      <c r="G196" s="1" t="n">
        <v>10</v>
      </c>
      <c r="J196" s="1" t="n">
        <f aca="false">C196*0.8</f>
        <v>89792</v>
      </c>
    </row>
    <row r="197" customFormat="false" ht="82.5" hidden="false" customHeight="true" outlineLevel="0" collapsed="false">
      <c r="A197" s="148"/>
      <c r="B197" s="144" t="s">
        <v>376</v>
      </c>
      <c r="C197" s="31" t="n">
        <v>116880</v>
      </c>
      <c r="D197" s="31"/>
      <c r="E197" s="131"/>
      <c r="F197" s="39" t="s">
        <v>377</v>
      </c>
      <c r="G197" s="1" t="n">
        <v>10</v>
      </c>
      <c r="J197" s="1" t="n">
        <f aca="false">C197*0.8</f>
        <v>93504</v>
      </c>
    </row>
    <row r="198" customFormat="false" ht="82.5" hidden="false" customHeight="true" outlineLevel="0" collapsed="false">
      <c r="A198" s="148"/>
      <c r="B198" s="144" t="s">
        <v>378</v>
      </c>
      <c r="C198" s="31" t="n">
        <v>120320</v>
      </c>
      <c r="D198" s="31"/>
      <c r="E198" s="131"/>
      <c r="F198" s="39" t="s">
        <v>379</v>
      </c>
      <c r="G198" s="1" t="n">
        <v>10</v>
      </c>
      <c r="J198" s="1" t="n">
        <f aca="false">C198*0.8</f>
        <v>96256</v>
      </c>
    </row>
    <row r="199" customFormat="false" ht="14.25" hidden="false" customHeight="true" outlineLevel="0" collapsed="false">
      <c r="A199" s="155"/>
      <c r="B199" s="144" t="s">
        <v>380</v>
      </c>
      <c r="C199" s="31" t="n">
        <v>116880</v>
      </c>
      <c r="D199" s="31"/>
      <c r="E199" s="131"/>
      <c r="F199" s="39" t="s">
        <v>381</v>
      </c>
      <c r="G199" s="1" t="n">
        <v>10</v>
      </c>
      <c r="J199" s="1" t="n">
        <f aca="false">C199*0.8</f>
        <v>93504</v>
      </c>
    </row>
    <row r="200" customFormat="false" ht="81" hidden="false" customHeight="true" outlineLevel="0" collapsed="false">
      <c r="A200" s="155"/>
      <c r="B200" s="144" t="s">
        <v>382</v>
      </c>
      <c r="C200" s="31" t="n">
        <v>123360</v>
      </c>
      <c r="D200" s="31"/>
      <c r="E200" s="131"/>
      <c r="F200" s="39" t="s">
        <v>383</v>
      </c>
      <c r="G200" s="1" t="n">
        <v>10</v>
      </c>
      <c r="J200" s="1" t="n">
        <f aca="false">C200*0.8</f>
        <v>98688</v>
      </c>
    </row>
    <row r="201" customFormat="false" ht="78.75" hidden="false" customHeight="true" outlineLevel="0" collapsed="false">
      <c r="A201" s="155"/>
      <c r="B201" s="144" t="s">
        <v>384</v>
      </c>
      <c r="C201" s="31" t="n">
        <v>125920</v>
      </c>
      <c r="D201" s="31"/>
      <c r="E201" s="131"/>
      <c r="F201" s="39" t="s">
        <v>385</v>
      </c>
      <c r="G201" s="1" t="n">
        <v>10</v>
      </c>
      <c r="J201" s="1" t="n">
        <f aca="false">C201*0.8</f>
        <v>100736</v>
      </c>
    </row>
    <row r="202" customFormat="false" ht="73.5" hidden="false" customHeight="true" outlineLevel="0" collapsed="false">
      <c r="A202" s="149"/>
      <c r="B202" s="146" t="s">
        <v>386</v>
      </c>
      <c r="C202" s="31" t="n">
        <v>67120</v>
      </c>
      <c r="D202" s="31"/>
      <c r="E202" s="131"/>
      <c r="F202" s="39" t="s">
        <v>387</v>
      </c>
      <c r="G202" s="1" t="n">
        <v>10</v>
      </c>
      <c r="J202" s="1" t="n">
        <f aca="false">C202*0.8</f>
        <v>53696</v>
      </c>
    </row>
    <row r="203" customFormat="false" ht="15" hidden="false" customHeight="true" outlineLevel="0" collapsed="false">
      <c r="A203" s="152"/>
      <c r="B203" s="146" t="s">
        <v>388</v>
      </c>
      <c r="C203" s="31" t="n">
        <v>66080</v>
      </c>
      <c r="D203" s="31"/>
      <c r="E203" s="131"/>
      <c r="F203" s="39" t="s">
        <v>389</v>
      </c>
      <c r="G203" s="1" t="n">
        <v>10</v>
      </c>
      <c r="J203" s="1" t="n">
        <f aca="false">C203*0.8</f>
        <v>52864</v>
      </c>
    </row>
    <row r="204" customFormat="false" ht="70.5" hidden="false" customHeight="true" outlineLevel="0" collapsed="false">
      <c r="A204" s="149"/>
      <c r="B204" s="146" t="s">
        <v>390</v>
      </c>
      <c r="C204" s="31" t="n">
        <v>89360</v>
      </c>
      <c r="D204" s="31"/>
      <c r="E204" s="131"/>
      <c r="F204" s="39" t="s">
        <v>391</v>
      </c>
      <c r="G204" s="1" t="n">
        <v>10</v>
      </c>
      <c r="J204" s="1" t="n">
        <f aca="false">C204*0.8</f>
        <v>71488</v>
      </c>
    </row>
    <row r="205" customFormat="false" ht="36.75" hidden="false" customHeight="true" outlineLevel="0" collapsed="false">
      <c r="A205" s="152"/>
      <c r="B205" s="146" t="s">
        <v>392</v>
      </c>
      <c r="C205" s="31" t="n">
        <v>90720</v>
      </c>
      <c r="D205" s="31"/>
      <c r="E205" s="131"/>
      <c r="F205" s="39" t="s">
        <v>393</v>
      </c>
      <c r="G205" s="1" t="n">
        <v>10</v>
      </c>
      <c r="J205" s="1" t="n">
        <f aca="false">C205*0.8</f>
        <v>72576</v>
      </c>
    </row>
    <row r="206" customFormat="false" ht="57.75" hidden="false" customHeight="true" outlineLevel="0" collapsed="false">
      <c r="A206" s="145"/>
      <c r="B206" s="144" t="s">
        <v>394</v>
      </c>
      <c r="C206" s="31" t="n">
        <v>70560</v>
      </c>
      <c r="D206" s="31"/>
      <c r="E206" s="131"/>
      <c r="F206" s="39" t="s">
        <v>395</v>
      </c>
      <c r="G206" s="1" t="n">
        <v>10</v>
      </c>
      <c r="J206" s="1" t="n">
        <f aca="false">C206*0.8</f>
        <v>56448</v>
      </c>
    </row>
    <row r="207" customFormat="false" ht="57" hidden="false" customHeight="true" outlineLevel="0" collapsed="false">
      <c r="A207" s="145"/>
      <c r="B207" s="144" t="s">
        <v>396</v>
      </c>
      <c r="C207" s="31" t="n">
        <v>77520</v>
      </c>
      <c r="D207" s="31"/>
      <c r="E207" s="131"/>
      <c r="F207" s="39" t="s">
        <v>397</v>
      </c>
      <c r="G207" s="1" t="n">
        <v>10</v>
      </c>
      <c r="J207" s="1" t="n">
        <f aca="false">C207*0.8</f>
        <v>62016</v>
      </c>
    </row>
    <row r="208" customFormat="false" ht="30" hidden="false" customHeight="true" outlineLevel="0" collapsed="false">
      <c r="A208" s="148"/>
      <c r="B208" s="144" t="s">
        <v>398</v>
      </c>
      <c r="C208" s="31" t="n">
        <v>88240</v>
      </c>
      <c r="D208" s="31"/>
      <c r="E208" s="131"/>
      <c r="F208" s="39" t="s">
        <v>399</v>
      </c>
      <c r="G208" s="1" t="n">
        <v>10</v>
      </c>
      <c r="J208" s="1" t="n">
        <f aca="false">C208*0.8</f>
        <v>70592</v>
      </c>
    </row>
    <row r="209" customFormat="false" ht="59.25" hidden="false" customHeight="true" outlineLevel="0" collapsed="false">
      <c r="A209" s="147"/>
      <c r="B209" s="144" t="s">
        <v>400</v>
      </c>
      <c r="C209" s="31" t="n">
        <v>97920</v>
      </c>
      <c r="D209" s="31"/>
      <c r="E209" s="131"/>
      <c r="F209" s="39" t="s">
        <v>401</v>
      </c>
      <c r="G209" s="1" t="n">
        <v>10</v>
      </c>
      <c r="J209" s="1" t="n">
        <f aca="false">C209*0.8</f>
        <v>78336</v>
      </c>
    </row>
    <row r="210" customFormat="false" ht="57" hidden="false" customHeight="true" outlineLevel="0" collapsed="false">
      <c r="A210" s="147"/>
      <c r="B210" s="144" t="s">
        <v>402</v>
      </c>
      <c r="C210" s="31" t="n">
        <v>91520</v>
      </c>
      <c r="D210" s="31"/>
      <c r="E210" s="131"/>
      <c r="F210" s="39" t="s">
        <v>403</v>
      </c>
      <c r="G210" s="1" t="n">
        <v>10</v>
      </c>
      <c r="J210" s="1" t="n">
        <f aca="false">C210*0.8</f>
        <v>73216</v>
      </c>
    </row>
    <row r="211" customFormat="false" ht="57.75" hidden="false" customHeight="true" outlineLevel="0" collapsed="false">
      <c r="A211" s="147"/>
      <c r="B211" s="144" t="s">
        <v>404</v>
      </c>
      <c r="C211" s="31" t="n">
        <v>107040</v>
      </c>
      <c r="D211" s="31"/>
      <c r="E211" s="131"/>
      <c r="F211" s="39" t="s">
        <v>405</v>
      </c>
      <c r="G211" s="1" t="n">
        <v>10</v>
      </c>
      <c r="J211" s="1" t="n">
        <f aca="false">C211*0.8</f>
        <v>85632</v>
      </c>
    </row>
    <row r="212" customFormat="false" ht="56.25" hidden="false" customHeight="true" outlineLevel="0" collapsed="false">
      <c r="A212" s="155"/>
      <c r="B212" s="144" t="s">
        <v>406</v>
      </c>
      <c r="C212" s="31" t="n">
        <v>72480</v>
      </c>
      <c r="D212" s="31"/>
      <c r="E212" s="131"/>
      <c r="F212" s="39" t="s">
        <v>407</v>
      </c>
      <c r="G212" s="1" t="n">
        <v>10</v>
      </c>
      <c r="J212" s="1" t="n">
        <f aca="false">C212*0.8</f>
        <v>57984</v>
      </c>
    </row>
    <row r="213" customFormat="false" ht="56.25" hidden="false" customHeight="true" outlineLevel="0" collapsed="false">
      <c r="A213" s="155"/>
      <c r="B213" s="144" t="s">
        <v>408</v>
      </c>
      <c r="C213" s="31" t="n">
        <v>76800</v>
      </c>
      <c r="D213" s="31"/>
      <c r="E213" s="131"/>
      <c r="F213" s="39" t="s">
        <v>409</v>
      </c>
      <c r="G213" s="1" t="n">
        <v>10</v>
      </c>
      <c r="J213" s="1" t="n">
        <f aca="false">C213*0.8</f>
        <v>61440</v>
      </c>
    </row>
    <row r="214" customFormat="false" ht="60" hidden="false" customHeight="true" outlineLevel="0" collapsed="false">
      <c r="A214" s="147"/>
      <c r="B214" s="144" t="s">
        <v>410</v>
      </c>
      <c r="C214" s="31" t="n">
        <v>76400</v>
      </c>
      <c r="D214" s="31"/>
      <c r="E214" s="131"/>
      <c r="F214" s="39" t="s">
        <v>411</v>
      </c>
      <c r="G214" s="1" t="n">
        <v>10</v>
      </c>
      <c r="J214" s="1" t="n">
        <f aca="false">C214*0.8</f>
        <v>61120</v>
      </c>
    </row>
    <row r="215" customFormat="false" ht="60" hidden="false" customHeight="true" outlineLevel="0" collapsed="false">
      <c r="A215" s="147"/>
      <c r="B215" s="144" t="s">
        <v>412</v>
      </c>
      <c r="C215" s="31" t="n">
        <v>83600</v>
      </c>
      <c r="D215" s="31"/>
      <c r="E215" s="131"/>
      <c r="F215" s="39" t="s">
        <v>413</v>
      </c>
      <c r="G215" s="1" t="n">
        <v>10</v>
      </c>
      <c r="J215" s="1" t="n">
        <f aca="false">C215*0.8</f>
        <v>66880</v>
      </c>
    </row>
    <row r="216" customFormat="false" ht="60" hidden="false" customHeight="true" outlineLevel="0" collapsed="false">
      <c r="A216" s="147"/>
      <c r="B216" s="120" t="s">
        <v>414</v>
      </c>
      <c r="C216" s="31" t="n">
        <v>87440</v>
      </c>
      <c r="D216" s="31"/>
      <c r="E216" s="131"/>
      <c r="F216" s="39" t="s">
        <v>415</v>
      </c>
      <c r="G216" s="1" t="n">
        <v>10</v>
      </c>
      <c r="J216" s="1" t="n">
        <f aca="false">C216*0.8</f>
        <v>69952</v>
      </c>
    </row>
    <row r="217" customFormat="false" ht="57" hidden="false" customHeight="true" outlineLevel="0" collapsed="false">
      <c r="A217" s="147"/>
      <c r="B217" s="120" t="s">
        <v>416</v>
      </c>
      <c r="C217" s="31" t="n">
        <v>97440</v>
      </c>
      <c r="D217" s="31"/>
      <c r="E217" s="131"/>
      <c r="F217" s="39" t="s">
        <v>417</v>
      </c>
      <c r="G217" s="1" t="n">
        <v>10</v>
      </c>
      <c r="J217" s="1" t="n">
        <f aca="false">C217*0.8</f>
        <v>77952</v>
      </c>
    </row>
    <row r="218" customFormat="false" ht="57" hidden="false" customHeight="true" outlineLevel="0" collapsed="false">
      <c r="A218" s="147"/>
      <c r="B218" s="120" t="s">
        <v>418</v>
      </c>
      <c r="C218" s="31" t="n">
        <v>96880</v>
      </c>
      <c r="D218" s="31"/>
      <c r="E218" s="131"/>
      <c r="F218" s="39" t="s">
        <v>419</v>
      </c>
      <c r="G218" s="1" t="n">
        <v>10</v>
      </c>
      <c r="J218" s="1" t="n">
        <f aca="false">C218*0.8</f>
        <v>77504</v>
      </c>
    </row>
    <row r="219" customFormat="false" ht="59.25" hidden="false" customHeight="true" outlineLevel="0" collapsed="false">
      <c r="A219" s="147"/>
      <c r="B219" s="120" t="s">
        <v>420</v>
      </c>
      <c r="C219" s="31" t="n">
        <v>101840</v>
      </c>
      <c r="D219" s="31"/>
      <c r="E219" s="131"/>
      <c r="F219" s="39" t="s">
        <v>421</v>
      </c>
      <c r="G219" s="1" t="n">
        <v>10</v>
      </c>
      <c r="J219" s="1" t="n">
        <f aca="false">C219*0.8</f>
        <v>81472</v>
      </c>
    </row>
    <row r="220" customFormat="false" ht="74.25" hidden="false" customHeight="true" outlineLevel="0" collapsed="false">
      <c r="A220" s="148"/>
      <c r="B220" s="144" t="s">
        <v>422</v>
      </c>
      <c r="C220" s="31" t="n">
        <v>71040</v>
      </c>
      <c r="D220" s="31"/>
      <c r="E220" s="131"/>
      <c r="F220" s="39" t="s">
        <v>423</v>
      </c>
      <c r="G220" s="1" t="n">
        <v>10</v>
      </c>
      <c r="J220" s="1" t="n">
        <f aca="false">C220*0.8</f>
        <v>56832</v>
      </c>
    </row>
    <row r="221" customFormat="false" ht="74.25" hidden="false" customHeight="true" outlineLevel="0" collapsed="false">
      <c r="A221" s="155"/>
      <c r="B221" s="144" t="s">
        <v>424</v>
      </c>
      <c r="C221" s="31" t="n">
        <v>75520</v>
      </c>
      <c r="D221" s="31"/>
      <c r="E221" s="131"/>
      <c r="F221" s="39" t="s">
        <v>425</v>
      </c>
      <c r="G221" s="1" t="n">
        <v>10</v>
      </c>
      <c r="J221" s="1" t="n">
        <f aca="false">C221*0.8</f>
        <v>60416</v>
      </c>
    </row>
    <row r="222" customFormat="false" ht="59.25" hidden="false" customHeight="true" outlineLevel="0" collapsed="false">
      <c r="A222" s="155"/>
      <c r="B222" s="158" t="s">
        <v>426</v>
      </c>
      <c r="C222" s="31" t="n">
        <v>74080</v>
      </c>
      <c r="D222" s="31"/>
      <c r="E222" s="134"/>
      <c r="F222" s="135" t="s">
        <v>427</v>
      </c>
      <c r="G222" s="1" t="n">
        <v>10</v>
      </c>
      <c r="J222" s="1" t="n">
        <f aca="false">C222*0.8</f>
        <v>59264</v>
      </c>
    </row>
    <row r="223" customFormat="false" ht="59.25" hidden="false" customHeight="true" outlineLevel="0" collapsed="false">
      <c r="A223" s="155"/>
      <c r="B223" s="158" t="s">
        <v>428</v>
      </c>
      <c r="C223" s="31" t="n">
        <v>78240</v>
      </c>
      <c r="D223" s="31"/>
      <c r="E223" s="134"/>
      <c r="F223" s="135" t="s">
        <v>429</v>
      </c>
      <c r="G223" s="1" t="n">
        <v>10</v>
      </c>
      <c r="J223" s="1" t="n">
        <f aca="false">C223*0.8</f>
        <v>62592</v>
      </c>
    </row>
    <row r="224" customFormat="false" ht="55.2" hidden="false" customHeight="false" outlineLevel="0" collapsed="false">
      <c r="A224" s="150"/>
      <c r="B224" s="144" t="s">
        <v>430</v>
      </c>
      <c r="C224" s="31" t="n">
        <v>71600</v>
      </c>
      <c r="D224" s="31"/>
      <c r="E224" s="131"/>
      <c r="F224" s="39" t="s">
        <v>431</v>
      </c>
      <c r="G224" s="1" t="n">
        <v>10</v>
      </c>
      <c r="J224" s="1" t="n">
        <f aca="false">C224*0.8</f>
        <v>57280</v>
      </c>
    </row>
    <row r="225" customFormat="false" ht="55.2" hidden="false" customHeight="false" outlineLevel="0" collapsed="false">
      <c r="A225" s="150"/>
      <c r="B225" s="144" t="s">
        <v>432</v>
      </c>
      <c r="C225" s="31" t="n">
        <v>78560</v>
      </c>
      <c r="D225" s="31"/>
      <c r="E225" s="131"/>
      <c r="F225" s="39" t="s">
        <v>433</v>
      </c>
      <c r="G225" s="1" t="n">
        <v>10</v>
      </c>
      <c r="J225" s="1" t="n">
        <f aca="false">C225*0.8</f>
        <v>62848</v>
      </c>
    </row>
    <row r="226" customFormat="false" ht="13.8" hidden="false" customHeight="false" outlineLevel="0" collapsed="false">
      <c r="A226" s="150"/>
      <c r="B226" s="144" t="s">
        <v>434</v>
      </c>
      <c r="C226" s="31" t="n">
        <v>89360</v>
      </c>
      <c r="D226" s="31"/>
      <c r="E226" s="131"/>
      <c r="F226" s="39" t="s">
        <v>435</v>
      </c>
      <c r="G226" s="1" t="n">
        <v>10</v>
      </c>
      <c r="J226" s="1" t="n">
        <f aca="false">C226*0.8</f>
        <v>71488</v>
      </c>
    </row>
    <row r="227" customFormat="false" ht="70.5" hidden="false" customHeight="true" outlineLevel="0" collapsed="false">
      <c r="A227" s="150"/>
      <c r="B227" s="144" t="s">
        <v>436</v>
      </c>
      <c r="C227" s="31" t="n">
        <v>98880</v>
      </c>
      <c r="D227" s="31"/>
      <c r="E227" s="131"/>
      <c r="F227" s="39" t="s">
        <v>437</v>
      </c>
      <c r="G227" s="1" t="n">
        <v>10</v>
      </c>
      <c r="J227" s="1" t="n">
        <f aca="false">C227*0.8</f>
        <v>79104</v>
      </c>
    </row>
    <row r="228" customFormat="false" ht="71.25" hidden="false" customHeight="true" outlineLevel="0" collapsed="false">
      <c r="A228" s="150"/>
      <c r="B228" s="144" t="s">
        <v>438</v>
      </c>
      <c r="C228" s="31" t="n">
        <v>92480</v>
      </c>
      <c r="D228" s="31"/>
      <c r="E228" s="131"/>
      <c r="F228" s="39" t="s">
        <v>439</v>
      </c>
      <c r="G228" s="1" t="n">
        <v>10</v>
      </c>
      <c r="J228" s="1" t="n">
        <f aca="false">C228*0.8</f>
        <v>73984</v>
      </c>
    </row>
    <row r="229" customFormat="false" ht="69" hidden="false" customHeight="true" outlineLevel="0" collapsed="false">
      <c r="A229" s="150"/>
      <c r="B229" s="144" t="s">
        <v>440</v>
      </c>
      <c r="C229" s="31" t="n">
        <v>108000</v>
      </c>
      <c r="D229" s="31"/>
      <c r="E229" s="131"/>
      <c r="F229" s="39" t="s">
        <v>441</v>
      </c>
      <c r="G229" s="1" t="n">
        <v>10</v>
      </c>
      <c r="J229" s="1" t="n">
        <f aca="false">C229*0.8</f>
        <v>86400</v>
      </c>
    </row>
    <row r="230" customFormat="false" ht="60" hidden="false" customHeight="true" outlineLevel="0" collapsed="false">
      <c r="A230" s="150"/>
      <c r="B230" s="158" t="s">
        <v>442</v>
      </c>
      <c r="C230" s="31" t="n">
        <v>113840</v>
      </c>
      <c r="D230" s="31"/>
      <c r="E230" s="134"/>
      <c r="F230" s="135" t="s">
        <v>443</v>
      </c>
      <c r="G230" s="1" t="n">
        <v>10</v>
      </c>
      <c r="J230" s="1" t="n">
        <f aca="false">C230*0.8</f>
        <v>91072</v>
      </c>
    </row>
    <row r="231" customFormat="false" ht="60" hidden="false" customHeight="true" outlineLevel="0" collapsed="false">
      <c r="A231" s="150"/>
      <c r="B231" s="158" t="s">
        <v>444</v>
      </c>
      <c r="C231" s="31" t="n">
        <v>126960</v>
      </c>
      <c r="D231" s="31"/>
      <c r="E231" s="134"/>
      <c r="F231" s="135" t="s">
        <v>445</v>
      </c>
      <c r="G231" s="1" t="n">
        <v>10</v>
      </c>
      <c r="J231" s="1" t="n">
        <f aca="false">C231*0.8</f>
        <v>101568</v>
      </c>
    </row>
    <row r="232" customFormat="false" ht="48" hidden="false" customHeight="true" outlineLevel="0" collapsed="false">
      <c r="A232" s="150"/>
      <c r="B232" s="144" t="s">
        <v>446</v>
      </c>
      <c r="C232" s="31" t="n">
        <v>197440</v>
      </c>
      <c r="D232" s="31"/>
      <c r="E232" s="131"/>
      <c r="F232" s="39" t="s">
        <v>447</v>
      </c>
      <c r="G232" s="1" t="n">
        <v>10</v>
      </c>
      <c r="J232" s="1" t="n">
        <f aca="false">C232*0.8</f>
        <v>157952</v>
      </c>
    </row>
    <row r="233" customFormat="false" ht="48" hidden="false" customHeight="true" outlineLevel="0" collapsed="false">
      <c r="A233" s="150"/>
      <c r="B233" s="144" t="s">
        <v>448</v>
      </c>
      <c r="C233" s="31" t="n">
        <v>249520</v>
      </c>
      <c r="D233" s="31"/>
      <c r="E233" s="131"/>
      <c r="F233" s="39" t="s">
        <v>449</v>
      </c>
      <c r="G233" s="1" t="n">
        <v>10</v>
      </c>
      <c r="J233" s="1" t="n">
        <f aca="false">C233*0.8</f>
        <v>199616</v>
      </c>
    </row>
    <row r="234" customFormat="false" ht="47.25" hidden="false" customHeight="true" outlineLevel="0" collapsed="false">
      <c r="A234" s="150"/>
      <c r="B234" s="144" t="s">
        <v>450</v>
      </c>
      <c r="C234" s="31" t="n">
        <v>287040</v>
      </c>
      <c r="D234" s="31"/>
      <c r="E234" s="131"/>
      <c r="F234" s="39" t="s">
        <v>451</v>
      </c>
      <c r="G234" s="1" t="n">
        <v>10</v>
      </c>
      <c r="J234" s="1" t="n">
        <f aca="false">C234*0.8</f>
        <v>229632</v>
      </c>
    </row>
    <row r="235" customFormat="false" ht="47.25" hidden="false" customHeight="true" outlineLevel="0" collapsed="false">
      <c r="A235" s="150"/>
      <c r="B235" s="144" t="s">
        <v>452</v>
      </c>
      <c r="C235" s="31" t="n">
        <v>430560</v>
      </c>
      <c r="D235" s="31"/>
      <c r="E235" s="131"/>
      <c r="F235" s="39" t="s">
        <v>453</v>
      </c>
      <c r="G235" s="1" t="n">
        <v>10</v>
      </c>
      <c r="J235" s="1" t="n">
        <f aca="false">C235*0.8</f>
        <v>344448</v>
      </c>
    </row>
    <row r="236" customFormat="false" ht="58.5" hidden="false" customHeight="true" outlineLevel="0" collapsed="false">
      <c r="A236" s="152"/>
      <c r="B236" s="144" t="s">
        <v>454</v>
      </c>
      <c r="C236" s="31" t="n">
        <v>795680</v>
      </c>
      <c r="D236" s="31"/>
      <c r="E236" s="131"/>
      <c r="F236" s="39" t="s">
        <v>455</v>
      </c>
      <c r="G236" s="1" t="n">
        <v>10</v>
      </c>
      <c r="J236" s="1" t="n">
        <f aca="false">C236*0.8</f>
        <v>636544</v>
      </c>
    </row>
    <row r="237" customFormat="false" ht="47.25" hidden="false" customHeight="true" outlineLevel="0" collapsed="false">
      <c r="A237" s="150"/>
      <c r="B237" s="144" t="s">
        <v>456</v>
      </c>
      <c r="C237" s="31" t="n">
        <v>118480</v>
      </c>
      <c r="D237" s="31"/>
      <c r="E237" s="131"/>
      <c r="F237" s="39" t="s">
        <v>457</v>
      </c>
      <c r="G237" s="1" t="n">
        <v>10</v>
      </c>
      <c r="J237" s="1" t="n">
        <f aca="false">C237*0.8</f>
        <v>94784</v>
      </c>
    </row>
    <row r="238" customFormat="false" ht="47.25" hidden="false" customHeight="true" outlineLevel="0" collapsed="false">
      <c r="A238" s="150"/>
      <c r="B238" s="144" t="s">
        <v>458</v>
      </c>
      <c r="C238" s="31" t="n">
        <v>169440</v>
      </c>
      <c r="D238" s="31"/>
      <c r="E238" s="131"/>
      <c r="F238" s="39" t="s">
        <v>459</v>
      </c>
      <c r="G238" s="1" t="n">
        <v>10</v>
      </c>
      <c r="J238" s="1" t="n">
        <f aca="false">C238*0.8</f>
        <v>135552</v>
      </c>
    </row>
    <row r="239" customFormat="false" ht="47.25" hidden="false" customHeight="true" outlineLevel="0" collapsed="false">
      <c r="A239" s="150"/>
      <c r="B239" s="144" t="s">
        <v>460</v>
      </c>
      <c r="C239" s="31" t="n">
        <v>197120</v>
      </c>
      <c r="D239" s="31"/>
      <c r="E239" s="131"/>
      <c r="F239" s="39" t="s">
        <v>461</v>
      </c>
      <c r="G239" s="1" t="n">
        <v>10</v>
      </c>
      <c r="J239" s="1" t="n">
        <f aca="false">C239*0.8</f>
        <v>157696</v>
      </c>
    </row>
    <row r="240" customFormat="false" ht="47.25" hidden="false" customHeight="true" outlineLevel="0" collapsed="false">
      <c r="A240" s="150"/>
      <c r="B240" s="144" t="s">
        <v>462</v>
      </c>
      <c r="C240" s="31" t="n">
        <v>343200</v>
      </c>
      <c r="D240" s="31"/>
      <c r="E240" s="131"/>
      <c r="F240" s="39" t="s">
        <v>463</v>
      </c>
      <c r="G240" s="1" t="n">
        <v>10</v>
      </c>
      <c r="J240" s="1" t="n">
        <f aca="false">C240*0.8</f>
        <v>274560</v>
      </c>
    </row>
    <row r="241" customFormat="false" ht="48" hidden="false" customHeight="true" outlineLevel="0" collapsed="false">
      <c r="A241" s="150"/>
      <c r="B241" s="144" t="s">
        <v>464</v>
      </c>
      <c r="C241" s="31" t="n">
        <v>776640</v>
      </c>
      <c r="D241" s="31"/>
      <c r="E241" s="131"/>
      <c r="F241" s="39" t="s">
        <v>465</v>
      </c>
      <c r="G241" s="1" t="n">
        <v>10</v>
      </c>
      <c r="J241" s="1" t="n">
        <f aca="false">C241*0.8</f>
        <v>621312</v>
      </c>
    </row>
    <row r="242" customFormat="false" ht="60" hidden="false" customHeight="true" outlineLevel="0" collapsed="false">
      <c r="A242" s="149"/>
      <c r="B242" s="144" t="s">
        <v>466</v>
      </c>
      <c r="C242" s="31" t="n">
        <v>87280</v>
      </c>
      <c r="D242" s="31"/>
      <c r="E242" s="131"/>
      <c r="F242" s="39" t="s">
        <v>467</v>
      </c>
      <c r="G242" s="1" t="n">
        <v>10</v>
      </c>
      <c r="J242" s="1" t="n">
        <f aca="false">C242*0.8</f>
        <v>69824</v>
      </c>
    </row>
    <row r="243" customFormat="false" ht="60" hidden="false" customHeight="true" outlineLevel="0" collapsed="false">
      <c r="A243" s="150"/>
      <c r="B243" s="144" t="s">
        <v>468</v>
      </c>
      <c r="C243" s="31" t="n">
        <v>91360</v>
      </c>
      <c r="D243" s="31"/>
      <c r="E243" s="131"/>
      <c r="F243" s="39" t="s">
        <v>469</v>
      </c>
      <c r="G243" s="1" t="n">
        <v>10</v>
      </c>
      <c r="J243" s="1" t="n">
        <f aca="false">C243*0.8</f>
        <v>73088</v>
      </c>
    </row>
    <row r="244" customFormat="false" ht="72.75" hidden="false" customHeight="true" outlineLevel="0" collapsed="false">
      <c r="A244" s="150"/>
      <c r="B244" s="144" t="s">
        <v>470</v>
      </c>
      <c r="C244" s="31" t="n">
        <v>94560</v>
      </c>
      <c r="D244" s="31"/>
      <c r="E244" s="131"/>
      <c r="F244" s="39" t="s">
        <v>471</v>
      </c>
      <c r="G244" s="1" t="n">
        <v>10</v>
      </c>
      <c r="J244" s="1" t="n">
        <f aca="false">C244*0.8</f>
        <v>75648</v>
      </c>
    </row>
    <row r="245" customFormat="false" ht="71.25" hidden="false" customHeight="true" outlineLevel="0" collapsed="false">
      <c r="A245" s="150"/>
      <c r="B245" s="144" t="s">
        <v>472</v>
      </c>
      <c r="C245" s="31" t="n">
        <v>109920</v>
      </c>
      <c r="D245" s="31"/>
      <c r="E245" s="131"/>
      <c r="F245" s="39" t="s">
        <v>473</v>
      </c>
      <c r="G245" s="1" t="n">
        <v>10</v>
      </c>
      <c r="J245" s="1" t="n">
        <f aca="false">C245*0.8</f>
        <v>87936</v>
      </c>
    </row>
    <row r="246" customFormat="false" ht="60" hidden="false" customHeight="true" outlineLevel="0" collapsed="false">
      <c r="A246" s="150"/>
      <c r="B246" s="144" t="s">
        <v>474</v>
      </c>
      <c r="C246" s="31" t="n">
        <v>91120</v>
      </c>
      <c r="D246" s="31"/>
      <c r="E246" s="131"/>
      <c r="F246" s="39" t="s">
        <v>475</v>
      </c>
      <c r="G246" s="1" t="n">
        <v>10</v>
      </c>
      <c r="J246" s="1" t="n">
        <f aca="false">C246*0.8</f>
        <v>72896</v>
      </c>
    </row>
    <row r="247" customFormat="false" ht="60" hidden="false" customHeight="true" outlineLevel="0" collapsed="false">
      <c r="A247" s="150"/>
      <c r="B247" s="144" t="s">
        <v>476</v>
      </c>
      <c r="C247" s="31" t="n">
        <v>96560</v>
      </c>
      <c r="D247" s="31"/>
      <c r="E247" s="131"/>
      <c r="F247" s="39" t="s">
        <v>477</v>
      </c>
      <c r="G247" s="1" t="n">
        <v>10</v>
      </c>
      <c r="J247" s="1" t="n">
        <f aca="false">C247*0.8</f>
        <v>77248</v>
      </c>
    </row>
    <row r="248" customFormat="false" ht="69" hidden="false" customHeight="true" outlineLevel="0" collapsed="false">
      <c r="A248" s="150"/>
      <c r="B248" s="144" t="s">
        <v>478</v>
      </c>
      <c r="C248" s="31" t="n">
        <v>107920</v>
      </c>
      <c r="D248" s="31"/>
      <c r="E248" s="131"/>
      <c r="F248" s="39" t="s">
        <v>479</v>
      </c>
      <c r="G248" s="1" t="n">
        <v>10</v>
      </c>
      <c r="J248" s="1" t="n">
        <f aca="false">C248*0.8</f>
        <v>86336</v>
      </c>
    </row>
    <row r="249" customFormat="false" ht="60" hidden="false" customHeight="true" outlineLevel="0" collapsed="false">
      <c r="A249" s="150"/>
      <c r="B249" s="144" t="s">
        <v>480</v>
      </c>
      <c r="C249" s="31" t="n">
        <v>111840</v>
      </c>
      <c r="D249" s="31"/>
      <c r="E249" s="131"/>
      <c r="F249" s="39" t="s">
        <v>481</v>
      </c>
      <c r="G249" s="1" t="n">
        <v>10</v>
      </c>
      <c r="J249" s="1" t="n">
        <f aca="false">C249*0.8</f>
        <v>89472</v>
      </c>
    </row>
    <row r="250" customFormat="false" ht="60" hidden="false" customHeight="true" outlineLevel="0" collapsed="false">
      <c r="A250" s="150"/>
      <c r="B250" s="144" t="s">
        <v>482</v>
      </c>
      <c r="C250" s="31" t="n">
        <v>110880</v>
      </c>
      <c r="D250" s="31"/>
      <c r="E250" s="131"/>
      <c r="F250" s="39" t="s">
        <v>483</v>
      </c>
      <c r="G250" s="1" t="n">
        <v>10</v>
      </c>
      <c r="J250" s="1" t="n">
        <f aca="false">C250*0.8</f>
        <v>88704</v>
      </c>
    </row>
    <row r="251" customFormat="false" ht="24" hidden="false" customHeight="true" outlineLevel="0" collapsed="false">
      <c r="A251" s="150"/>
      <c r="B251" s="144" t="s">
        <v>484</v>
      </c>
      <c r="C251" s="31" t="n">
        <v>110800</v>
      </c>
      <c r="D251" s="31"/>
      <c r="E251" s="131"/>
      <c r="F251" s="39" t="s">
        <v>485</v>
      </c>
      <c r="G251" s="1" t="n">
        <v>10</v>
      </c>
      <c r="J251" s="1" t="n">
        <f aca="false">C251*0.8</f>
        <v>88640</v>
      </c>
    </row>
    <row r="252" customFormat="false" ht="24" hidden="false" customHeight="true" outlineLevel="0" collapsed="false">
      <c r="A252" s="150"/>
      <c r="B252" s="144" t="s">
        <v>486</v>
      </c>
      <c r="C252" s="31" t="n">
        <v>114400</v>
      </c>
      <c r="D252" s="31"/>
      <c r="E252" s="131"/>
      <c r="F252" s="39" t="s">
        <v>487</v>
      </c>
      <c r="G252" s="1" t="n">
        <v>10</v>
      </c>
      <c r="J252" s="1" t="n">
        <f aca="false">C252*0.8</f>
        <v>91520</v>
      </c>
    </row>
    <row r="253" customFormat="false" ht="60" hidden="false" customHeight="true" outlineLevel="0" collapsed="false">
      <c r="A253" s="150"/>
      <c r="B253" s="144" t="s">
        <v>488</v>
      </c>
      <c r="C253" s="31" t="n">
        <v>109760</v>
      </c>
      <c r="D253" s="31"/>
      <c r="E253" s="131"/>
      <c r="F253" s="39" t="s">
        <v>489</v>
      </c>
      <c r="G253" s="1" t="n">
        <v>10</v>
      </c>
      <c r="J253" s="1" t="n">
        <f aca="false">C253*0.8</f>
        <v>87808</v>
      </c>
    </row>
    <row r="254" customFormat="false" ht="60" hidden="false" customHeight="true" outlineLevel="0" collapsed="false">
      <c r="A254" s="150"/>
      <c r="B254" s="158" t="s">
        <v>490</v>
      </c>
      <c r="C254" s="31" t="n">
        <v>109760</v>
      </c>
      <c r="D254" s="31"/>
      <c r="E254" s="134"/>
      <c r="F254" s="135" t="s">
        <v>491</v>
      </c>
      <c r="G254" s="1" t="n">
        <v>10</v>
      </c>
      <c r="J254" s="1" t="n">
        <f aca="false">C254*0.8</f>
        <v>87808</v>
      </c>
    </row>
    <row r="255" customFormat="false" ht="12" hidden="false" customHeight="true" outlineLevel="0" collapsed="false">
      <c r="A255" s="150"/>
      <c r="B255" s="144" t="s">
        <v>492</v>
      </c>
      <c r="C255" s="31" t="n">
        <v>118800</v>
      </c>
      <c r="D255" s="31"/>
      <c r="E255" s="131"/>
      <c r="F255" s="39" t="s">
        <v>493</v>
      </c>
      <c r="G255" s="1" t="n">
        <v>10</v>
      </c>
      <c r="J255" s="1" t="n">
        <f aca="false">C255*0.8</f>
        <v>95040</v>
      </c>
    </row>
    <row r="256" customFormat="false" ht="24" hidden="false" customHeight="true" outlineLevel="0" collapsed="false">
      <c r="A256" s="150"/>
      <c r="B256" s="144" t="s">
        <v>494</v>
      </c>
      <c r="C256" s="31" t="n">
        <v>117440</v>
      </c>
      <c r="D256" s="31"/>
      <c r="E256" s="131"/>
      <c r="F256" s="39" t="s">
        <v>495</v>
      </c>
      <c r="G256" s="1" t="n">
        <v>10</v>
      </c>
      <c r="J256" s="1" t="n">
        <f aca="false">C256*0.8</f>
        <v>93952</v>
      </c>
    </row>
    <row r="257" customFormat="false" ht="57.75" hidden="false" customHeight="true" outlineLevel="0" collapsed="false">
      <c r="A257" s="150"/>
      <c r="B257" s="158" t="s">
        <v>496</v>
      </c>
      <c r="C257" s="31" t="n">
        <v>123120</v>
      </c>
      <c r="D257" s="31"/>
      <c r="E257" s="134"/>
      <c r="F257" s="135" t="s">
        <v>497</v>
      </c>
      <c r="G257" s="1" t="n">
        <v>10</v>
      </c>
      <c r="J257" s="1" t="n">
        <f aca="false">C257*0.8</f>
        <v>98496</v>
      </c>
    </row>
    <row r="258" customFormat="false" ht="57.75" hidden="false" customHeight="true" outlineLevel="0" collapsed="false">
      <c r="A258" s="150"/>
      <c r="B258" s="158" t="s">
        <v>498</v>
      </c>
      <c r="C258" s="31" t="n">
        <v>134800</v>
      </c>
      <c r="D258" s="31"/>
      <c r="E258" s="134"/>
      <c r="F258" s="135" t="s">
        <v>499</v>
      </c>
      <c r="G258" s="1" t="n">
        <v>10</v>
      </c>
      <c r="J258" s="1" t="n">
        <f aca="false">C258*0.8</f>
        <v>107840</v>
      </c>
    </row>
    <row r="259" customFormat="false" ht="70.5" hidden="false" customHeight="true" outlineLevel="0" collapsed="false">
      <c r="A259" s="150"/>
      <c r="B259" s="158" t="s">
        <v>500</v>
      </c>
      <c r="C259" s="31" t="n">
        <v>134960</v>
      </c>
      <c r="D259" s="31"/>
      <c r="E259" s="134"/>
      <c r="F259" s="135" t="s">
        <v>501</v>
      </c>
      <c r="G259" s="1" t="n">
        <v>10</v>
      </c>
      <c r="J259" s="1" t="n">
        <f aca="false">C259*0.8</f>
        <v>107968</v>
      </c>
    </row>
    <row r="260" customFormat="false" ht="72.75" hidden="false" customHeight="true" outlineLevel="0" collapsed="false">
      <c r="A260" s="150"/>
      <c r="B260" s="158" t="s">
        <v>502</v>
      </c>
      <c r="C260" s="31" t="n">
        <v>146560</v>
      </c>
      <c r="D260" s="31"/>
      <c r="E260" s="134"/>
      <c r="F260" s="135" t="s">
        <v>503</v>
      </c>
      <c r="G260" s="1" t="n">
        <v>10</v>
      </c>
      <c r="J260" s="1" t="n">
        <f aca="false">C260*0.8</f>
        <v>117248</v>
      </c>
    </row>
    <row r="261" customFormat="false" ht="59.25" hidden="false" customHeight="true" outlineLevel="0" collapsed="false">
      <c r="A261" s="155"/>
      <c r="B261" s="144" t="s">
        <v>504</v>
      </c>
      <c r="C261" s="31" t="n">
        <v>222560</v>
      </c>
      <c r="D261" s="31"/>
      <c r="E261" s="131"/>
      <c r="F261" s="39" t="s">
        <v>505</v>
      </c>
      <c r="G261" s="1" t="n">
        <v>10</v>
      </c>
      <c r="J261" s="1" t="n">
        <f aca="false">C261*0.8</f>
        <v>178048</v>
      </c>
    </row>
    <row r="262" customFormat="false" ht="58.5" hidden="false" customHeight="true" outlineLevel="0" collapsed="false">
      <c r="A262" s="155"/>
      <c r="B262" s="144" t="s">
        <v>506</v>
      </c>
      <c r="C262" s="31" t="n">
        <v>307360</v>
      </c>
      <c r="D262" s="31"/>
      <c r="E262" s="131"/>
      <c r="F262" s="39" t="s">
        <v>507</v>
      </c>
      <c r="G262" s="1" t="n">
        <v>10</v>
      </c>
      <c r="J262" s="1" t="n">
        <f aca="false">C262*0.8</f>
        <v>245888</v>
      </c>
    </row>
    <row r="263" customFormat="false" ht="59.25" hidden="false" customHeight="true" outlineLevel="0" collapsed="false">
      <c r="A263" s="155"/>
      <c r="B263" s="144" t="s">
        <v>508</v>
      </c>
      <c r="C263" s="31" t="n">
        <v>415600</v>
      </c>
      <c r="D263" s="31"/>
      <c r="E263" s="131"/>
      <c r="F263" s="39" t="s">
        <v>509</v>
      </c>
      <c r="G263" s="1" t="n">
        <v>10</v>
      </c>
      <c r="J263" s="1" t="n">
        <f aca="false">C263*0.8</f>
        <v>332480</v>
      </c>
    </row>
    <row r="264" customFormat="false" ht="47.25" hidden="false" customHeight="true" outlineLevel="0" collapsed="false">
      <c r="A264" s="155"/>
      <c r="B264" s="144" t="s">
        <v>510</v>
      </c>
      <c r="C264" s="31" t="n">
        <v>126320</v>
      </c>
      <c r="D264" s="31"/>
      <c r="E264" s="131"/>
      <c r="F264" s="39" t="s">
        <v>511</v>
      </c>
      <c r="G264" s="1" t="n">
        <v>10</v>
      </c>
      <c r="J264" s="1" t="n">
        <f aca="false">C264*0.8</f>
        <v>101056</v>
      </c>
    </row>
    <row r="265" customFormat="false" ht="48" hidden="false" customHeight="true" outlineLevel="0" collapsed="false">
      <c r="A265" s="155"/>
      <c r="B265" s="144" t="s">
        <v>512</v>
      </c>
      <c r="C265" s="31" t="n">
        <v>189040</v>
      </c>
      <c r="D265" s="31"/>
      <c r="E265" s="131"/>
      <c r="F265" s="39" t="s">
        <v>513</v>
      </c>
      <c r="G265" s="1" t="n">
        <v>10</v>
      </c>
      <c r="J265" s="1" t="n">
        <f aca="false">C265*0.8</f>
        <v>151232</v>
      </c>
    </row>
    <row r="266" customFormat="false" ht="47.25" hidden="false" customHeight="true" outlineLevel="0" collapsed="false">
      <c r="A266" s="147"/>
      <c r="B266" s="144" t="s">
        <v>514</v>
      </c>
      <c r="C266" s="31" t="n">
        <v>460880</v>
      </c>
      <c r="D266" s="31"/>
      <c r="E266" s="131"/>
      <c r="F266" s="39" t="s">
        <v>515</v>
      </c>
      <c r="G266" s="1" t="n">
        <v>10</v>
      </c>
      <c r="J266" s="1" t="n">
        <f aca="false">C266*0.8</f>
        <v>368704</v>
      </c>
    </row>
    <row r="267" customFormat="false" ht="87.75" hidden="false" customHeight="true" outlineLevel="0" collapsed="false">
      <c r="A267" s="147"/>
      <c r="B267" s="144" t="s">
        <v>516</v>
      </c>
      <c r="C267" s="31" t="n">
        <v>140240</v>
      </c>
      <c r="D267" s="31"/>
      <c r="E267" s="131"/>
      <c r="F267" s="39" t="s">
        <v>517</v>
      </c>
      <c r="G267" s="1" t="n">
        <v>10</v>
      </c>
      <c r="J267" s="1" t="n">
        <f aca="false">C267*0.8</f>
        <v>112192</v>
      </c>
    </row>
    <row r="268" customFormat="false" ht="74.25" hidden="false" customHeight="true" outlineLevel="0" collapsed="false">
      <c r="A268" s="145"/>
      <c r="B268" s="144" t="s">
        <v>518</v>
      </c>
      <c r="C268" s="31" t="n">
        <v>146800</v>
      </c>
      <c r="D268" s="31"/>
      <c r="E268" s="131"/>
      <c r="F268" s="39" t="s">
        <v>519</v>
      </c>
      <c r="G268" s="1" t="n">
        <v>10</v>
      </c>
      <c r="J268" s="1" t="n">
        <f aca="false">C268*0.8</f>
        <v>117440</v>
      </c>
    </row>
    <row r="269" customFormat="false" ht="50.25" hidden="false" customHeight="true" outlineLevel="0" collapsed="false">
      <c r="A269" s="148"/>
      <c r="B269" s="144" t="s">
        <v>520</v>
      </c>
      <c r="C269" s="31" t="n">
        <v>169360</v>
      </c>
      <c r="D269" s="31"/>
      <c r="E269" s="131"/>
      <c r="F269" s="39" t="s">
        <v>521</v>
      </c>
      <c r="G269" s="1" t="n">
        <v>10</v>
      </c>
      <c r="J269" s="1" t="n">
        <f aca="false">C269*0.8</f>
        <v>135488</v>
      </c>
    </row>
    <row r="270" customFormat="false" ht="60" hidden="false" customHeight="true" outlineLevel="0" collapsed="false">
      <c r="A270" s="149"/>
      <c r="B270" s="144" t="s">
        <v>522</v>
      </c>
      <c r="C270" s="31" t="n">
        <v>190000</v>
      </c>
      <c r="D270" s="31"/>
      <c r="E270" s="131"/>
      <c r="F270" s="39" t="s">
        <v>523</v>
      </c>
      <c r="G270" s="1" t="n">
        <v>10</v>
      </c>
      <c r="J270" s="1" t="n">
        <f aca="false">C270*0.8</f>
        <v>152000</v>
      </c>
    </row>
    <row r="271" customFormat="false" ht="87" hidden="false" customHeight="true" outlineLevel="0" collapsed="false">
      <c r="A271" s="150"/>
      <c r="B271" s="144" t="s">
        <v>524</v>
      </c>
      <c r="C271" s="31" t="n">
        <v>298720</v>
      </c>
      <c r="D271" s="31"/>
      <c r="E271" s="131"/>
      <c r="F271" s="39" t="s">
        <v>525</v>
      </c>
      <c r="G271" s="1" t="n">
        <v>10</v>
      </c>
      <c r="J271" s="1" t="n">
        <f aca="false">C271*0.8</f>
        <v>238976</v>
      </c>
    </row>
    <row r="272" customFormat="false" ht="67.5" hidden="false" customHeight="true" outlineLevel="0" collapsed="false">
      <c r="A272" s="150"/>
      <c r="B272" s="144" t="s">
        <v>526</v>
      </c>
      <c r="C272" s="31" t="n">
        <v>221040</v>
      </c>
      <c r="D272" s="31"/>
      <c r="E272" s="131"/>
      <c r="F272" s="39" t="s">
        <v>527</v>
      </c>
      <c r="G272" s="1" t="n">
        <v>10</v>
      </c>
      <c r="J272" s="1" t="n">
        <f aca="false">C272*0.8</f>
        <v>176832</v>
      </c>
    </row>
    <row r="273" customFormat="false" ht="88.5" hidden="false" customHeight="true" outlineLevel="0" collapsed="false">
      <c r="A273" s="150"/>
      <c r="B273" s="144" t="s">
        <v>528</v>
      </c>
      <c r="C273" s="31" t="n">
        <v>352560</v>
      </c>
      <c r="D273" s="31"/>
      <c r="E273" s="131"/>
      <c r="F273" s="39" t="s">
        <v>529</v>
      </c>
      <c r="G273" s="1" t="n">
        <v>10</v>
      </c>
      <c r="J273" s="1" t="n">
        <f aca="false">C273*0.8</f>
        <v>282048</v>
      </c>
    </row>
    <row r="274" customFormat="false" ht="96.75" hidden="false" customHeight="true" outlineLevel="0" collapsed="false">
      <c r="A274" s="145"/>
      <c r="B274" s="146" t="s">
        <v>530</v>
      </c>
      <c r="C274" s="31" t="n">
        <v>347600</v>
      </c>
      <c r="D274" s="31"/>
      <c r="E274" s="131"/>
      <c r="F274" s="39" t="s">
        <v>531</v>
      </c>
      <c r="G274" s="1" t="n">
        <v>10</v>
      </c>
      <c r="J274" s="1" t="n">
        <f aca="false">C274*0.8</f>
        <v>278080</v>
      </c>
    </row>
    <row r="275" customFormat="false" ht="93.75" hidden="false" customHeight="true" outlineLevel="0" collapsed="false">
      <c r="A275" s="145"/>
      <c r="B275" s="159" t="s">
        <v>532</v>
      </c>
      <c r="C275" s="31" t="n">
        <v>382640</v>
      </c>
      <c r="D275" s="31"/>
      <c r="E275" s="131"/>
      <c r="F275" s="39" t="s">
        <v>533</v>
      </c>
      <c r="G275" s="1" t="n">
        <v>10</v>
      </c>
      <c r="J275" s="1" t="n">
        <f aca="false">C275*0.8</f>
        <v>306112</v>
      </c>
    </row>
    <row r="276" customFormat="false" ht="98.25" hidden="false" customHeight="true" outlineLevel="0" collapsed="false">
      <c r="A276" s="145"/>
      <c r="B276" s="146" t="s">
        <v>534</v>
      </c>
      <c r="C276" s="31" t="n">
        <v>382560</v>
      </c>
      <c r="D276" s="31"/>
      <c r="E276" s="131"/>
      <c r="F276" s="39" t="s">
        <v>535</v>
      </c>
      <c r="G276" s="1" t="n">
        <v>10</v>
      </c>
      <c r="J276" s="1" t="n">
        <f aca="false">C276*0.8</f>
        <v>306048</v>
      </c>
    </row>
    <row r="277" customFormat="false" ht="87" hidden="false" customHeight="true" outlineLevel="0" collapsed="false">
      <c r="A277" s="148"/>
      <c r="B277" s="146" t="s">
        <v>536</v>
      </c>
      <c r="C277" s="31" t="n">
        <v>628480</v>
      </c>
      <c r="D277" s="31"/>
      <c r="E277" s="131"/>
      <c r="F277" s="39" t="s">
        <v>537</v>
      </c>
      <c r="G277" s="1" t="n">
        <v>10</v>
      </c>
      <c r="J277" s="1" t="n">
        <f aca="false">C277*0.8</f>
        <v>502784</v>
      </c>
    </row>
    <row r="278" customFormat="false" ht="106.5" hidden="false" customHeight="true" outlineLevel="0" collapsed="false">
      <c r="A278" s="148"/>
      <c r="B278" s="146" t="s">
        <v>538</v>
      </c>
      <c r="C278" s="31" t="n">
        <v>717120</v>
      </c>
      <c r="D278" s="31"/>
      <c r="E278" s="131"/>
      <c r="F278" s="39" t="s">
        <v>539</v>
      </c>
      <c r="G278" s="1" t="n">
        <v>10</v>
      </c>
      <c r="J278" s="1" t="n">
        <f aca="false">C278*0.8</f>
        <v>573696</v>
      </c>
    </row>
    <row r="279" customFormat="false" ht="106.5" hidden="false" customHeight="true" outlineLevel="0" collapsed="false">
      <c r="A279" s="155"/>
      <c r="B279" s="146" t="s">
        <v>540</v>
      </c>
      <c r="C279" s="31" t="n">
        <v>735760</v>
      </c>
      <c r="D279" s="31"/>
      <c r="E279" s="131"/>
      <c r="F279" s="39" t="s">
        <v>541</v>
      </c>
      <c r="G279" s="1" t="n">
        <v>10</v>
      </c>
      <c r="J279" s="1" t="n">
        <f aca="false">C279*0.8</f>
        <v>588608</v>
      </c>
    </row>
    <row r="280" customFormat="false" ht="106.5" hidden="false" customHeight="true" outlineLevel="0" collapsed="false">
      <c r="A280" s="155"/>
      <c r="B280" s="146" t="s">
        <v>542</v>
      </c>
      <c r="C280" s="31" t="n">
        <v>713360</v>
      </c>
      <c r="D280" s="31"/>
      <c r="E280" s="131"/>
      <c r="F280" s="39" t="s">
        <v>543</v>
      </c>
      <c r="G280" s="1" t="n">
        <v>10</v>
      </c>
      <c r="J280" s="1" t="n">
        <f aca="false">C280*0.8</f>
        <v>570688</v>
      </c>
    </row>
    <row r="281" customFormat="false" ht="118.5" hidden="false" customHeight="true" outlineLevel="0" collapsed="false">
      <c r="A281" s="147"/>
      <c r="B281" s="146" t="s">
        <v>544</v>
      </c>
      <c r="C281" s="31" t="n">
        <v>766640</v>
      </c>
      <c r="D281" s="31"/>
      <c r="E281" s="131"/>
      <c r="F281" s="39" t="s">
        <v>545</v>
      </c>
      <c r="G281" s="1" t="n">
        <v>10</v>
      </c>
      <c r="J281" s="1" t="n">
        <f aca="false">C281*0.8</f>
        <v>613312</v>
      </c>
    </row>
    <row r="282" customFormat="false" ht="133.5" hidden="false" customHeight="true" outlineLevel="0" collapsed="false">
      <c r="A282" s="155"/>
      <c r="B282" s="146" t="s">
        <v>546</v>
      </c>
      <c r="C282" s="31" t="n">
        <v>519360</v>
      </c>
      <c r="D282" s="31"/>
      <c r="E282" s="131"/>
      <c r="F282" s="39" t="s">
        <v>547</v>
      </c>
      <c r="G282" s="1" t="n">
        <v>10</v>
      </c>
      <c r="J282" s="1" t="n">
        <f aca="false">C282*0.8</f>
        <v>415488</v>
      </c>
    </row>
    <row r="283" customFormat="false" ht="82.5" hidden="false" customHeight="true" outlineLevel="0" collapsed="false">
      <c r="A283" s="145"/>
      <c r="B283" s="146" t="s">
        <v>548</v>
      </c>
      <c r="C283" s="31" t="n">
        <v>474720</v>
      </c>
      <c r="D283" s="31"/>
      <c r="E283" s="131"/>
      <c r="F283" s="39" t="s">
        <v>549</v>
      </c>
      <c r="G283" s="1" t="n">
        <v>10</v>
      </c>
      <c r="J283" s="1" t="n">
        <f aca="false">C283*0.8</f>
        <v>379776</v>
      </c>
    </row>
    <row r="284" customFormat="false" ht="82.5" hidden="false" customHeight="true" outlineLevel="0" collapsed="false">
      <c r="A284" s="145"/>
      <c r="B284" s="146" t="s">
        <v>550</v>
      </c>
      <c r="C284" s="31" t="n">
        <v>508560</v>
      </c>
      <c r="D284" s="31"/>
      <c r="E284" s="131"/>
      <c r="F284" s="39" t="s">
        <v>551</v>
      </c>
      <c r="G284" s="1" t="n">
        <v>10</v>
      </c>
      <c r="J284" s="1" t="n">
        <f aca="false">C284*0.8</f>
        <v>406848</v>
      </c>
    </row>
    <row r="285" customFormat="false" ht="82.5" hidden="false" customHeight="true" outlineLevel="0" collapsed="false">
      <c r="A285" s="145"/>
      <c r="B285" s="146" t="s">
        <v>552</v>
      </c>
      <c r="C285" s="31" t="n">
        <v>564960</v>
      </c>
      <c r="D285" s="31"/>
      <c r="E285" s="131"/>
      <c r="F285" s="39" t="s">
        <v>553</v>
      </c>
      <c r="G285" s="1" t="n">
        <v>10</v>
      </c>
      <c r="J285" s="1" t="n">
        <f aca="false">C285*0.8</f>
        <v>451968</v>
      </c>
    </row>
    <row r="286" customFormat="false" ht="41.25" hidden="false" customHeight="true" outlineLevel="0" collapsed="false">
      <c r="A286" s="145"/>
      <c r="B286" s="144" t="s">
        <v>554</v>
      </c>
      <c r="C286" s="137" t="n">
        <v>1360</v>
      </c>
      <c r="D286" s="137"/>
      <c r="E286" s="131"/>
      <c r="F286" s="39" t="s">
        <v>555</v>
      </c>
      <c r="G286" s="1" t="n">
        <v>15</v>
      </c>
      <c r="J286" s="1" t="n">
        <f aca="false">C286*0.8</f>
        <v>1088</v>
      </c>
    </row>
    <row r="287" customFormat="false" ht="48.75" hidden="false" customHeight="true" outlineLevel="0" collapsed="false">
      <c r="A287" s="145"/>
      <c r="B287" s="144" t="s">
        <v>556</v>
      </c>
      <c r="C287" s="137" t="n">
        <v>800</v>
      </c>
      <c r="D287" s="137"/>
      <c r="E287" s="131"/>
      <c r="F287" s="39" t="s">
        <v>557</v>
      </c>
      <c r="G287" s="1" t="n">
        <v>15</v>
      </c>
      <c r="J287" s="1" t="n">
        <f aca="false">C287*0.8</f>
        <v>640</v>
      </c>
    </row>
    <row r="288" customFormat="false" ht="47.25" hidden="false" customHeight="true" outlineLevel="0" collapsed="false">
      <c r="A288" s="145"/>
      <c r="B288" s="144" t="s">
        <v>558</v>
      </c>
      <c r="C288" s="137" t="n">
        <v>560</v>
      </c>
      <c r="D288" s="137"/>
      <c r="E288" s="131"/>
      <c r="F288" s="39" t="s">
        <v>559</v>
      </c>
      <c r="G288" s="1" t="n">
        <v>15</v>
      </c>
      <c r="J288" s="1" t="n">
        <f aca="false">C288*0.8</f>
        <v>448</v>
      </c>
    </row>
    <row r="289" customFormat="false" ht="49.5" hidden="false" customHeight="true" outlineLevel="0" collapsed="false">
      <c r="A289" s="145"/>
      <c r="B289" s="144" t="s">
        <v>560</v>
      </c>
      <c r="C289" s="137" t="n">
        <v>1920</v>
      </c>
      <c r="D289" s="137"/>
      <c r="E289" s="131"/>
      <c r="F289" s="39" t="s">
        <v>561</v>
      </c>
      <c r="G289" s="1" t="n">
        <v>15</v>
      </c>
      <c r="J289" s="1" t="n">
        <f aca="false">C289*0.8</f>
        <v>1536</v>
      </c>
    </row>
    <row r="290" customFormat="false" ht="70.5" hidden="false" customHeight="true" outlineLevel="0" collapsed="false">
      <c r="A290" s="145"/>
      <c r="B290" s="144" t="s">
        <v>562</v>
      </c>
      <c r="C290" s="137" t="n">
        <v>1200</v>
      </c>
      <c r="D290" s="137"/>
      <c r="E290" s="131"/>
      <c r="F290" s="39" t="s">
        <v>563</v>
      </c>
      <c r="G290" s="1" t="n">
        <v>15</v>
      </c>
      <c r="J290" s="1" t="n">
        <f aca="false">C290*0.8</f>
        <v>960</v>
      </c>
    </row>
    <row r="291" customFormat="false" ht="72.75" hidden="false" customHeight="true" outlineLevel="0" collapsed="false">
      <c r="A291" s="145"/>
      <c r="B291" s="144" t="s">
        <v>564</v>
      </c>
      <c r="C291" s="137" t="n">
        <v>720</v>
      </c>
      <c r="D291" s="137"/>
      <c r="E291" s="131"/>
      <c r="F291" s="39" t="s">
        <v>565</v>
      </c>
      <c r="G291" s="1" t="n">
        <v>15</v>
      </c>
      <c r="J291" s="1" t="n">
        <f aca="false">C291*0.8</f>
        <v>576</v>
      </c>
    </row>
    <row r="292" customFormat="false" ht="42.75" hidden="false" customHeight="true" outlineLevel="0" collapsed="false">
      <c r="A292" s="148"/>
      <c r="B292" s="144" t="s">
        <v>566</v>
      </c>
      <c r="C292" s="31" t="n">
        <v>1520</v>
      </c>
      <c r="D292" s="31"/>
      <c r="E292" s="131"/>
      <c r="F292" s="39" t="s">
        <v>567</v>
      </c>
      <c r="G292" s="1" t="n">
        <v>15</v>
      </c>
      <c r="J292" s="1" t="n">
        <f aca="false">C292*0.8</f>
        <v>1216</v>
      </c>
    </row>
    <row r="293" customFormat="false" ht="22.5" hidden="false" customHeight="true" outlineLevel="0" collapsed="false">
      <c r="A293" s="155"/>
      <c r="B293" s="144" t="s">
        <v>568</v>
      </c>
      <c r="C293" s="31" t="n">
        <v>880</v>
      </c>
      <c r="D293" s="31"/>
      <c r="E293" s="131"/>
      <c r="F293" s="39" t="s">
        <v>569</v>
      </c>
      <c r="G293" s="1" t="n">
        <v>15</v>
      </c>
      <c r="J293" s="1" t="n">
        <f aca="false">C293*0.8</f>
        <v>704</v>
      </c>
    </row>
    <row r="294" customFormat="false" ht="22.5" hidden="false" customHeight="true" outlineLevel="0" collapsed="false">
      <c r="A294" s="147"/>
      <c r="B294" s="144" t="s">
        <v>570</v>
      </c>
      <c r="C294" s="31" t="n">
        <v>640</v>
      </c>
      <c r="D294" s="31"/>
      <c r="E294" s="131"/>
      <c r="F294" s="39" t="s">
        <v>571</v>
      </c>
      <c r="G294" s="1" t="n">
        <v>15</v>
      </c>
      <c r="J294" s="1" t="n">
        <f aca="false">C294*0.8</f>
        <v>512</v>
      </c>
    </row>
    <row r="295" customFormat="false" ht="37.5" hidden="false" customHeight="true" outlineLevel="0" collapsed="false">
      <c r="A295" s="155"/>
      <c r="B295" s="120" t="s">
        <v>572</v>
      </c>
      <c r="C295" s="31" t="n">
        <v>4080</v>
      </c>
      <c r="D295" s="31"/>
      <c r="E295" s="160"/>
      <c r="F295" s="39" t="s">
        <v>573</v>
      </c>
      <c r="G295" s="1" t="n">
        <v>15</v>
      </c>
      <c r="J295" s="1" t="n">
        <f aca="false">C295*0.8</f>
        <v>3264</v>
      </c>
    </row>
    <row r="296" customFormat="false" ht="22.5" hidden="false" customHeight="true" outlineLevel="0" collapsed="false">
      <c r="A296" s="155"/>
      <c r="B296" s="120" t="s">
        <v>574</v>
      </c>
      <c r="C296" s="31" t="n">
        <v>2880</v>
      </c>
      <c r="D296" s="31"/>
      <c r="E296" s="160"/>
      <c r="F296" s="39" t="s">
        <v>575</v>
      </c>
      <c r="G296" s="1" t="n">
        <v>15</v>
      </c>
      <c r="J296" s="1" t="n">
        <f aca="false">C296*0.8</f>
        <v>2304</v>
      </c>
    </row>
    <row r="297" customFormat="false" ht="22.5" hidden="false" customHeight="true" outlineLevel="0" collapsed="false">
      <c r="A297" s="155"/>
      <c r="B297" s="120" t="s">
        <v>576</v>
      </c>
      <c r="C297" s="31" t="n">
        <v>1200</v>
      </c>
      <c r="D297" s="31"/>
      <c r="E297" s="160"/>
      <c r="F297" s="39" t="s">
        <v>577</v>
      </c>
      <c r="G297" s="1" t="n">
        <v>15</v>
      </c>
      <c r="J297" s="1" t="n">
        <f aca="false">C297*0.8</f>
        <v>960</v>
      </c>
    </row>
    <row r="298" customFormat="false" ht="36" hidden="false" customHeight="true" outlineLevel="0" collapsed="false">
      <c r="A298" s="148"/>
      <c r="B298" s="144" t="s">
        <v>578</v>
      </c>
      <c r="C298" s="137" t="n">
        <v>1360</v>
      </c>
      <c r="D298" s="137"/>
      <c r="E298" s="131"/>
      <c r="F298" s="39" t="s">
        <v>579</v>
      </c>
      <c r="G298" s="1" t="n">
        <v>15</v>
      </c>
      <c r="J298" s="1" t="n">
        <f aca="false">C298*0.8</f>
        <v>1088</v>
      </c>
    </row>
    <row r="299" customFormat="false" ht="40.5" hidden="false" customHeight="true" outlineLevel="0" collapsed="false">
      <c r="A299" s="148"/>
      <c r="B299" s="144" t="s">
        <v>580</v>
      </c>
      <c r="C299" s="31" t="n">
        <v>3520</v>
      </c>
      <c r="D299" s="31"/>
      <c r="E299" s="131"/>
      <c r="F299" s="39" t="s">
        <v>581</v>
      </c>
      <c r="G299" s="1" t="n">
        <v>15</v>
      </c>
      <c r="J299" s="1" t="n">
        <f aca="false">C299*0.8</f>
        <v>2816</v>
      </c>
    </row>
    <row r="300" customFormat="false" ht="22.5" hidden="false" customHeight="true" outlineLevel="0" collapsed="false">
      <c r="A300" s="155"/>
      <c r="B300" s="144" t="s">
        <v>582</v>
      </c>
      <c r="C300" s="31" t="n">
        <v>2160</v>
      </c>
      <c r="D300" s="31"/>
      <c r="E300" s="131"/>
      <c r="F300" s="39" t="s">
        <v>583</v>
      </c>
      <c r="G300" s="1" t="n">
        <v>15</v>
      </c>
      <c r="J300" s="1" t="n">
        <f aca="false">C300*0.8</f>
        <v>1728</v>
      </c>
    </row>
    <row r="301" customFormat="false" ht="22.5" hidden="false" customHeight="true" outlineLevel="0" collapsed="false">
      <c r="A301" s="147"/>
      <c r="B301" s="144" t="s">
        <v>584</v>
      </c>
      <c r="C301" s="31" t="n">
        <v>1360</v>
      </c>
      <c r="D301" s="31"/>
      <c r="E301" s="131"/>
      <c r="F301" s="39" t="s">
        <v>585</v>
      </c>
      <c r="G301" s="1" t="n">
        <v>15</v>
      </c>
      <c r="J301" s="1" t="n">
        <f aca="false">C301*0.8</f>
        <v>1088</v>
      </c>
    </row>
    <row r="302" customFormat="false" ht="45.75" hidden="false" customHeight="true" outlineLevel="0" collapsed="false">
      <c r="A302" s="145"/>
      <c r="B302" s="144" t="s">
        <v>586</v>
      </c>
      <c r="C302" s="31" t="n">
        <v>19760</v>
      </c>
      <c r="D302" s="31"/>
      <c r="E302" s="131"/>
      <c r="F302" s="39" t="s">
        <v>587</v>
      </c>
      <c r="G302" s="1" t="n">
        <v>15</v>
      </c>
      <c r="J302" s="1" t="n">
        <f aca="false">C302*0.8</f>
        <v>15808</v>
      </c>
    </row>
    <row r="303" customFormat="false" ht="22.5" hidden="false" customHeight="true" outlineLevel="0" collapsed="false">
      <c r="A303" s="145"/>
      <c r="B303" s="144" t="s">
        <v>588</v>
      </c>
      <c r="C303" s="31" t="n">
        <v>13760</v>
      </c>
      <c r="D303" s="31"/>
      <c r="E303" s="131"/>
      <c r="F303" s="39" t="s">
        <v>589</v>
      </c>
      <c r="G303" s="1" t="n">
        <v>15</v>
      </c>
      <c r="J303" s="1" t="n">
        <f aca="false">C303*0.8</f>
        <v>11008</v>
      </c>
    </row>
    <row r="304" customFormat="false" ht="22.5" hidden="false" customHeight="true" outlineLevel="0" collapsed="false">
      <c r="A304" s="145"/>
      <c r="B304" s="144" t="s">
        <v>590</v>
      </c>
      <c r="C304" s="31" t="n">
        <v>6000</v>
      </c>
      <c r="D304" s="31"/>
      <c r="E304" s="131"/>
      <c r="F304" s="39" t="s">
        <v>591</v>
      </c>
      <c r="G304" s="1" t="n">
        <v>15</v>
      </c>
      <c r="J304" s="1" t="n">
        <f aca="false">C304*0.8</f>
        <v>4800</v>
      </c>
    </row>
    <row r="305" customFormat="false" ht="36" hidden="false" customHeight="true" outlineLevel="0" collapsed="false">
      <c r="A305" s="145"/>
      <c r="B305" s="144" t="s">
        <v>592</v>
      </c>
      <c r="C305" s="31" t="n">
        <v>7440</v>
      </c>
      <c r="D305" s="31"/>
      <c r="E305" s="131"/>
      <c r="F305" s="39" t="s">
        <v>593</v>
      </c>
      <c r="G305" s="1" t="n">
        <v>15</v>
      </c>
      <c r="J305" s="1" t="n">
        <f aca="false">C305*0.8</f>
        <v>5952</v>
      </c>
    </row>
    <row r="306" customFormat="false" ht="22.5" hidden="false" customHeight="true" outlineLevel="0" collapsed="false">
      <c r="A306" s="145"/>
      <c r="B306" s="144" t="s">
        <v>594</v>
      </c>
      <c r="C306" s="31" t="n">
        <v>4320</v>
      </c>
      <c r="D306" s="31"/>
      <c r="E306" s="131"/>
      <c r="F306" s="39" t="s">
        <v>595</v>
      </c>
      <c r="G306" s="1" t="n">
        <v>15</v>
      </c>
      <c r="J306" s="1" t="n">
        <f aca="false">C306*0.8</f>
        <v>3456</v>
      </c>
    </row>
    <row r="307" customFormat="false" ht="22.5" hidden="false" customHeight="true" outlineLevel="0" collapsed="false">
      <c r="A307" s="145"/>
      <c r="B307" s="144" t="s">
        <v>596</v>
      </c>
      <c r="C307" s="31" t="n">
        <v>3120</v>
      </c>
      <c r="D307" s="31"/>
      <c r="E307" s="131"/>
      <c r="F307" s="39" t="s">
        <v>597</v>
      </c>
      <c r="G307" s="1" t="n">
        <v>15</v>
      </c>
      <c r="J307" s="1" t="n">
        <f aca="false">C307*0.8</f>
        <v>2496</v>
      </c>
    </row>
    <row r="308" customFormat="false" ht="36" hidden="false" customHeight="true" outlineLevel="0" collapsed="false">
      <c r="A308" s="148"/>
      <c r="B308" s="144" t="s">
        <v>598</v>
      </c>
      <c r="C308" s="31" t="n">
        <v>15680</v>
      </c>
      <c r="D308" s="31"/>
      <c r="E308" s="131"/>
      <c r="F308" s="39" t="s">
        <v>599</v>
      </c>
      <c r="G308" s="1" t="n">
        <v>15</v>
      </c>
      <c r="J308" s="1" t="n">
        <f aca="false">C308*0.8</f>
        <v>12544</v>
      </c>
    </row>
    <row r="309" customFormat="false" ht="22.5" hidden="false" customHeight="true" outlineLevel="0" collapsed="false">
      <c r="A309" s="155"/>
      <c r="B309" s="144" t="s">
        <v>600</v>
      </c>
      <c r="C309" s="31" t="n">
        <v>12880</v>
      </c>
      <c r="D309" s="31"/>
      <c r="E309" s="131"/>
      <c r="F309" s="39" t="s">
        <v>601</v>
      </c>
      <c r="G309" s="1" t="n">
        <v>15</v>
      </c>
      <c r="J309" s="1" t="n">
        <f aca="false">C309*0.8</f>
        <v>10304</v>
      </c>
    </row>
    <row r="310" customFormat="false" ht="22.5" hidden="false" customHeight="true" outlineLevel="0" collapsed="false">
      <c r="A310" s="147"/>
      <c r="B310" s="144" t="s">
        <v>602</v>
      </c>
      <c r="C310" s="31" t="n">
        <v>5520</v>
      </c>
      <c r="D310" s="31"/>
      <c r="E310" s="131"/>
      <c r="F310" s="39" t="s">
        <v>603</v>
      </c>
      <c r="G310" s="1" t="n">
        <v>15</v>
      </c>
      <c r="J310" s="1" t="n">
        <f aca="false">C310*0.8</f>
        <v>4416</v>
      </c>
    </row>
    <row r="311" customFormat="false" ht="60" hidden="false" customHeight="true" outlineLevel="0" collapsed="false">
      <c r="A311" s="155"/>
      <c r="B311" s="144" t="s">
        <v>604</v>
      </c>
      <c r="C311" s="31" t="n">
        <v>33920</v>
      </c>
      <c r="D311" s="31"/>
      <c r="E311" s="131"/>
      <c r="F311" s="39" t="s">
        <v>605</v>
      </c>
      <c r="G311" s="1" t="n">
        <v>15</v>
      </c>
      <c r="J311" s="1" t="n">
        <f aca="false">C311*0.8</f>
        <v>27136</v>
      </c>
    </row>
    <row r="312" customFormat="false" ht="24" hidden="false" customHeight="true" outlineLevel="0" collapsed="false">
      <c r="A312" s="155"/>
      <c r="B312" s="144" t="s">
        <v>606</v>
      </c>
      <c r="C312" s="31" t="n">
        <v>21440</v>
      </c>
      <c r="D312" s="31"/>
      <c r="E312" s="131"/>
      <c r="F312" s="39" t="s">
        <v>607</v>
      </c>
      <c r="G312" s="1" t="n">
        <v>15</v>
      </c>
      <c r="J312" s="1" t="n">
        <f aca="false">C312*0.8</f>
        <v>17152</v>
      </c>
    </row>
    <row r="313" customFormat="false" ht="24" hidden="false" customHeight="true" outlineLevel="0" collapsed="false">
      <c r="A313" s="155"/>
      <c r="B313" s="144" t="s">
        <v>608</v>
      </c>
      <c r="C313" s="31" t="n">
        <v>12480</v>
      </c>
      <c r="D313" s="31"/>
      <c r="E313" s="131"/>
      <c r="F313" s="39" t="s">
        <v>609</v>
      </c>
      <c r="G313" s="1" t="n">
        <v>15</v>
      </c>
      <c r="J313" s="1" t="n">
        <f aca="false">C313*0.8</f>
        <v>9984</v>
      </c>
    </row>
    <row r="314" customFormat="false" ht="12" hidden="false" customHeight="true" outlineLevel="0" collapsed="false">
      <c r="A314" s="148"/>
      <c r="B314" s="146" t="s">
        <v>610</v>
      </c>
      <c r="C314" s="137" t="n">
        <v>2320</v>
      </c>
      <c r="D314" s="137"/>
      <c r="E314" s="131"/>
      <c r="F314" s="39" t="s">
        <v>611</v>
      </c>
      <c r="G314" s="1" t="n">
        <v>15</v>
      </c>
      <c r="J314" s="1" t="n">
        <f aca="false">C314*0.8</f>
        <v>1856</v>
      </c>
    </row>
    <row r="315" customFormat="false" ht="12" hidden="false" customHeight="true" outlineLevel="0" collapsed="false">
      <c r="A315" s="148"/>
      <c r="B315" s="159" t="s">
        <v>612</v>
      </c>
      <c r="C315" s="31" t="n">
        <v>7600</v>
      </c>
      <c r="D315" s="31"/>
      <c r="E315" s="131"/>
      <c r="F315" s="39" t="s">
        <v>613</v>
      </c>
      <c r="G315" s="1" t="n">
        <v>15</v>
      </c>
      <c r="J315" s="1" t="n">
        <f aca="false">C315*0.8</f>
        <v>6080</v>
      </c>
    </row>
    <row r="316" customFormat="false" ht="12" hidden="false" customHeight="true" outlineLevel="0" collapsed="false">
      <c r="A316" s="148"/>
      <c r="B316" s="146" t="s">
        <v>614</v>
      </c>
      <c r="C316" s="31" t="n">
        <v>12880</v>
      </c>
      <c r="D316" s="31"/>
      <c r="E316" s="131"/>
      <c r="F316" s="39" t="s">
        <v>615</v>
      </c>
      <c r="G316" s="1" t="n">
        <v>15</v>
      </c>
      <c r="J316" s="1" t="n">
        <f aca="false">C316*0.8</f>
        <v>10304</v>
      </c>
    </row>
    <row r="317" customFormat="false" ht="12" hidden="false" customHeight="true" outlineLevel="0" collapsed="false">
      <c r="A317" s="148"/>
      <c r="B317" s="146" t="s">
        <v>616</v>
      </c>
      <c r="C317" s="31" t="n">
        <v>34000</v>
      </c>
      <c r="D317" s="31"/>
      <c r="E317" s="131"/>
      <c r="F317" s="39" t="s">
        <v>617</v>
      </c>
      <c r="G317" s="1" t="n">
        <v>15</v>
      </c>
      <c r="J317" s="1" t="n">
        <f aca="false">C317*0.8</f>
        <v>27200</v>
      </c>
    </row>
    <row r="318" customFormat="false" ht="12" hidden="false" customHeight="true" outlineLevel="0" collapsed="false">
      <c r="A318" s="47"/>
      <c r="B318" s="146" t="s">
        <v>618</v>
      </c>
      <c r="C318" s="137" t="n">
        <v>2320</v>
      </c>
      <c r="D318" s="137"/>
      <c r="E318" s="131"/>
      <c r="F318" s="39" t="s">
        <v>619</v>
      </c>
      <c r="G318" s="1" t="n">
        <v>15</v>
      </c>
      <c r="J318" s="1" t="n">
        <f aca="false">C318*0.8</f>
        <v>1856</v>
      </c>
    </row>
    <row r="319" customFormat="false" ht="12" hidden="false" customHeight="true" outlineLevel="0" collapsed="false">
      <c r="A319" s="47"/>
      <c r="B319" s="146" t="s">
        <v>620</v>
      </c>
      <c r="C319" s="137" t="n">
        <v>1520</v>
      </c>
      <c r="D319" s="137"/>
      <c r="E319" s="131"/>
      <c r="F319" s="39" t="s">
        <v>621</v>
      </c>
      <c r="G319" s="1" t="n">
        <v>15</v>
      </c>
      <c r="J319" s="1" t="n">
        <f aca="false">C319*0.8</f>
        <v>1216</v>
      </c>
    </row>
    <row r="320" customFormat="false" ht="12" hidden="false" customHeight="true" outlineLevel="0" collapsed="false">
      <c r="A320" s="47"/>
      <c r="B320" s="146" t="s">
        <v>622</v>
      </c>
      <c r="C320" s="137" t="n">
        <v>1520</v>
      </c>
      <c r="D320" s="137"/>
      <c r="E320" s="131"/>
      <c r="F320" s="39" t="s">
        <v>623</v>
      </c>
      <c r="G320" s="1" t="n">
        <v>15</v>
      </c>
      <c r="J320" s="1" t="n">
        <f aca="false">C320*0.8</f>
        <v>1216</v>
      </c>
    </row>
    <row r="321" customFormat="false" ht="12" hidden="false" customHeight="true" outlineLevel="0" collapsed="false">
      <c r="A321" s="47"/>
      <c r="B321" s="146" t="s">
        <v>624</v>
      </c>
      <c r="C321" s="137" t="n">
        <v>1520</v>
      </c>
      <c r="D321" s="137"/>
      <c r="E321" s="131"/>
      <c r="F321" s="39" t="s">
        <v>625</v>
      </c>
      <c r="G321" s="1" t="n">
        <v>15</v>
      </c>
      <c r="J321" s="1" t="n">
        <f aca="false">C321*0.8</f>
        <v>1216</v>
      </c>
    </row>
    <row r="322" customFormat="false" ht="12" hidden="false" customHeight="true" outlineLevel="0" collapsed="false">
      <c r="A322" s="47"/>
      <c r="B322" s="146" t="s">
        <v>626</v>
      </c>
      <c r="C322" s="137" t="n">
        <v>1520</v>
      </c>
      <c r="D322" s="137"/>
      <c r="E322" s="131"/>
      <c r="F322" s="39" t="s">
        <v>627</v>
      </c>
      <c r="G322" s="1" t="n">
        <v>15</v>
      </c>
      <c r="J322" s="1" t="n">
        <f aca="false">C322*0.8</f>
        <v>1216</v>
      </c>
    </row>
    <row r="323" customFormat="false" ht="22.5" hidden="false" customHeight="true" outlineLevel="0" collapsed="false">
      <c r="A323" s="47"/>
      <c r="B323" s="151" t="s">
        <v>628</v>
      </c>
      <c r="C323" s="31" t="n">
        <v>1920</v>
      </c>
      <c r="D323" s="31"/>
      <c r="E323" s="134"/>
      <c r="F323" s="135" t="s">
        <v>629</v>
      </c>
      <c r="G323" s="1" t="n">
        <v>15</v>
      </c>
      <c r="J323" s="1" t="n">
        <f aca="false">C323*0.8</f>
        <v>1536</v>
      </c>
    </row>
    <row r="324" customFormat="false" ht="22.5" hidden="false" customHeight="true" outlineLevel="0" collapsed="false">
      <c r="A324" s="47"/>
      <c r="B324" s="151" t="s">
        <v>630</v>
      </c>
      <c r="C324" s="31" t="n">
        <v>1920</v>
      </c>
      <c r="D324" s="31"/>
      <c r="E324" s="134"/>
      <c r="F324" s="135" t="s">
        <v>631</v>
      </c>
      <c r="G324" s="1" t="n">
        <v>15</v>
      </c>
      <c r="J324" s="1" t="n">
        <f aca="false">C324*0.8</f>
        <v>1536</v>
      </c>
    </row>
    <row r="325" customFormat="false" ht="22.5" hidden="false" customHeight="true" outlineLevel="0" collapsed="false">
      <c r="A325" s="47"/>
      <c r="B325" s="151" t="s">
        <v>632</v>
      </c>
      <c r="C325" s="31" t="n">
        <v>1920</v>
      </c>
      <c r="D325" s="31"/>
      <c r="E325" s="134"/>
      <c r="F325" s="135" t="s">
        <v>633</v>
      </c>
      <c r="G325" s="1" t="n">
        <v>15</v>
      </c>
      <c r="J325" s="1" t="n">
        <f aca="false">C325*0.8</f>
        <v>1536</v>
      </c>
    </row>
    <row r="326" customFormat="false" ht="22.5" hidden="false" customHeight="true" outlineLevel="0" collapsed="false">
      <c r="A326" s="47"/>
      <c r="B326" s="151" t="s">
        <v>634</v>
      </c>
      <c r="C326" s="31" t="n">
        <v>1920</v>
      </c>
      <c r="D326" s="31"/>
      <c r="E326" s="134"/>
      <c r="F326" s="135" t="s">
        <v>635</v>
      </c>
      <c r="G326" s="1" t="n">
        <v>15</v>
      </c>
      <c r="J326" s="1" t="n">
        <f aca="false">C326*0.8</f>
        <v>1536</v>
      </c>
    </row>
    <row r="327" customFormat="false" ht="22.5" hidden="false" customHeight="true" outlineLevel="0" collapsed="false">
      <c r="A327" s="47"/>
      <c r="B327" s="146" t="s">
        <v>636</v>
      </c>
      <c r="C327" s="137" t="n">
        <v>3280</v>
      </c>
      <c r="D327" s="137"/>
      <c r="E327" s="131"/>
      <c r="F327" s="39" t="s">
        <v>637</v>
      </c>
      <c r="G327" s="1" t="n">
        <v>15</v>
      </c>
      <c r="J327" s="1" t="n">
        <f aca="false">C327*0.8</f>
        <v>2624</v>
      </c>
    </row>
    <row r="328" customFormat="false" ht="22.5" hidden="false" customHeight="true" outlineLevel="0" collapsed="false">
      <c r="A328" s="161"/>
      <c r="B328" s="151" t="s">
        <v>638</v>
      </c>
      <c r="C328" s="31" t="n">
        <v>1840</v>
      </c>
      <c r="D328" s="31"/>
      <c r="E328" s="134"/>
      <c r="F328" s="135" t="s">
        <v>639</v>
      </c>
      <c r="G328" s="1" t="n">
        <v>15</v>
      </c>
      <c r="J328" s="1" t="n">
        <f aca="false">C328*0.8</f>
        <v>1472</v>
      </c>
    </row>
    <row r="329" customFormat="false" ht="22.5" hidden="false" customHeight="true" outlineLevel="0" collapsed="false">
      <c r="A329" s="95"/>
      <c r="B329" s="146" t="s">
        <v>640</v>
      </c>
      <c r="C329" s="137" t="n">
        <v>5600</v>
      </c>
      <c r="D329" s="137"/>
      <c r="E329" s="131"/>
      <c r="F329" s="39" t="s">
        <v>641</v>
      </c>
      <c r="G329" s="1" t="n">
        <v>15</v>
      </c>
      <c r="J329" s="1" t="n">
        <f aca="false">C329*0.8</f>
        <v>4480</v>
      </c>
    </row>
    <row r="330" customFormat="false" ht="22.5" hidden="false" customHeight="true" outlineLevel="0" collapsed="false">
      <c r="A330" s="95"/>
      <c r="B330" s="146" t="s">
        <v>642</v>
      </c>
      <c r="C330" s="137" t="n">
        <v>5200</v>
      </c>
      <c r="D330" s="137"/>
      <c r="E330" s="131"/>
      <c r="F330" s="39" t="s">
        <v>643</v>
      </c>
      <c r="G330" s="1" t="n">
        <v>15</v>
      </c>
      <c r="J330" s="1" t="n">
        <f aca="false">C330*0.8</f>
        <v>4160</v>
      </c>
    </row>
    <row r="331" customFormat="false" ht="22.5" hidden="false" customHeight="true" outlineLevel="0" collapsed="false">
      <c r="A331" s="162"/>
      <c r="B331" s="146" t="s">
        <v>644</v>
      </c>
      <c r="C331" s="137" t="n">
        <v>3280</v>
      </c>
      <c r="D331" s="137"/>
      <c r="E331" s="131"/>
      <c r="F331" s="39" t="s">
        <v>645</v>
      </c>
      <c r="G331" s="1" t="n">
        <v>15</v>
      </c>
      <c r="J331" s="1" t="n">
        <f aca="false">C331*0.8</f>
        <v>2624</v>
      </c>
    </row>
    <row r="332" customFormat="false" ht="12" hidden="false" customHeight="true" outlineLevel="0" collapsed="false">
      <c r="A332" s="162"/>
      <c r="B332" s="146" t="s">
        <v>646</v>
      </c>
      <c r="C332" s="137" t="n">
        <v>480</v>
      </c>
      <c r="D332" s="137"/>
      <c r="E332" s="131"/>
      <c r="F332" s="39" t="s">
        <v>647</v>
      </c>
      <c r="G332" s="1" t="n">
        <v>15</v>
      </c>
      <c r="J332" s="1" t="n">
        <f aca="false">C332*0.8</f>
        <v>384</v>
      </c>
    </row>
    <row r="333" customFormat="false" ht="12" hidden="false" customHeight="true" outlineLevel="0" collapsed="false">
      <c r="A333" s="162"/>
      <c r="B333" s="146" t="s">
        <v>648</v>
      </c>
      <c r="C333" s="137" t="n">
        <v>480</v>
      </c>
      <c r="D333" s="137"/>
      <c r="E333" s="131"/>
      <c r="F333" s="39" t="s">
        <v>649</v>
      </c>
      <c r="G333" s="1" t="n">
        <v>15</v>
      </c>
      <c r="J333" s="1" t="n">
        <f aca="false">C333*0.8</f>
        <v>384</v>
      </c>
    </row>
    <row r="334" customFormat="false" ht="12" hidden="false" customHeight="true" outlineLevel="0" collapsed="false">
      <c r="A334" s="162"/>
      <c r="B334" s="146" t="s">
        <v>650</v>
      </c>
      <c r="C334" s="137" t="n">
        <v>480</v>
      </c>
      <c r="D334" s="137"/>
      <c r="E334" s="131"/>
      <c r="F334" s="39" t="s">
        <v>651</v>
      </c>
      <c r="G334" s="1" t="n">
        <v>15</v>
      </c>
      <c r="J334" s="1" t="n">
        <f aca="false">C334*0.8</f>
        <v>384</v>
      </c>
    </row>
    <row r="335" customFormat="false" ht="12" hidden="false" customHeight="true" outlineLevel="0" collapsed="false">
      <c r="A335" s="162"/>
      <c r="B335" s="146" t="s">
        <v>652</v>
      </c>
      <c r="C335" s="137" t="n">
        <v>480</v>
      </c>
      <c r="D335" s="137"/>
      <c r="E335" s="131"/>
      <c r="F335" s="39" t="s">
        <v>653</v>
      </c>
      <c r="G335" s="1" t="n">
        <v>15</v>
      </c>
      <c r="J335" s="1" t="n">
        <f aca="false">C335*0.8</f>
        <v>384</v>
      </c>
    </row>
    <row r="336" customFormat="false" ht="12" hidden="false" customHeight="true" outlineLevel="0" collapsed="false">
      <c r="A336" s="162"/>
      <c r="B336" s="146" t="s">
        <v>654</v>
      </c>
      <c r="C336" s="137" t="n">
        <v>480</v>
      </c>
      <c r="D336" s="137"/>
      <c r="E336" s="131"/>
      <c r="F336" s="39" t="s">
        <v>655</v>
      </c>
      <c r="G336" s="1" t="n">
        <v>15</v>
      </c>
      <c r="J336" s="1" t="n">
        <f aca="false">C336*0.8</f>
        <v>384</v>
      </c>
    </row>
    <row r="337" customFormat="false" ht="12" hidden="false" customHeight="true" outlineLevel="0" collapsed="false">
      <c r="A337" s="86"/>
      <c r="B337" s="146" t="s">
        <v>656</v>
      </c>
      <c r="C337" s="137" t="n">
        <v>480</v>
      </c>
      <c r="D337" s="137"/>
      <c r="E337" s="131"/>
      <c r="F337" s="39" t="s">
        <v>657</v>
      </c>
      <c r="G337" s="1" t="n">
        <v>15</v>
      </c>
      <c r="J337" s="1" t="n">
        <f aca="false">C337*0.8</f>
        <v>384</v>
      </c>
    </row>
    <row r="338" customFormat="false" ht="17.25" hidden="false" customHeight="true" outlineLevel="0" collapsed="false">
      <c r="A338" s="163"/>
      <c r="B338" s="146" t="s">
        <v>658</v>
      </c>
      <c r="C338" s="137" t="n">
        <v>480</v>
      </c>
      <c r="D338" s="137"/>
      <c r="E338" s="131"/>
      <c r="F338" s="39" t="s">
        <v>659</v>
      </c>
      <c r="G338" s="1" t="n">
        <v>15</v>
      </c>
      <c r="J338" s="1" t="n">
        <f aca="false">C338*0.8</f>
        <v>384</v>
      </c>
    </row>
    <row r="339" customFormat="false" ht="12" hidden="false" customHeight="true" outlineLevel="0" collapsed="false">
      <c r="A339" s="164"/>
      <c r="B339" s="146" t="s">
        <v>660</v>
      </c>
      <c r="C339" s="137" t="n">
        <v>480</v>
      </c>
      <c r="D339" s="137"/>
      <c r="E339" s="131"/>
      <c r="F339" s="39" t="s">
        <v>661</v>
      </c>
      <c r="G339" s="1" t="n">
        <v>15</v>
      </c>
      <c r="J339" s="1" t="n">
        <f aca="false">C339*0.8</f>
        <v>384</v>
      </c>
    </row>
    <row r="340" customFormat="false" ht="18.75" hidden="false" customHeight="true" outlineLevel="0" collapsed="false">
      <c r="A340" s="163"/>
      <c r="B340" s="146" t="s">
        <v>662</v>
      </c>
      <c r="C340" s="137" t="n">
        <v>480</v>
      </c>
      <c r="D340" s="137"/>
      <c r="E340" s="131"/>
      <c r="F340" s="39" t="s">
        <v>663</v>
      </c>
      <c r="G340" s="1" t="n">
        <v>15</v>
      </c>
      <c r="J340" s="1" t="n">
        <f aca="false">C340*0.8</f>
        <v>384</v>
      </c>
    </row>
    <row r="341" customFormat="false" ht="18" hidden="false" customHeight="true" outlineLevel="0" collapsed="false">
      <c r="A341" s="164"/>
      <c r="B341" s="146" t="s">
        <v>664</v>
      </c>
      <c r="C341" s="137" t="n">
        <v>480</v>
      </c>
      <c r="D341" s="137"/>
      <c r="E341" s="131"/>
      <c r="F341" s="39" t="s">
        <v>665</v>
      </c>
      <c r="G341" s="1" t="n">
        <v>15</v>
      </c>
      <c r="J341" s="1" t="n">
        <f aca="false">C341*0.8</f>
        <v>384</v>
      </c>
    </row>
    <row r="342" customFormat="false" ht="12" hidden="false" customHeight="true" outlineLevel="0" collapsed="false">
      <c r="A342" s="163"/>
      <c r="B342" s="146" t="s">
        <v>666</v>
      </c>
      <c r="C342" s="137" t="n">
        <v>120</v>
      </c>
      <c r="D342" s="137"/>
      <c r="E342" s="131"/>
      <c r="F342" s="39" t="s">
        <v>667</v>
      </c>
      <c r="G342" s="1" t="n">
        <v>15</v>
      </c>
      <c r="J342" s="1" t="n">
        <f aca="false">C342*0.8</f>
        <v>96</v>
      </c>
    </row>
    <row r="343" customFormat="false" ht="12" hidden="false" customHeight="true" outlineLevel="0" collapsed="false">
      <c r="A343" s="47"/>
      <c r="B343" s="159" t="s">
        <v>668</v>
      </c>
      <c r="C343" s="165" t="n">
        <v>1520</v>
      </c>
      <c r="D343" s="165"/>
      <c r="E343" s="166"/>
      <c r="F343" s="39" t="s">
        <v>669</v>
      </c>
      <c r="G343" s="1" t="n">
        <v>15</v>
      </c>
      <c r="J343" s="1" t="n">
        <f aca="false">C343*0.8</f>
        <v>1216</v>
      </c>
    </row>
    <row r="344" customFormat="false" ht="22.5" hidden="false" customHeight="true" outlineLevel="0" collapsed="false">
      <c r="A344" s="47"/>
      <c r="B344" s="159" t="s">
        <v>670</v>
      </c>
      <c r="C344" s="165" t="n">
        <v>1760</v>
      </c>
      <c r="D344" s="165"/>
      <c r="E344" s="166"/>
      <c r="F344" s="39" t="s">
        <v>671</v>
      </c>
      <c r="G344" s="1" t="n">
        <v>15</v>
      </c>
      <c r="J344" s="1" t="n">
        <f aca="false">C344*0.8</f>
        <v>1408</v>
      </c>
    </row>
    <row r="345" customFormat="false" ht="21.75" hidden="false" customHeight="true" outlineLevel="0" collapsed="false">
      <c r="A345" s="47"/>
      <c r="B345" s="159" t="s">
        <v>672</v>
      </c>
      <c r="C345" s="165" t="n">
        <v>1920</v>
      </c>
      <c r="D345" s="165"/>
      <c r="E345" s="166"/>
      <c r="F345" s="39" t="s">
        <v>673</v>
      </c>
      <c r="G345" s="1" t="n">
        <v>15</v>
      </c>
      <c r="J345" s="1" t="n">
        <f aca="false">C345*0.8</f>
        <v>1536</v>
      </c>
    </row>
    <row r="346" customFormat="false" ht="48" hidden="false" customHeight="true" outlineLevel="0" collapsed="false">
      <c r="A346" s="86"/>
      <c r="B346" s="159" t="s">
        <v>674</v>
      </c>
      <c r="C346" s="31" t="n">
        <v>2560</v>
      </c>
      <c r="D346" s="31"/>
      <c r="E346" s="166"/>
      <c r="F346" s="39" t="s">
        <v>675</v>
      </c>
      <c r="G346" s="1" t="n">
        <v>15</v>
      </c>
      <c r="J346" s="1" t="n">
        <f aca="false">C346*0.8</f>
        <v>2048</v>
      </c>
    </row>
    <row r="347" customFormat="false" ht="23.25" hidden="false" customHeight="true" outlineLevel="0" collapsed="false">
      <c r="A347" s="86"/>
      <c r="B347" s="151" t="s">
        <v>676</v>
      </c>
      <c r="C347" s="31" t="n">
        <v>880</v>
      </c>
      <c r="D347" s="31"/>
      <c r="E347" s="166"/>
      <c r="F347" s="135" t="s">
        <v>677</v>
      </c>
      <c r="G347" s="1" t="n">
        <v>15</v>
      </c>
      <c r="J347" s="1" t="n">
        <f aca="false">C347*0.8</f>
        <v>704</v>
      </c>
    </row>
    <row r="348" customFormat="false" ht="12" hidden="false" customHeight="true" outlineLevel="0" collapsed="false">
      <c r="A348" s="86"/>
      <c r="B348" s="159" t="s">
        <v>678</v>
      </c>
      <c r="C348" s="165" t="n">
        <v>1360</v>
      </c>
      <c r="D348" s="165"/>
      <c r="E348" s="166"/>
      <c r="F348" s="39" t="s">
        <v>679</v>
      </c>
      <c r="G348" s="1" t="n">
        <v>15</v>
      </c>
      <c r="J348" s="1" t="n">
        <f aca="false">C348*0.8</f>
        <v>1088</v>
      </c>
    </row>
    <row r="349" customFormat="false" ht="63" hidden="false" customHeight="true" outlineLevel="0" collapsed="false">
      <c r="A349" s="86"/>
      <c r="B349" s="146" t="s">
        <v>680</v>
      </c>
      <c r="C349" s="31" t="n">
        <v>4320</v>
      </c>
      <c r="D349" s="31"/>
      <c r="E349" s="131"/>
      <c r="F349" s="39" t="s">
        <v>681</v>
      </c>
      <c r="G349" s="1" t="n">
        <v>15</v>
      </c>
      <c r="J349" s="1" t="n">
        <f aca="false">C349*0.8</f>
        <v>3456</v>
      </c>
    </row>
    <row r="350" customFormat="false" ht="22.5" hidden="false" customHeight="true" outlineLevel="0" collapsed="false">
      <c r="A350" s="95"/>
      <c r="B350" s="146" t="s">
        <v>682</v>
      </c>
      <c r="C350" s="31" t="n">
        <v>6080</v>
      </c>
      <c r="D350" s="31"/>
      <c r="E350" s="131"/>
      <c r="F350" s="39" t="s">
        <v>683</v>
      </c>
      <c r="G350" s="1" t="n">
        <v>15</v>
      </c>
      <c r="J350" s="1" t="n">
        <f aca="false">C350*0.8</f>
        <v>4864</v>
      </c>
    </row>
    <row r="351" customFormat="false" ht="22.5" hidden="false" customHeight="true" outlineLevel="0" collapsed="false">
      <c r="A351" s="95"/>
      <c r="B351" s="146" t="s">
        <v>684</v>
      </c>
      <c r="C351" s="31" t="n">
        <v>8640</v>
      </c>
      <c r="D351" s="31"/>
      <c r="E351" s="131"/>
      <c r="F351" s="39" t="s">
        <v>685</v>
      </c>
      <c r="G351" s="1" t="n">
        <v>15</v>
      </c>
      <c r="J351" s="1" t="n">
        <f aca="false">C351*0.8</f>
        <v>6912</v>
      </c>
    </row>
    <row r="352" customFormat="false" ht="22.5" hidden="false" customHeight="true" outlineLevel="0" collapsed="false">
      <c r="A352" s="161"/>
      <c r="B352" s="146" t="s">
        <v>686</v>
      </c>
      <c r="C352" s="31" t="n">
        <v>11520</v>
      </c>
      <c r="D352" s="31"/>
      <c r="E352" s="131"/>
      <c r="F352" s="39" t="s">
        <v>687</v>
      </c>
      <c r="G352" s="1" t="n">
        <v>15</v>
      </c>
      <c r="J352" s="1" t="n">
        <f aca="false">C352*0.8</f>
        <v>9216</v>
      </c>
    </row>
    <row r="353" customFormat="false" ht="22.5" hidden="false" customHeight="true" outlineLevel="0" collapsed="false">
      <c r="A353" s="162"/>
      <c r="B353" s="146" t="s">
        <v>688</v>
      </c>
      <c r="C353" s="31" t="n">
        <v>14400</v>
      </c>
      <c r="D353" s="31"/>
      <c r="E353" s="131"/>
      <c r="F353" s="39" t="s">
        <v>689</v>
      </c>
      <c r="G353" s="1" t="n">
        <v>15</v>
      </c>
      <c r="J353" s="1" t="n">
        <f aca="false">C353*0.8</f>
        <v>11520</v>
      </c>
    </row>
    <row r="354" customFormat="false" ht="69.75" hidden="false" customHeight="true" outlineLevel="0" collapsed="false">
      <c r="A354" s="86"/>
      <c r="B354" s="146" t="s">
        <v>690</v>
      </c>
      <c r="C354" s="31" t="n">
        <v>4720</v>
      </c>
      <c r="D354" s="31"/>
      <c r="E354" s="131"/>
      <c r="F354" s="39" t="s">
        <v>691</v>
      </c>
      <c r="G354" s="1" t="n">
        <v>15</v>
      </c>
      <c r="J354" s="1" t="n">
        <f aca="false">C354*0.8</f>
        <v>3776</v>
      </c>
    </row>
    <row r="355" customFormat="false" ht="52.5" hidden="false" customHeight="true" outlineLevel="0" collapsed="false">
      <c r="A355" s="86"/>
      <c r="B355" s="146" t="s">
        <v>692</v>
      </c>
      <c r="C355" s="31" t="n">
        <v>4560</v>
      </c>
      <c r="D355" s="31"/>
      <c r="E355" s="131"/>
      <c r="F355" s="39" t="s">
        <v>693</v>
      </c>
      <c r="G355" s="1" t="n">
        <v>15</v>
      </c>
      <c r="J355" s="1" t="n">
        <f aca="false">C355*0.8</f>
        <v>3648</v>
      </c>
    </row>
    <row r="356" customFormat="false" ht="36.75" hidden="false" customHeight="true" outlineLevel="0" collapsed="false">
      <c r="A356" s="163"/>
      <c r="B356" s="146" t="s">
        <v>694</v>
      </c>
      <c r="C356" s="31" t="n">
        <v>15040</v>
      </c>
      <c r="D356" s="31"/>
      <c r="E356" s="131"/>
      <c r="F356" s="39" t="s">
        <v>695</v>
      </c>
      <c r="G356" s="1" t="n">
        <v>15</v>
      </c>
      <c r="J356" s="1" t="n">
        <f aca="false">C356*0.8</f>
        <v>12032</v>
      </c>
    </row>
    <row r="357" customFormat="false" ht="36" hidden="false" customHeight="true" outlineLevel="0" collapsed="false">
      <c r="A357" s="164"/>
      <c r="B357" s="146" t="s">
        <v>696</v>
      </c>
      <c r="C357" s="31" t="n">
        <v>17360</v>
      </c>
      <c r="D357" s="31"/>
      <c r="E357" s="131"/>
      <c r="F357" s="39" t="s">
        <v>697</v>
      </c>
      <c r="G357" s="1" t="n">
        <v>15</v>
      </c>
      <c r="J357" s="1" t="n">
        <f aca="false">C357*0.8</f>
        <v>13888</v>
      </c>
    </row>
    <row r="358" customFormat="false" ht="11.25" hidden="false" customHeight="true" outlineLevel="0" collapsed="false">
      <c r="A358" s="86"/>
      <c r="B358" s="146" t="s">
        <v>698</v>
      </c>
      <c r="C358" s="31" t="n">
        <v>1200</v>
      </c>
      <c r="D358" s="31"/>
      <c r="E358" s="131"/>
      <c r="F358" s="39" t="s">
        <v>699</v>
      </c>
      <c r="G358" s="1" t="n">
        <v>15</v>
      </c>
      <c r="J358" s="1" t="n">
        <f aca="false">C358*0.8</f>
        <v>960</v>
      </c>
    </row>
    <row r="359" customFormat="false" ht="11.25" hidden="false" customHeight="true" outlineLevel="0" collapsed="false">
      <c r="A359" s="86"/>
      <c r="B359" s="146" t="s">
        <v>700</v>
      </c>
      <c r="C359" s="31" t="n">
        <v>1440</v>
      </c>
      <c r="D359" s="31"/>
      <c r="E359" s="131"/>
      <c r="F359" s="39" t="s">
        <v>701</v>
      </c>
      <c r="G359" s="1" t="n">
        <v>15</v>
      </c>
      <c r="J359" s="1" t="n">
        <f aca="false">C359*0.8</f>
        <v>1152</v>
      </c>
    </row>
    <row r="360" customFormat="false" ht="11.25" hidden="false" customHeight="true" outlineLevel="0" collapsed="false">
      <c r="A360" s="86"/>
      <c r="B360" s="146" t="s">
        <v>702</v>
      </c>
      <c r="C360" s="31" t="n">
        <v>1520</v>
      </c>
      <c r="D360" s="31"/>
      <c r="E360" s="131"/>
      <c r="F360" s="39" t="s">
        <v>703</v>
      </c>
      <c r="G360" s="1" t="n">
        <v>15</v>
      </c>
      <c r="J360" s="1" t="n">
        <f aca="false">C360*0.8</f>
        <v>1216</v>
      </c>
    </row>
    <row r="361" customFormat="false" ht="11.25" hidden="false" customHeight="true" outlineLevel="0" collapsed="false">
      <c r="A361" s="86"/>
      <c r="B361" s="146" t="s">
        <v>704</v>
      </c>
      <c r="C361" s="31" t="n">
        <v>1600</v>
      </c>
      <c r="D361" s="31"/>
      <c r="E361" s="131"/>
      <c r="F361" s="39" t="s">
        <v>705</v>
      </c>
      <c r="G361" s="1" t="n">
        <v>15</v>
      </c>
      <c r="J361" s="1" t="n">
        <f aca="false">C361*0.8</f>
        <v>1280</v>
      </c>
    </row>
    <row r="362" customFormat="false" ht="11.25" hidden="false" customHeight="true" outlineLevel="0" collapsed="false">
      <c r="A362" s="86"/>
      <c r="B362" s="146" t="s">
        <v>706</v>
      </c>
      <c r="C362" s="31" t="n">
        <v>1920</v>
      </c>
      <c r="D362" s="31"/>
      <c r="E362" s="131"/>
      <c r="F362" s="39" t="s">
        <v>707</v>
      </c>
      <c r="G362" s="1" t="n">
        <v>15</v>
      </c>
      <c r="J362" s="1" t="n">
        <f aca="false">C362*0.8</f>
        <v>1536</v>
      </c>
    </row>
    <row r="363" customFormat="false" ht="11.25" hidden="false" customHeight="true" outlineLevel="0" collapsed="false">
      <c r="A363" s="86"/>
      <c r="B363" s="146" t="s">
        <v>708</v>
      </c>
      <c r="C363" s="31" t="n">
        <v>2240</v>
      </c>
      <c r="D363" s="31"/>
      <c r="E363" s="131"/>
      <c r="F363" s="39" t="s">
        <v>709</v>
      </c>
      <c r="G363" s="1" t="n">
        <v>15</v>
      </c>
      <c r="J363" s="1" t="n">
        <f aca="false">C363*0.8</f>
        <v>1792</v>
      </c>
    </row>
    <row r="364" customFormat="false" ht="11.25" hidden="false" customHeight="true" outlineLevel="0" collapsed="false">
      <c r="A364" s="86"/>
      <c r="B364" s="146" t="s">
        <v>710</v>
      </c>
      <c r="C364" s="31" t="n">
        <v>2320</v>
      </c>
      <c r="D364" s="31"/>
      <c r="E364" s="131"/>
      <c r="F364" s="39" t="s">
        <v>711</v>
      </c>
      <c r="G364" s="1" t="n">
        <v>15</v>
      </c>
      <c r="J364" s="1" t="n">
        <f aca="false">C364*0.8</f>
        <v>1856</v>
      </c>
    </row>
    <row r="365" customFormat="false" ht="11.25" hidden="false" customHeight="true" outlineLevel="0" collapsed="false">
      <c r="A365" s="86"/>
      <c r="B365" s="146" t="s">
        <v>712</v>
      </c>
      <c r="C365" s="31" t="n">
        <v>3440</v>
      </c>
      <c r="D365" s="31"/>
      <c r="E365" s="131"/>
      <c r="F365" s="39" t="s">
        <v>713</v>
      </c>
      <c r="G365" s="1" t="n">
        <v>15</v>
      </c>
      <c r="J365" s="1" t="n">
        <f aca="false">C365*0.8</f>
        <v>2752</v>
      </c>
    </row>
    <row r="366" customFormat="false" ht="11.25" hidden="false" customHeight="true" outlineLevel="0" collapsed="false">
      <c r="A366" s="86"/>
      <c r="B366" s="146" t="s">
        <v>714</v>
      </c>
      <c r="C366" s="31" t="n">
        <v>4400</v>
      </c>
      <c r="D366" s="31"/>
      <c r="E366" s="131"/>
      <c r="F366" s="39" t="s">
        <v>715</v>
      </c>
      <c r="G366" s="1" t="n">
        <v>15</v>
      </c>
      <c r="J366" s="1" t="n">
        <f aca="false">C366*0.8</f>
        <v>3520</v>
      </c>
    </row>
    <row r="367" customFormat="false" ht="11.25" hidden="false" customHeight="true" outlineLevel="0" collapsed="false">
      <c r="A367" s="86"/>
      <c r="B367" s="146" t="s">
        <v>716</v>
      </c>
      <c r="C367" s="31" t="n">
        <v>5440</v>
      </c>
      <c r="D367" s="31"/>
      <c r="E367" s="131"/>
      <c r="F367" s="39" t="s">
        <v>717</v>
      </c>
      <c r="G367" s="1" t="n">
        <v>15</v>
      </c>
      <c r="J367" s="1" t="n">
        <f aca="false">C367*0.8</f>
        <v>4352</v>
      </c>
    </row>
    <row r="368" customFormat="false" ht="11.25" hidden="false" customHeight="true" outlineLevel="0" collapsed="false">
      <c r="A368" s="86"/>
      <c r="B368" s="146" t="s">
        <v>718</v>
      </c>
      <c r="C368" s="31" t="n">
        <v>6640</v>
      </c>
      <c r="D368" s="31"/>
      <c r="E368" s="131"/>
      <c r="F368" s="39" t="s">
        <v>719</v>
      </c>
      <c r="G368" s="1" t="n">
        <v>15</v>
      </c>
      <c r="J368" s="1" t="n">
        <f aca="false">C368*0.8</f>
        <v>5312</v>
      </c>
    </row>
    <row r="369" customFormat="false" ht="11.25" hidden="false" customHeight="true" outlineLevel="0" collapsed="false">
      <c r="A369" s="86"/>
      <c r="B369" s="146" t="s">
        <v>720</v>
      </c>
      <c r="C369" s="31" t="n">
        <v>7680</v>
      </c>
      <c r="D369" s="31"/>
      <c r="E369" s="131"/>
      <c r="F369" s="39" t="s">
        <v>721</v>
      </c>
      <c r="G369" s="1" t="n">
        <v>15</v>
      </c>
      <c r="J369" s="1" t="n">
        <f aca="false">C369*0.8</f>
        <v>6144</v>
      </c>
    </row>
    <row r="370" customFormat="false" ht="11.25" hidden="false" customHeight="true" outlineLevel="0" collapsed="false">
      <c r="A370" s="86"/>
      <c r="B370" s="146" t="s">
        <v>722</v>
      </c>
      <c r="C370" s="31" t="n">
        <v>8640</v>
      </c>
      <c r="D370" s="31"/>
      <c r="E370" s="131"/>
      <c r="F370" s="39" t="s">
        <v>723</v>
      </c>
      <c r="G370" s="1" t="n">
        <v>15</v>
      </c>
      <c r="J370" s="1" t="n">
        <f aca="false">C370*0.8</f>
        <v>6912</v>
      </c>
    </row>
    <row r="371" customFormat="false" ht="11.25" hidden="false" customHeight="true" outlineLevel="0" collapsed="false">
      <c r="A371" s="86"/>
      <c r="B371" s="146" t="s">
        <v>724</v>
      </c>
      <c r="C371" s="31" t="n">
        <v>9120</v>
      </c>
      <c r="D371" s="31"/>
      <c r="E371" s="131"/>
      <c r="F371" s="39" t="s">
        <v>725</v>
      </c>
      <c r="G371" s="1" t="n">
        <v>15</v>
      </c>
      <c r="J371" s="1" t="n">
        <f aca="false">C371*0.8</f>
        <v>7296</v>
      </c>
    </row>
    <row r="372" customFormat="false" ht="11.25" hidden="false" customHeight="true" outlineLevel="0" collapsed="false">
      <c r="A372" s="86"/>
      <c r="B372" s="146" t="s">
        <v>726</v>
      </c>
      <c r="C372" s="31" t="n">
        <v>9680</v>
      </c>
      <c r="D372" s="31"/>
      <c r="E372" s="131"/>
      <c r="F372" s="39" t="s">
        <v>727</v>
      </c>
      <c r="G372" s="1" t="n">
        <v>15</v>
      </c>
      <c r="J372" s="1" t="n">
        <f aca="false">C372*0.8</f>
        <v>7744</v>
      </c>
    </row>
    <row r="373" customFormat="false" ht="11.25" hidden="false" customHeight="true" outlineLevel="0" collapsed="false">
      <c r="A373" s="86"/>
      <c r="B373" s="146" t="s">
        <v>728</v>
      </c>
      <c r="C373" s="31" t="n">
        <v>12320</v>
      </c>
      <c r="D373" s="31"/>
      <c r="E373" s="131"/>
      <c r="F373" s="39" t="s">
        <v>729</v>
      </c>
      <c r="G373" s="1" t="n">
        <v>15</v>
      </c>
      <c r="J373" s="1" t="n">
        <f aca="false">C373*0.8</f>
        <v>9856</v>
      </c>
    </row>
    <row r="374" customFormat="false" ht="11.25" hidden="false" customHeight="true" outlineLevel="0" collapsed="false">
      <c r="A374" s="86"/>
      <c r="B374" s="146" t="s">
        <v>730</v>
      </c>
      <c r="C374" s="31" t="n">
        <v>14080</v>
      </c>
      <c r="D374" s="31"/>
      <c r="E374" s="131"/>
      <c r="F374" s="39" t="s">
        <v>731</v>
      </c>
      <c r="G374" s="1" t="n">
        <v>15</v>
      </c>
      <c r="J374" s="1" t="n">
        <f aca="false">C374*0.8</f>
        <v>11264</v>
      </c>
    </row>
    <row r="375" customFormat="false" ht="11.25" hidden="false" customHeight="true" outlineLevel="0" collapsed="false">
      <c r="A375" s="86"/>
      <c r="B375" s="146" t="s">
        <v>732</v>
      </c>
      <c r="C375" s="31" t="n">
        <v>16400</v>
      </c>
      <c r="D375" s="31"/>
      <c r="E375" s="131"/>
      <c r="F375" s="39" t="s">
        <v>733</v>
      </c>
      <c r="G375" s="1" t="n">
        <v>15</v>
      </c>
      <c r="J375" s="1" t="n">
        <f aca="false">C375*0.8</f>
        <v>13120</v>
      </c>
    </row>
    <row r="376" customFormat="false" ht="11.25" hidden="false" customHeight="true" outlineLevel="0" collapsed="false">
      <c r="A376" s="86"/>
      <c r="B376" s="146" t="s">
        <v>734</v>
      </c>
      <c r="C376" s="31" t="n">
        <v>17760</v>
      </c>
      <c r="D376" s="31"/>
      <c r="E376" s="131"/>
      <c r="F376" s="39" t="s">
        <v>735</v>
      </c>
      <c r="G376" s="1" t="n">
        <v>15</v>
      </c>
      <c r="J376" s="1" t="n">
        <f aca="false">C376*0.8</f>
        <v>14208</v>
      </c>
    </row>
    <row r="377" customFormat="false" ht="11.25" hidden="false" customHeight="true" outlineLevel="0" collapsed="false">
      <c r="A377" s="86"/>
      <c r="B377" s="146" t="s">
        <v>736</v>
      </c>
      <c r="C377" s="31" t="n">
        <v>20160</v>
      </c>
      <c r="D377" s="31"/>
      <c r="E377" s="131"/>
      <c r="F377" s="39" t="s">
        <v>737</v>
      </c>
      <c r="G377" s="1" t="n">
        <v>15</v>
      </c>
      <c r="J377" s="1" t="n">
        <f aca="false">C377*0.8</f>
        <v>16128</v>
      </c>
    </row>
    <row r="378" customFormat="false" ht="11.25" hidden="false" customHeight="true" outlineLevel="0" collapsed="false">
      <c r="A378" s="86"/>
      <c r="B378" s="159" t="s">
        <v>738</v>
      </c>
      <c r="C378" s="31" t="n">
        <v>26400</v>
      </c>
      <c r="D378" s="31"/>
      <c r="E378" s="131"/>
      <c r="F378" s="39" t="s">
        <v>739</v>
      </c>
      <c r="G378" s="1" t="n">
        <v>15</v>
      </c>
      <c r="J378" s="1" t="n">
        <f aca="false">C378*0.8</f>
        <v>21120</v>
      </c>
    </row>
    <row r="379" customFormat="false" ht="24.75" hidden="false" customHeight="true" outlineLevel="0" collapsed="false">
      <c r="A379" s="86"/>
      <c r="B379" s="159" t="s">
        <v>740</v>
      </c>
      <c r="C379" s="31" t="n">
        <v>5200</v>
      </c>
      <c r="D379" s="31"/>
      <c r="E379" s="131"/>
      <c r="F379" s="39" t="s">
        <v>741</v>
      </c>
      <c r="G379" s="1" t="n">
        <v>15</v>
      </c>
      <c r="J379" s="1" t="n">
        <f aca="false">C379*0.8</f>
        <v>4160</v>
      </c>
    </row>
    <row r="380" customFormat="false" ht="24.75" hidden="false" customHeight="true" outlineLevel="0" collapsed="false">
      <c r="A380" s="86"/>
      <c r="B380" s="159" t="s">
        <v>742</v>
      </c>
      <c r="C380" s="31" t="n">
        <v>7920</v>
      </c>
      <c r="D380" s="31"/>
      <c r="E380" s="131"/>
      <c r="F380" s="39" t="s">
        <v>743</v>
      </c>
      <c r="G380" s="1" t="n">
        <v>15</v>
      </c>
      <c r="J380" s="1" t="n">
        <f aca="false">C380*0.8</f>
        <v>6336</v>
      </c>
    </row>
    <row r="381" customFormat="false" ht="24.75" hidden="false" customHeight="true" outlineLevel="0" collapsed="false">
      <c r="A381" s="86"/>
      <c r="B381" s="159" t="s">
        <v>744</v>
      </c>
      <c r="C381" s="31" t="n">
        <v>10880</v>
      </c>
      <c r="D381" s="31"/>
      <c r="E381" s="131"/>
      <c r="F381" s="39" t="s">
        <v>745</v>
      </c>
      <c r="G381" s="1" t="n">
        <v>15</v>
      </c>
      <c r="J381" s="1" t="n">
        <f aca="false">C381*0.8</f>
        <v>8704</v>
      </c>
    </row>
    <row r="382" customFormat="false" ht="24.75" hidden="false" customHeight="true" outlineLevel="0" collapsed="false">
      <c r="A382" s="86"/>
      <c r="B382" s="159" t="s">
        <v>746</v>
      </c>
      <c r="C382" s="31" t="n">
        <v>17040</v>
      </c>
      <c r="D382" s="31"/>
      <c r="E382" s="131"/>
      <c r="F382" s="39" t="s">
        <v>747</v>
      </c>
      <c r="G382" s="1" t="n">
        <v>15</v>
      </c>
      <c r="J382" s="1" t="n">
        <f aca="false">C382*0.8</f>
        <v>13632</v>
      </c>
    </row>
    <row r="383" customFormat="false" ht="24.75" hidden="false" customHeight="true" outlineLevel="0" collapsed="false">
      <c r="A383" s="86"/>
      <c r="B383" s="159" t="s">
        <v>748</v>
      </c>
      <c r="C383" s="31" t="n">
        <v>22480</v>
      </c>
      <c r="D383" s="31"/>
      <c r="E383" s="131"/>
      <c r="F383" s="39" t="s">
        <v>749</v>
      </c>
      <c r="G383" s="1" t="n">
        <v>15</v>
      </c>
      <c r="J383" s="1" t="n">
        <f aca="false">C383*0.8</f>
        <v>17984</v>
      </c>
    </row>
    <row r="384" customFormat="false" ht="24.75" hidden="false" customHeight="true" outlineLevel="0" collapsed="false">
      <c r="A384" s="86"/>
      <c r="B384" s="159" t="s">
        <v>750</v>
      </c>
      <c r="C384" s="31" t="n">
        <v>31280</v>
      </c>
      <c r="D384" s="31"/>
      <c r="E384" s="131"/>
      <c r="F384" s="39" t="s">
        <v>751</v>
      </c>
      <c r="G384" s="1" t="n">
        <v>15</v>
      </c>
      <c r="J384" s="1" t="n">
        <f aca="false">C384*0.8</f>
        <v>25024</v>
      </c>
    </row>
    <row r="385" customFormat="false" ht="24.75" hidden="false" customHeight="true" outlineLevel="0" collapsed="false">
      <c r="A385" s="86"/>
      <c r="B385" s="151" t="s">
        <v>752</v>
      </c>
      <c r="C385" s="31" t="n">
        <v>11040</v>
      </c>
      <c r="D385" s="31"/>
      <c r="E385" s="134"/>
      <c r="F385" s="135" t="s">
        <v>753</v>
      </c>
      <c r="G385" s="1" t="n">
        <v>15</v>
      </c>
      <c r="J385" s="1" t="n">
        <f aca="false">C385*0.8</f>
        <v>8832</v>
      </c>
    </row>
    <row r="386" customFormat="false" ht="24.75" hidden="false" customHeight="true" outlineLevel="0" collapsed="false">
      <c r="A386" s="86"/>
      <c r="B386" s="146" t="s">
        <v>754</v>
      </c>
      <c r="C386" s="31" t="n">
        <v>18960</v>
      </c>
      <c r="D386" s="31"/>
      <c r="E386" s="131"/>
      <c r="F386" s="39" t="s">
        <v>755</v>
      </c>
      <c r="G386" s="1" t="n">
        <v>15</v>
      </c>
      <c r="J386" s="1" t="n">
        <f aca="false">C386*0.8</f>
        <v>15168</v>
      </c>
    </row>
    <row r="387" customFormat="false" ht="24.75" hidden="false" customHeight="true" outlineLevel="0" collapsed="false">
      <c r="A387" s="86"/>
      <c r="B387" s="146" t="s">
        <v>756</v>
      </c>
      <c r="C387" s="31" t="n">
        <v>26720</v>
      </c>
      <c r="D387" s="31"/>
      <c r="E387" s="131"/>
      <c r="F387" s="39" t="s">
        <v>757</v>
      </c>
      <c r="G387" s="1" t="n">
        <v>15</v>
      </c>
      <c r="J387" s="1" t="n">
        <f aca="false">C387*0.8</f>
        <v>21376</v>
      </c>
    </row>
    <row r="388" customFormat="false" ht="24.75" hidden="false" customHeight="true" outlineLevel="0" collapsed="false">
      <c r="A388" s="86"/>
      <c r="B388" s="159" t="s">
        <v>758</v>
      </c>
      <c r="C388" s="31" t="n">
        <v>44960</v>
      </c>
      <c r="D388" s="31"/>
      <c r="E388" s="131"/>
      <c r="F388" s="39" t="s">
        <v>759</v>
      </c>
      <c r="G388" s="1" t="n">
        <v>15</v>
      </c>
      <c r="J388" s="1" t="n">
        <f aca="false">C388*0.8</f>
        <v>35968</v>
      </c>
    </row>
    <row r="389" customFormat="false" ht="24.75" hidden="false" customHeight="true" outlineLevel="0" collapsed="false">
      <c r="A389" s="86"/>
      <c r="B389" s="159" t="s">
        <v>760</v>
      </c>
      <c r="C389" s="31" t="n">
        <v>63360</v>
      </c>
      <c r="D389" s="31"/>
      <c r="E389" s="131"/>
      <c r="F389" s="39" t="s">
        <v>761</v>
      </c>
      <c r="G389" s="1" t="n">
        <v>15</v>
      </c>
      <c r="J389" s="1" t="n">
        <f aca="false">C389*0.8</f>
        <v>50688</v>
      </c>
    </row>
    <row r="390" customFormat="false" ht="24.75" hidden="false" customHeight="true" outlineLevel="0" collapsed="false">
      <c r="A390" s="86"/>
      <c r="B390" s="159" t="s">
        <v>762</v>
      </c>
      <c r="C390" s="31" t="n">
        <v>92160</v>
      </c>
      <c r="D390" s="31"/>
      <c r="E390" s="131"/>
      <c r="F390" s="39" t="s">
        <v>763</v>
      </c>
      <c r="G390" s="1" t="n">
        <v>15</v>
      </c>
      <c r="J390" s="1" t="n">
        <f aca="false">C390*0.8</f>
        <v>73728</v>
      </c>
    </row>
    <row r="391" customFormat="false" ht="36" hidden="false" customHeight="true" outlineLevel="0" collapsed="false">
      <c r="A391" s="86"/>
      <c r="B391" s="159" t="s">
        <v>764</v>
      </c>
      <c r="C391" s="31" t="n">
        <v>12800</v>
      </c>
      <c r="D391" s="31"/>
      <c r="E391" s="131"/>
      <c r="F391" s="39" t="s">
        <v>765</v>
      </c>
      <c r="G391" s="1" t="n">
        <v>15</v>
      </c>
      <c r="J391" s="1" t="n">
        <f aca="false">C391*0.8</f>
        <v>10240</v>
      </c>
    </row>
    <row r="392" customFormat="false" ht="36" hidden="false" customHeight="true" outlineLevel="0" collapsed="false">
      <c r="A392" s="86"/>
      <c r="B392" s="159" t="s">
        <v>766</v>
      </c>
      <c r="C392" s="31" t="n">
        <v>18160</v>
      </c>
      <c r="D392" s="31"/>
      <c r="E392" s="131"/>
      <c r="F392" s="39" t="s">
        <v>767</v>
      </c>
      <c r="G392" s="1" t="n">
        <v>15</v>
      </c>
      <c r="J392" s="1" t="n">
        <f aca="false">C392*0.8</f>
        <v>14528</v>
      </c>
    </row>
    <row r="393" customFormat="false" ht="36" hidden="false" customHeight="true" outlineLevel="0" collapsed="false">
      <c r="A393" s="86"/>
      <c r="B393" s="159" t="s">
        <v>768</v>
      </c>
      <c r="C393" s="31" t="n">
        <v>26000</v>
      </c>
      <c r="D393" s="31"/>
      <c r="E393" s="131"/>
      <c r="F393" s="39" t="s">
        <v>769</v>
      </c>
      <c r="G393" s="1" t="n">
        <v>15</v>
      </c>
      <c r="J393" s="1" t="n">
        <f aca="false">C393*0.8</f>
        <v>20800</v>
      </c>
    </row>
    <row r="394" customFormat="false" ht="36" hidden="false" customHeight="true" outlineLevel="0" collapsed="false">
      <c r="A394" s="86"/>
      <c r="B394" s="159" t="s">
        <v>770</v>
      </c>
      <c r="C394" s="31" t="n">
        <v>36320</v>
      </c>
      <c r="D394" s="31"/>
      <c r="E394" s="131"/>
      <c r="F394" s="39" t="s">
        <v>771</v>
      </c>
      <c r="G394" s="1" t="n">
        <v>15</v>
      </c>
      <c r="J394" s="1" t="n">
        <f aca="false">C394*0.8</f>
        <v>29056</v>
      </c>
    </row>
    <row r="395" customFormat="false" ht="36" hidden="false" customHeight="true" outlineLevel="0" collapsed="false">
      <c r="A395" s="86"/>
      <c r="B395" s="159" t="s">
        <v>772</v>
      </c>
      <c r="C395" s="31" t="n">
        <v>46320</v>
      </c>
      <c r="D395" s="31"/>
      <c r="E395" s="131"/>
      <c r="F395" s="39" t="s">
        <v>773</v>
      </c>
      <c r="G395" s="1" t="n">
        <v>15</v>
      </c>
      <c r="J395" s="1" t="n">
        <f aca="false">C395*0.8</f>
        <v>37056</v>
      </c>
    </row>
    <row r="396" customFormat="false" ht="11.25" hidden="false" customHeight="true" outlineLevel="0" collapsed="false">
      <c r="A396" s="86"/>
      <c r="B396" s="159" t="s">
        <v>774</v>
      </c>
      <c r="C396" s="137" t="n">
        <v>200</v>
      </c>
      <c r="D396" s="137"/>
      <c r="E396" s="131"/>
      <c r="F396" s="39" t="s">
        <v>775</v>
      </c>
      <c r="G396" s="1" t="n">
        <v>15</v>
      </c>
      <c r="J396" s="1" t="n">
        <f aca="false">C396*0.8</f>
        <v>160</v>
      </c>
    </row>
    <row r="397" customFormat="false" ht="42.75" hidden="false" customHeight="true" outlineLevel="0" collapsed="false">
      <c r="A397" s="167"/>
      <c r="B397" s="159" t="s">
        <v>776</v>
      </c>
      <c r="C397" s="168" t="n">
        <v>7120</v>
      </c>
      <c r="D397" s="168"/>
      <c r="E397" s="131"/>
      <c r="F397" s="39" t="s">
        <v>777</v>
      </c>
      <c r="G397" s="1" t="n">
        <v>20.2247191011236</v>
      </c>
      <c r="J397" s="1" t="n">
        <f aca="false">C397*0.8</f>
        <v>5696</v>
      </c>
    </row>
    <row r="398" customFormat="false" ht="45.75" hidden="false" customHeight="true" outlineLevel="0" collapsed="false">
      <c r="A398" s="169"/>
      <c r="B398" s="159" t="s">
        <v>778</v>
      </c>
      <c r="C398" s="168" t="n">
        <v>56320</v>
      </c>
      <c r="D398" s="168"/>
      <c r="E398" s="131"/>
      <c r="F398" s="39" t="s">
        <v>779</v>
      </c>
      <c r="G398" s="1" t="n">
        <v>10</v>
      </c>
      <c r="J398" s="1" t="n">
        <f aca="false">C398*0.8</f>
        <v>45056</v>
      </c>
    </row>
    <row r="399" customFormat="false" ht="36" hidden="false" customHeight="true" outlineLevel="0" collapsed="false">
      <c r="A399" s="170"/>
      <c r="B399" s="159" t="s">
        <v>780</v>
      </c>
      <c r="C399" s="168" t="n">
        <v>61120</v>
      </c>
      <c r="D399" s="168"/>
      <c r="E399" s="131"/>
      <c r="F399" s="39" t="s">
        <v>781</v>
      </c>
      <c r="G399" s="1" t="n">
        <v>10</v>
      </c>
      <c r="J399" s="1" t="n">
        <f aca="false">C399*0.8</f>
        <v>48896</v>
      </c>
    </row>
    <row r="400" customFormat="false" ht="36" hidden="false" customHeight="true" outlineLevel="0" collapsed="false">
      <c r="A400" s="170"/>
      <c r="B400" s="171" t="s">
        <v>782</v>
      </c>
      <c r="C400" s="168" t="n">
        <v>65280</v>
      </c>
      <c r="D400" s="168"/>
      <c r="E400" s="131"/>
      <c r="F400" s="39" t="s">
        <v>783</v>
      </c>
      <c r="G400" s="1" t="n">
        <v>10</v>
      </c>
      <c r="J400" s="1" t="n">
        <f aca="false">C400*0.8</f>
        <v>52224</v>
      </c>
    </row>
    <row r="401" customFormat="false" ht="46.5" hidden="false" customHeight="true" outlineLevel="0" collapsed="false">
      <c r="A401" s="170"/>
      <c r="B401" s="159" t="s">
        <v>784</v>
      </c>
      <c r="C401" s="168" t="n">
        <v>76640</v>
      </c>
      <c r="D401" s="168"/>
      <c r="E401" s="131"/>
      <c r="F401" s="39" t="s">
        <v>785</v>
      </c>
      <c r="G401" s="1" t="n">
        <v>10</v>
      </c>
      <c r="J401" s="1" t="n">
        <f aca="false">C401*0.8</f>
        <v>61312</v>
      </c>
    </row>
    <row r="402" customFormat="false" ht="46.5" hidden="false" customHeight="true" outlineLevel="0" collapsed="false">
      <c r="A402" s="170"/>
      <c r="B402" s="159" t="s">
        <v>786</v>
      </c>
      <c r="C402" s="168" t="n">
        <v>92000</v>
      </c>
      <c r="D402" s="168"/>
      <c r="E402" s="131"/>
      <c r="F402" s="39" t="s">
        <v>787</v>
      </c>
      <c r="G402" s="1" t="n">
        <v>10</v>
      </c>
      <c r="J402" s="1" t="n">
        <f aca="false">C402*0.8</f>
        <v>73600</v>
      </c>
    </row>
    <row r="403" customFormat="false" ht="46.5" hidden="false" customHeight="true" outlineLevel="0" collapsed="false">
      <c r="A403" s="172"/>
      <c r="B403" s="159" t="s">
        <v>788</v>
      </c>
      <c r="C403" s="168" t="n">
        <v>94400</v>
      </c>
      <c r="D403" s="168"/>
      <c r="E403" s="131"/>
      <c r="F403" s="39" t="s">
        <v>789</v>
      </c>
      <c r="G403" s="1" t="n">
        <v>10</v>
      </c>
      <c r="J403" s="1" t="n">
        <f aca="false">C403*0.8</f>
        <v>75520</v>
      </c>
    </row>
    <row r="404" customFormat="false" ht="52.5" hidden="false" customHeight="true" outlineLevel="0" collapsed="false">
      <c r="A404" s="167"/>
      <c r="B404" s="159" t="s">
        <v>790</v>
      </c>
      <c r="C404" s="173" t="n">
        <v>220000</v>
      </c>
      <c r="D404" s="173"/>
      <c r="E404" s="131"/>
      <c r="F404" s="39" t="s">
        <v>791</v>
      </c>
      <c r="G404" s="1" t="n">
        <v>10</v>
      </c>
      <c r="J404" s="1" t="n">
        <f aca="false">C404*0.8</f>
        <v>176000</v>
      </c>
    </row>
    <row r="405" customFormat="false" ht="25.5" hidden="false" customHeight="true" outlineLevel="0" collapsed="false">
      <c r="A405" s="112"/>
      <c r="B405" s="159" t="s">
        <v>792</v>
      </c>
      <c r="C405" s="168" t="n">
        <v>47680</v>
      </c>
      <c r="D405" s="168"/>
      <c r="E405" s="131"/>
      <c r="F405" s="39" t="s">
        <v>793</v>
      </c>
      <c r="G405" s="1" t="n">
        <v>15</v>
      </c>
      <c r="J405" s="1" t="n">
        <f aca="false">C405*0.8</f>
        <v>38144</v>
      </c>
    </row>
    <row r="406" customFormat="false" ht="25.5" hidden="false" customHeight="true" outlineLevel="0" collapsed="false">
      <c r="A406" s="112"/>
      <c r="B406" s="159" t="s">
        <v>794</v>
      </c>
      <c r="C406" s="168" t="n">
        <v>50080</v>
      </c>
      <c r="D406" s="168"/>
      <c r="E406" s="131"/>
      <c r="F406" s="39" t="s">
        <v>795</v>
      </c>
      <c r="G406" s="1" t="n">
        <v>15</v>
      </c>
      <c r="J406" s="1" t="n">
        <f aca="false">C406*0.8</f>
        <v>40064</v>
      </c>
    </row>
    <row r="407" customFormat="false" ht="25.5" hidden="false" customHeight="true" outlineLevel="0" collapsed="false">
      <c r="A407" s="112"/>
      <c r="B407" s="159" t="s">
        <v>796</v>
      </c>
      <c r="C407" s="168" t="n">
        <v>53680</v>
      </c>
      <c r="D407" s="168"/>
      <c r="E407" s="131"/>
      <c r="F407" s="39" t="s">
        <v>797</v>
      </c>
      <c r="G407" s="1" t="n">
        <v>15</v>
      </c>
      <c r="J407" s="1" t="n">
        <f aca="false">C407*0.8</f>
        <v>42944</v>
      </c>
    </row>
    <row r="408" customFormat="false" ht="11.25" hidden="false" customHeight="true" outlineLevel="0" collapsed="false">
      <c r="A408" s="174"/>
      <c r="B408" s="159" t="s">
        <v>798</v>
      </c>
      <c r="C408" s="168" t="n">
        <v>6000</v>
      </c>
      <c r="D408" s="168"/>
      <c r="E408" s="131"/>
      <c r="F408" s="39" t="s">
        <v>799</v>
      </c>
      <c r="G408" s="1" t="n">
        <v>15</v>
      </c>
      <c r="J408" s="1" t="n">
        <f aca="false">C408*0.8</f>
        <v>4800</v>
      </c>
    </row>
    <row r="409" customFormat="false" ht="11.25" hidden="false" customHeight="true" outlineLevel="0" collapsed="false">
      <c r="A409" s="174"/>
      <c r="B409" s="159" t="s">
        <v>800</v>
      </c>
      <c r="C409" s="168" t="n">
        <v>6160</v>
      </c>
      <c r="D409" s="168"/>
      <c r="E409" s="131"/>
      <c r="F409" s="39" t="s">
        <v>801</v>
      </c>
      <c r="G409" s="1" t="n">
        <v>15</v>
      </c>
      <c r="J409" s="1" t="n">
        <f aca="false">C409*0.8</f>
        <v>4928</v>
      </c>
    </row>
    <row r="410" customFormat="false" ht="11.25" hidden="false" customHeight="true" outlineLevel="0" collapsed="false">
      <c r="A410" s="174"/>
      <c r="B410" s="159" t="s">
        <v>802</v>
      </c>
      <c r="C410" s="168" t="n">
        <v>6320</v>
      </c>
      <c r="D410" s="168"/>
      <c r="E410" s="131"/>
      <c r="F410" s="39" t="s">
        <v>803</v>
      </c>
      <c r="G410" s="1" t="n">
        <v>15</v>
      </c>
      <c r="J410" s="1" t="n">
        <f aca="false">C410*0.8</f>
        <v>5056</v>
      </c>
    </row>
    <row r="411" customFormat="false" ht="11.25" hidden="false" customHeight="true" outlineLevel="0" collapsed="false">
      <c r="A411" s="174"/>
      <c r="B411" s="159" t="s">
        <v>804</v>
      </c>
      <c r="C411" s="168" t="n">
        <v>9920</v>
      </c>
      <c r="D411" s="168"/>
      <c r="E411" s="131"/>
      <c r="F411" s="39" t="s">
        <v>805</v>
      </c>
      <c r="G411" s="1" t="n">
        <v>15</v>
      </c>
      <c r="J411" s="1" t="n">
        <f aca="false">C411*0.8</f>
        <v>7936</v>
      </c>
    </row>
    <row r="412" customFormat="false" ht="11.25" hidden="false" customHeight="true" outlineLevel="0" collapsed="false">
      <c r="A412" s="175"/>
      <c r="B412" s="159" t="s">
        <v>806</v>
      </c>
      <c r="C412" s="168" t="n">
        <v>13920</v>
      </c>
      <c r="D412" s="168"/>
      <c r="E412" s="131"/>
      <c r="F412" s="39" t="s">
        <v>807</v>
      </c>
      <c r="G412" s="1" t="n">
        <v>15</v>
      </c>
      <c r="J412" s="1" t="n">
        <f aca="false">C412*0.8</f>
        <v>11136</v>
      </c>
    </row>
    <row r="413" customFormat="false" ht="22.5" hidden="false" customHeight="true" outlineLevel="0" collapsed="false">
      <c r="A413" s="174"/>
      <c r="B413" s="159" t="s">
        <v>808</v>
      </c>
      <c r="C413" s="168" t="n">
        <v>5360</v>
      </c>
      <c r="D413" s="168"/>
      <c r="E413" s="131"/>
      <c r="F413" s="39" t="s">
        <v>809</v>
      </c>
      <c r="G413" s="1" t="n">
        <v>15</v>
      </c>
      <c r="J413" s="1" t="n">
        <f aca="false">C413*0.8</f>
        <v>4288</v>
      </c>
    </row>
    <row r="414" customFormat="false" ht="22.5" hidden="false" customHeight="true" outlineLevel="0" collapsed="false">
      <c r="A414" s="176"/>
      <c r="B414" s="159" t="s">
        <v>810</v>
      </c>
      <c r="C414" s="168" t="n">
        <v>9280</v>
      </c>
      <c r="D414" s="168"/>
      <c r="E414" s="131"/>
      <c r="F414" s="39" t="s">
        <v>811</v>
      </c>
      <c r="G414" s="1" t="n">
        <v>15</v>
      </c>
      <c r="J414" s="1" t="n">
        <f aca="false">C414*0.8</f>
        <v>7424</v>
      </c>
    </row>
    <row r="415" customFormat="false" ht="22.5" hidden="false" customHeight="true" outlineLevel="0" collapsed="false">
      <c r="A415" s="175"/>
      <c r="B415" s="159" t="s">
        <v>812</v>
      </c>
      <c r="C415" s="168" t="n">
        <v>13680</v>
      </c>
      <c r="D415" s="168"/>
      <c r="E415" s="131"/>
      <c r="F415" s="39" t="s">
        <v>813</v>
      </c>
      <c r="G415" s="1" t="n">
        <v>15</v>
      </c>
      <c r="J415" s="1" t="n">
        <f aca="false">C415*0.8</f>
        <v>10944</v>
      </c>
    </row>
    <row r="416" customFormat="false" ht="12" hidden="false" customHeight="true" outlineLevel="0" collapsed="false">
      <c r="A416" s="175"/>
      <c r="B416" s="159" t="s">
        <v>814</v>
      </c>
      <c r="C416" s="177" t="e">
        <f aca="false">#VALUE!</f>
        <v>#VALUE!</v>
      </c>
      <c r="D416" s="178"/>
      <c r="E416" s="131"/>
      <c r="F416" s="179"/>
      <c r="G416" s="1" t="e">
        <f aca="false">#VALUE!</f>
        <v>#VALUE!</v>
      </c>
      <c r="J416" s="1" t="e">
        <f aca="false">C416*0.8</f>
        <v>#VALUE!</v>
      </c>
    </row>
    <row r="417" customFormat="false" ht="22.5" hidden="false" customHeight="true" outlineLevel="0" collapsed="false">
      <c r="A417" s="176"/>
      <c r="B417" s="159" t="s">
        <v>815</v>
      </c>
      <c r="C417" s="173" t="n">
        <v>30880</v>
      </c>
      <c r="D417" s="178"/>
      <c r="E417" s="131"/>
      <c r="F417" s="39" t="s">
        <v>816</v>
      </c>
      <c r="G417" s="1" t="n">
        <v>10</v>
      </c>
      <c r="J417" s="1" t="n">
        <f aca="false">C417*0.8</f>
        <v>24704</v>
      </c>
    </row>
    <row r="418" customFormat="false" ht="22.5" hidden="false" customHeight="true" outlineLevel="0" collapsed="false">
      <c r="A418" s="176"/>
      <c r="B418" s="159" t="s">
        <v>817</v>
      </c>
      <c r="C418" s="173" t="n">
        <v>38960</v>
      </c>
      <c r="D418" s="178"/>
      <c r="E418" s="131"/>
      <c r="F418" s="39" t="s">
        <v>818</v>
      </c>
      <c r="G418" s="1" t="n">
        <v>10</v>
      </c>
      <c r="J418" s="1" t="n">
        <f aca="false">C418*0.8</f>
        <v>31168</v>
      </c>
    </row>
    <row r="419" customFormat="false" ht="22.5" hidden="false" customHeight="true" outlineLevel="0" collapsed="false">
      <c r="A419" s="176"/>
      <c r="B419" s="159" t="s">
        <v>819</v>
      </c>
      <c r="C419" s="173" t="n">
        <v>43280</v>
      </c>
      <c r="D419" s="178"/>
      <c r="E419" s="131"/>
      <c r="F419" s="39" t="s">
        <v>820</v>
      </c>
      <c r="G419" s="1" t="n">
        <v>10</v>
      </c>
      <c r="J419" s="1" t="n">
        <f aca="false">C419*0.8</f>
        <v>34624</v>
      </c>
    </row>
    <row r="420" customFormat="false" ht="22.5" hidden="false" customHeight="true" outlineLevel="0" collapsed="false">
      <c r="A420" s="176"/>
      <c r="B420" s="159" t="s">
        <v>821</v>
      </c>
      <c r="C420" s="173" t="n">
        <v>66480</v>
      </c>
      <c r="D420" s="178"/>
      <c r="E420" s="131"/>
      <c r="F420" s="39" t="s">
        <v>822</v>
      </c>
      <c r="G420" s="1" t="n">
        <v>10</v>
      </c>
      <c r="J420" s="1" t="n">
        <f aca="false">C420*0.8</f>
        <v>53184</v>
      </c>
    </row>
    <row r="421" customFormat="false" ht="22.5" hidden="false" customHeight="true" outlineLevel="0" collapsed="false">
      <c r="A421" s="175"/>
      <c r="B421" s="159" t="s">
        <v>823</v>
      </c>
      <c r="C421" s="168" t="n">
        <v>111200</v>
      </c>
      <c r="D421" s="78"/>
      <c r="E421" s="131"/>
      <c r="F421" s="39" t="s">
        <v>824</v>
      </c>
      <c r="G421" s="1" t="n">
        <v>10</v>
      </c>
      <c r="J421" s="1" t="n">
        <f aca="false">C421*0.8</f>
        <v>88960</v>
      </c>
    </row>
    <row r="422" customFormat="false" ht="57.75" hidden="false" customHeight="true" outlineLevel="0" collapsed="false">
      <c r="A422" s="175"/>
      <c r="B422" s="146" t="s">
        <v>825</v>
      </c>
      <c r="C422" s="168" t="n">
        <v>104160</v>
      </c>
      <c r="D422" s="78"/>
      <c r="E422" s="131"/>
      <c r="F422" s="39" t="s">
        <v>826</v>
      </c>
      <c r="G422" s="1" t="n">
        <v>10</v>
      </c>
      <c r="J422" s="1" t="n">
        <f aca="false">C422*0.8</f>
        <v>83328</v>
      </c>
    </row>
    <row r="423" customFormat="false" ht="69" hidden="false" customHeight="true" outlineLevel="0" collapsed="false">
      <c r="A423" s="167"/>
      <c r="B423" s="146" t="s">
        <v>827</v>
      </c>
      <c r="C423" s="168" t="n">
        <v>14320</v>
      </c>
      <c r="D423" s="78"/>
      <c r="E423" s="131"/>
      <c r="F423" s="39" t="s">
        <v>828</v>
      </c>
      <c r="G423" s="1" t="n">
        <v>15</v>
      </c>
      <c r="J423" s="1" t="n">
        <f aca="false">C423*0.8</f>
        <v>11456</v>
      </c>
    </row>
    <row r="424" customFormat="false" ht="61.5" hidden="false" customHeight="true" outlineLevel="0" collapsed="false">
      <c r="A424" s="167"/>
      <c r="B424" s="146" t="s">
        <v>829</v>
      </c>
      <c r="C424" s="168" t="n">
        <v>18720</v>
      </c>
      <c r="D424" s="78"/>
      <c r="E424" s="131"/>
      <c r="F424" s="39" t="s">
        <v>830</v>
      </c>
      <c r="G424" s="1" t="n">
        <v>15</v>
      </c>
      <c r="J424" s="1" t="n">
        <f aca="false">C424*0.8</f>
        <v>14976</v>
      </c>
    </row>
    <row r="425" customFormat="false" ht="72.75" hidden="false" customHeight="true" outlineLevel="0" collapsed="false">
      <c r="A425" s="167"/>
      <c r="B425" s="146" t="s">
        <v>831</v>
      </c>
      <c r="C425" s="168" t="n">
        <v>15840</v>
      </c>
      <c r="D425" s="78"/>
      <c r="E425" s="131"/>
      <c r="F425" s="39" t="s">
        <v>832</v>
      </c>
      <c r="G425" s="1" t="n">
        <v>15</v>
      </c>
      <c r="J425" s="1" t="n">
        <f aca="false">C425*0.8</f>
        <v>12672</v>
      </c>
    </row>
    <row r="426" customFormat="false" ht="36" hidden="false" customHeight="true" outlineLevel="0" collapsed="false">
      <c r="A426" s="169"/>
      <c r="B426" s="146" t="s">
        <v>833</v>
      </c>
      <c r="C426" s="168" t="n">
        <v>17120</v>
      </c>
      <c r="D426" s="78"/>
      <c r="E426" s="131"/>
      <c r="F426" s="39" t="s">
        <v>834</v>
      </c>
      <c r="G426" s="1" t="n">
        <v>15</v>
      </c>
      <c r="J426" s="1" t="n">
        <f aca="false">C426*0.8</f>
        <v>13696</v>
      </c>
    </row>
    <row r="427" customFormat="false" ht="33" hidden="false" customHeight="true" outlineLevel="0" collapsed="false">
      <c r="A427" s="172"/>
      <c r="B427" s="146" t="s">
        <v>835</v>
      </c>
      <c r="C427" s="168" t="n">
        <v>18160</v>
      </c>
      <c r="D427" s="78"/>
      <c r="E427" s="131"/>
      <c r="F427" s="39" t="s">
        <v>836</v>
      </c>
      <c r="G427" s="1" t="n">
        <v>15</v>
      </c>
      <c r="J427" s="1" t="n">
        <f aca="false">C427*0.8</f>
        <v>14528</v>
      </c>
    </row>
    <row r="428" customFormat="false" ht="21" hidden="false" customHeight="true" outlineLevel="0" collapsed="false">
      <c r="A428" s="112"/>
      <c r="B428" s="146" t="s">
        <v>837</v>
      </c>
      <c r="C428" s="168" t="n">
        <v>28960</v>
      </c>
      <c r="D428" s="78"/>
      <c r="E428" s="131"/>
      <c r="F428" s="39" t="s">
        <v>838</v>
      </c>
      <c r="G428" s="1" t="n">
        <v>15</v>
      </c>
      <c r="J428" s="1" t="n">
        <f aca="false">C428*0.8</f>
        <v>23168</v>
      </c>
    </row>
    <row r="429" customFormat="false" ht="21.75" hidden="false" customHeight="true" outlineLevel="0" collapsed="false">
      <c r="A429" s="112"/>
      <c r="B429" s="146" t="s">
        <v>839</v>
      </c>
      <c r="C429" s="168" t="n">
        <v>30320</v>
      </c>
      <c r="D429" s="78"/>
      <c r="E429" s="131"/>
      <c r="F429" s="39" t="s">
        <v>840</v>
      </c>
      <c r="G429" s="1" t="n">
        <v>15</v>
      </c>
      <c r="J429" s="1" t="n">
        <f aca="false">C429*0.8</f>
        <v>24256</v>
      </c>
    </row>
    <row r="430" customFormat="false" ht="21.75" hidden="false" customHeight="true" outlineLevel="0" collapsed="false">
      <c r="A430" s="112"/>
      <c r="B430" s="146" t="s">
        <v>841</v>
      </c>
      <c r="C430" s="168" t="n">
        <v>55680</v>
      </c>
      <c r="D430" s="78"/>
      <c r="E430" s="131"/>
      <c r="F430" s="39" t="s">
        <v>842</v>
      </c>
      <c r="G430" s="1" t="n">
        <v>15</v>
      </c>
      <c r="J430" s="1" t="n">
        <f aca="false">C430*0.8</f>
        <v>44544</v>
      </c>
    </row>
    <row r="431" customFormat="false" ht="22.5" hidden="false" customHeight="true" outlineLevel="0" collapsed="false">
      <c r="A431" s="112"/>
      <c r="B431" s="146" t="s">
        <v>843</v>
      </c>
      <c r="C431" s="168" t="n">
        <v>56640</v>
      </c>
      <c r="D431" s="78"/>
      <c r="E431" s="131"/>
      <c r="F431" s="39" t="s">
        <v>844</v>
      </c>
      <c r="G431" s="1" t="n">
        <v>15</v>
      </c>
      <c r="J431" s="1" t="n">
        <f aca="false">C431*0.8</f>
        <v>45312</v>
      </c>
    </row>
    <row r="432" customFormat="false" ht="21.75" hidden="false" customHeight="true" outlineLevel="0" collapsed="false">
      <c r="A432" s="112"/>
      <c r="B432" s="146" t="s">
        <v>845</v>
      </c>
      <c r="C432" s="168" t="n">
        <v>84240</v>
      </c>
      <c r="D432" s="78"/>
      <c r="E432" s="131"/>
      <c r="F432" s="39" t="s">
        <v>846</v>
      </c>
      <c r="G432" s="1" t="n">
        <v>15</v>
      </c>
      <c r="J432" s="1" t="n">
        <f aca="false">C432*0.8</f>
        <v>67392</v>
      </c>
    </row>
    <row r="433" customFormat="false" ht="21.75" hidden="false" customHeight="true" outlineLevel="0" collapsed="false">
      <c r="A433" s="112"/>
      <c r="B433" s="146" t="s">
        <v>847</v>
      </c>
      <c r="C433" s="168" t="n">
        <v>87600</v>
      </c>
      <c r="D433" s="78"/>
      <c r="E433" s="131"/>
      <c r="F433" s="39" t="s">
        <v>848</v>
      </c>
      <c r="G433" s="1" t="n">
        <v>15</v>
      </c>
      <c r="J433" s="1" t="n">
        <f aca="false">C433*0.8</f>
        <v>70080</v>
      </c>
    </row>
    <row r="434" customFormat="false" ht="21.75" hidden="false" customHeight="true" outlineLevel="0" collapsed="false">
      <c r="A434" s="112"/>
      <c r="B434" s="146" t="s">
        <v>849</v>
      </c>
      <c r="C434" s="168" t="n">
        <v>107120</v>
      </c>
      <c r="D434" s="78"/>
      <c r="E434" s="131"/>
      <c r="F434" s="39" t="s">
        <v>850</v>
      </c>
      <c r="G434" s="1" t="n">
        <v>15</v>
      </c>
      <c r="J434" s="1" t="n">
        <f aca="false">C434*0.8</f>
        <v>85696</v>
      </c>
    </row>
    <row r="435" customFormat="false" ht="24" hidden="false" customHeight="true" outlineLevel="0" collapsed="false">
      <c r="A435" s="112"/>
      <c r="B435" s="144" t="s">
        <v>851</v>
      </c>
      <c r="C435" s="168" t="n">
        <v>29040</v>
      </c>
      <c r="D435" s="78"/>
      <c r="E435" s="131"/>
      <c r="F435" s="39" t="s">
        <v>852</v>
      </c>
      <c r="G435" s="1" t="n">
        <v>15</v>
      </c>
      <c r="J435" s="1" t="n">
        <f aca="false">C435*0.8</f>
        <v>23232</v>
      </c>
    </row>
    <row r="436" customFormat="false" ht="24" hidden="false" customHeight="true" outlineLevel="0" collapsed="false">
      <c r="A436" s="112"/>
      <c r="B436" s="144" t="s">
        <v>853</v>
      </c>
      <c r="C436" s="168" t="n">
        <v>30880</v>
      </c>
      <c r="D436" s="78"/>
      <c r="E436" s="131"/>
      <c r="F436" s="39" t="s">
        <v>854</v>
      </c>
      <c r="G436" s="1" t="n">
        <v>15</v>
      </c>
      <c r="J436" s="1" t="n">
        <f aca="false">C436*0.8</f>
        <v>24704</v>
      </c>
    </row>
    <row r="437" customFormat="false" ht="24" hidden="false" customHeight="true" outlineLevel="0" collapsed="false">
      <c r="A437" s="112"/>
      <c r="B437" s="144" t="s">
        <v>855</v>
      </c>
      <c r="C437" s="168" t="n">
        <v>43520</v>
      </c>
      <c r="D437" s="78"/>
      <c r="E437" s="131"/>
      <c r="F437" s="39" t="s">
        <v>856</v>
      </c>
      <c r="G437" s="1" t="n">
        <v>15</v>
      </c>
      <c r="J437" s="1" t="n">
        <f aca="false">C437*0.8</f>
        <v>34816</v>
      </c>
    </row>
    <row r="438" customFormat="false" ht="24" hidden="false" customHeight="true" outlineLevel="0" collapsed="false">
      <c r="A438" s="112"/>
      <c r="B438" s="144" t="s">
        <v>857</v>
      </c>
      <c r="C438" s="168" t="n">
        <v>67760</v>
      </c>
      <c r="D438" s="78"/>
      <c r="E438" s="131"/>
      <c r="F438" s="39" t="s">
        <v>858</v>
      </c>
      <c r="G438" s="1" t="n">
        <v>15</v>
      </c>
      <c r="J438" s="1" t="n">
        <f aca="false">C438*0.8</f>
        <v>54208</v>
      </c>
    </row>
    <row r="439" customFormat="false" ht="24" hidden="false" customHeight="true" outlineLevel="0" collapsed="false">
      <c r="A439" s="112"/>
      <c r="B439" s="120" t="s">
        <v>859</v>
      </c>
      <c r="C439" s="168" t="n">
        <v>93280</v>
      </c>
      <c r="D439" s="78"/>
      <c r="E439" s="131"/>
      <c r="F439" s="39" t="s">
        <v>860</v>
      </c>
      <c r="G439" s="1" t="n">
        <v>15</v>
      </c>
      <c r="J439" s="1" t="n">
        <f aca="false">C439*0.8</f>
        <v>74624</v>
      </c>
    </row>
    <row r="440" customFormat="false" ht="28.5" hidden="false" customHeight="true" outlineLevel="0" collapsed="false">
      <c r="A440" s="174"/>
      <c r="B440" s="120" t="s">
        <v>861</v>
      </c>
      <c r="C440" s="168" t="n">
        <v>34720</v>
      </c>
      <c r="D440" s="78"/>
      <c r="E440" s="131"/>
      <c r="F440" s="39" t="s">
        <v>862</v>
      </c>
      <c r="G440" s="1" t="n">
        <v>15</v>
      </c>
      <c r="J440" s="1" t="n">
        <f aca="false">C440*0.8</f>
        <v>27776</v>
      </c>
    </row>
    <row r="441" customFormat="false" ht="28.5" hidden="false" customHeight="true" outlineLevel="0" collapsed="false">
      <c r="A441" s="176"/>
      <c r="B441" s="120" t="s">
        <v>863</v>
      </c>
      <c r="C441" s="168" t="n">
        <v>60320</v>
      </c>
      <c r="D441" s="78"/>
      <c r="E441" s="131"/>
      <c r="F441" s="39" t="s">
        <v>864</v>
      </c>
      <c r="G441" s="1" t="n">
        <v>15</v>
      </c>
      <c r="J441" s="1" t="n">
        <f aca="false">C441*0.8</f>
        <v>48256</v>
      </c>
    </row>
    <row r="442" customFormat="false" ht="28.5" hidden="false" customHeight="true" outlineLevel="0" collapsed="false">
      <c r="A442" s="175"/>
      <c r="B442" s="120" t="s">
        <v>865</v>
      </c>
      <c r="C442" s="168" t="n">
        <v>92640</v>
      </c>
      <c r="D442" s="78"/>
      <c r="E442" s="131"/>
      <c r="F442" s="39" t="s">
        <v>866</v>
      </c>
      <c r="G442" s="1" t="n">
        <v>15</v>
      </c>
      <c r="J442" s="1" t="n">
        <f aca="false">C442*0.8</f>
        <v>74112</v>
      </c>
    </row>
    <row r="443" customFormat="false" ht="21.75" hidden="false" customHeight="true" outlineLevel="0" collapsed="false">
      <c r="A443" s="112"/>
      <c r="B443" s="180" t="s">
        <v>867</v>
      </c>
      <c r="C443" s="168" t="n">
        <v>51920</v>
      </c>
      <c r="D443" s="78"/>
      <c r="E443" s="131"/>
      <c r="F443" s="39" t="s">
        <v>868</v>
      </c>
      <c r="G443" s="1" t="n">
        <v>15</v>
      </c>
      <c r="J443" s="1" t="n">
        <f aca="false">C443*0.8</f>
        <v>41536</v>
      </c>
    </row>
    <row r="444" customFormat="false" ht="21.75" hidden="false" customHeight="true" outlineLevel="0" collapsed="false">
      <c r="A444" s="112"/>
      <c r="B444" s="180" t="s">
        <v>869</v>
      </c>
      <c r="C444" s="168" t="n">
        <v>63760</v>
      </c>
      <c r="D444" s="78"/>
      <c r="E444" s="131"/>
      <c r="F444" s="39" t="s">
        <v>870</v>
      </c>
      <c r="G444" s="1" t="n">
        <v>15</v>
      </c>
      <c r="J444" s="1" t="n">
        <f aca="false">C444*0.8</f>
        <v>51008</v>
      </c>
    </row>
    <row r="445" customFormat="false" ht="21.75" hidden="false" customHeight="true" outlineLevel="0" collapsed="false">
      <c r="A445" s="112"/>
      <c r="B445" s="180" t="s">
        <v>871</v>
      </c>
      <c r="C445" s="168" t="n">
        <v>94560</v>
      </c>
      <c r="D445" s="78"/>
      <c r="E445" s="131"/>
      <c r="F445" s="39" t="s">
        <v>872</v>
      </c>
      <c r="G445" s="1" t="n">
        <v>15</v>
      </c>
      <c r="J445" s="1" t="n">
        <f aca="false">C445*0.8</f>
        <v>75648</v>
      </c>
    </row>
    <row r="446" customFormat="false" ht="21.75" hidden="false" customHeight="true" outlineLevel="0" collapsed="false">
      <c r="A446" s="112"/>
      <c r="B446" s="180" t="s">
        <v>873</v>
      </c>
      <c r="C446" s="31" t="n">
        <v>121200</v>
      </c>
      <c r="D446" s="78"/>
      <c r="E446" s="131"/>
      <c r="F446" s="39" t="s">
        <v>874</v>
      </c>
      <c r="G446" s="1" t="n">
        <v>15</v>
      </c>
      <c r="J446" s="1" t="n">
        <f aca="false">C446*0.8</f>
        <v>96960</v>
      </c>
    </row>
    <row r="447" customFormat="false" ht="21.75" hidden="false" customHeight="true" outlineLevel="0" collapsed="false">
      <c r="A447" s="112"/>
      <c r="B447" s="180" t="s">
        <v>875</v>
      </c>
      <c r="C447" s="31" t="n">
        <v>142960</v>
      </c>
      <c r="D447" s="78"/>
      <c r="E447" s="131"/>
      <c r="F447" s="39" t="s">
        <v>876</v>
      </c>
      <c r="G447" s="1" t="n">
        <v>15</v>
      </c>
      <c r="J447" s="1" t="n">
        <f aca="false">C447*0.8</f>
        <v>114368</v>
      </c>
    </row>
    <row r="448" customFormat="false" ht="21.75" hidden="false" customHeight="true" outlineLevel="0" collapsed="false">
      <c r="A448" s="176"/>
      <c r="B448" s="180" t="s">
        <v>877</v>
      </c>
      <c r="C448" s="31" t="n">
        <v>17120</v>
      </c>
      <c r="D448" s="78"/>
      <c r="E448" s="131"/>
      <c r="F448" s="39" t="s">
        <v>878</v>
      </c>
      <c r="G448" s="1" t="n">
        <v>15</v>
      </c>
      <c r="J448" s="1" t="n">
        <f aca="false">C448*0.8</f>
        <v>13696</v>
      </c>
    </row>
    <row r="449" customFormat="false" ht="21.75" hidden="false" customHeight="true" outlineLevel="0" collapsed="false">
      <c r="A449" s="176"/>
      <c r="B449" s="180" t="s">
        <v>879</v>
      </c>
      <c r="C449" s="31" t="n">
        <v>28960</v>
      </c>
      <c r="D449" s="78"/>
      <c r="E449" s="131"/>
      <c r="F449" s="39" t="s">
        <v>880</v>
      </c>
      <c r="G449" s="1" t="n">
        <v>15</v>
      </c>
      <c r="J449" s="1" t="n">
        <f aca="false">C449*0.8</f>
        <v>23168</v>
      </c>
    </row>
    <row r="450" customFormat="false" ht="21.75" hidden="false" customHeight="true" outlineLevel="0" collapsed="false">
      <c r="A450" s="176"/>
      <c r="B450" s="180" t="s">
        <v>881</v>
      </c>
      <c r="C450" s="31" t="n">
        <v>56960</v>
      </c>
      <c r="D450" s="78"/>
      <c r="E450" s="131"/>
      <c r="F450" s="39" t="s">
        <v>882</v>
      </c>
      <c r="G450" s="1" t="n">
        <v>15</v>
      </c>
      <c r="J450" s="1" t="n">
        <f aca="false">C450*0.8</f>
        <v>45568</v>
      </c>
    </row>
    <row r="451" customFormat="false" ht="21.75" hidden="false" customHeight="true" outlineLevel="0" collapsed="false">
      <c r="A451" s="176"/>
      <c r="B451" s="180" t="s">
        <v>883</v>
      </c>
      <c r="C451" s="31" t="n">
        <v>83760</v>
      </c>
      <c r="D451" s="78"/>
      <c r="E451" s="131"/>
      <c r="F451" s="39" t="s">
        <v>884</v>
      </c>
      <c r="G451" s="1" t="n">
        <v>15</v>
      </c>
      <c r="J451" s="1" t="n">
        <f aca="false">C451*0.8</f>
        <v>67008</v>
      </c>
    </row>
    <row r="452" customFormat="false" ht="21.75" hidden="false" customHeight="true" outlineLevel="0" collapsed="false">
      <c r="A452" s="176"/>
      <c r="B452" s="180" t="s">
        <v>885</v>
      </c>
      <c r="C452" s="31" t="n">
        <v>105840</v>
      </c>
      <c r="D452" s="78"/>
      <c r="E452" s="131"/>
      <c r="F452" s="39" t="s">
        <v>886</v>
      </c>
      <c r="G452" s="1" t="n">
        <v>15</v>
      </c>
      <c r="J452" s="1" t="n">
        <f aca="false">C452*0.8</f>
        <v>84672</v>
      </c>
    </row>
    <row r="453" customFormat="false" ht="59.25" hidden="false" customHeight="true" outlineLevel="0" collapsed="false">
      <c r="A453" s="174"/>
      <c r="B453" s="44" t="s">
        <v>887</v>
      </c>
      <c r="C453" s="168" t="n">
        <v>73600</v>
      </c>
      <c r="D453" s="78"/>
      <c r="E453" s="131"/>
      <c r="F453" s="39" t="s">
        <v>888</v>
      </c>
      <c r="G453" s="1" t="n">
        <v>15</v>
      </c>
      <c r="J453" s="1" t="n">
        <f aca="false">C453*0.8</f>
        <v>58880</v>
      </c>
    </row>
    <row r="454" customFormat="false" ht="36.75" hidden="false" customHeight="true" outlineLevel="0" collapsed="false">
      <c r="A454" s="175"/>
      <c r="B454" s="44" t="s">
        <v>889</v>
      </c>
      <c r="C454" s="168" t="n">
        <v>58960</v>
      </c>
      <c r="D454" s="78"/>
      <c r="E454" s="131"/>
      <c r="F454" s="39" t="s">
        <v>890</v>
      </c>
      <c r="G454" s="1" t="n">
        <v>15</v>
      </c>
      <c r="J454" s="1" t="n">
        <f aca="false">C454*0.8</f>
        <v>47168</v>
      </c>
    </row>
    <row r="455" customFormat="false" ht="122.25" hidden="false" customHeight="true" outlineLevel="0" collapsed="false">
      <c r="A455" s="112"/>
      <c r="B455" s="44" t="s">
        <v>891</v>
      </c>
      <c r="C455" s="31" t="n">
        <v>154720</v>
      </c>
      <c r="D455" s="31"/>
      <c r="E455" s="131"/>
      <c r="F455" s="39" t="s">
        <v>892</v>
      </c>
      <c r="G455" s="1" t="n">
        <v>10</v>
      </c>
      <c r="J455" s="1" t="n">
        <f aca="false">C455*0.8</f>
        <v>123776</v>
      </c>
    </row>
    <row r="456" customFormat="false" ht="12" hidden="false" customHeight="true" outlineLevel="0" collapsed="false">
      <c r="A456" s="181"/>
      <c r="B456" s="182" t="s">
        <v>893</v>
      </c>
      <c r="C456" s="142" t="n">
        <v>0</v>
      </c>
      <c r="D456" s="142"/>
      <c r="E456" s="131"/>
      <c r="F456" s="52"/>
      <c r="G456" s="1" t="e">
        <f aca="false">#DIV/0!</f>
        <v>#DIV/0!</v>
      </c>
      <c r="J456" s="1" t="n">
        <f aca="false">C456*0.8</f>
        <v>0</v>
      </c>
    </row>
    <row r="457" customFormat="false" ht="22.5" hidden="false" customHeight="true" outlineLevel="0" collapsed="false">
      <c r="A457" s="69"/>
      <c r="B457" s="183" t="s">
        <v>894</v>
      </c>
      <c r="C457" s="78" t="n">
        <v>7200</v>
      </c>
      <c r="D457" s="31"/>
      <c r="E457" s="131"/>
      <c r="F457" s="39" t="s">
        <v>895</v>
      </c>
      <c r="G457" s="1" t="n">
        <v>15</v>
      </c>
      <c r="J457" s="1" t="n">
        <f aca="false">C457*0.8</f>
        <v>5760</v>
      </c>
    </row>
    <row r="458" customFormat="false" ht="19.4" hidden="false" customHeight="false" outlineLevel="0" collapsed="false">
      <c r="A458" s="69"/>
      <c r="B458" s="184" t="s">
        <v>896</v>
      </c>
      <c r="C458" s="31" t="n">
        <v>11520</v>
      </c>
      <c r="D458" s="31"/>
      <c r="E458" s="131"/>
      <c r="F458" s="39" t="s">
        <v>897</v>
      </c>
      <c r="G458" s="1" t="n">
        <v>15</v>
      </c>
      <c r="J458" s="1" t="n">
        <f aca="false">C458*0.8</f>
        <v>9216</v>
      </c>
    </row>
    <row r="459" customFormat="false" ht="19.4" hidden="false" customHeight="false" outlineLevel="0" collapsed="false">
      <c r="A459" s="69"/>
      <c r="B459" s="184" t="s">
        <v>898</v>
      </c>
      <c r="C459" s="31" t="n">
        <v>18240</v>
      </c>
      <c r="D459" s="31"/>
      <c r="E459" s="131"/>
      <c r="F459" s="39" t="s">
        <v>899</v>
      </c>
      <c r="G459" s="1" t="n">
        <v>15</v>
      </c>
      <c r="J459" s="1" t="n">
        <f aca="false">C459*0.8</f>
        <v>14592</v>
      </c>
    </row>
    <row r="460" customFormat="false" ht="19.4" hidden="false" customHeight="false" outlineLevel="0" collapsed="false">
      <c r="A460" s="69"/>
      <c r="B460" s="184" t="s">
        <v>900</v>
      </c>
      <c r="C460" s="31" t="n">
        <v>21520</v>
      </c>
      <c r="D460" s="31"/>
      <c r="E460" s="131"/>
      <c r="F460" s="39" t="s">
        <v>901</v>
      </c>
      <c r="G460" s="1" t="n">
        <v>15</v>
      </c>
      <c r="J460" s="1" t="n">
        <f aca="false">C460*0.8</f>
        <v>17216</v>
      </c>
    </row>
    <row r="461" customFormat="false" ht="19.4" hidden="false" customHeight="false" outlineLevel="0" collapsed="false">
      <c r="A461" s="69"/>
      <c r="B461" s="184" t="s">
        <v>902</v>
      </c>
      <c r="C461" s="31" t="n">
        <v>33520</v>
      </c>
      <c r="D461" s="31"/>
      <c r="E461" s="131"/>
      <c r="F461" s="39" t="s">
        <v>903</v>
      </c>
      <c r="G461" s="1" t="n">
        <v>15</v>
      </c>
      <c r="J461" s="1" t="n">
        <f aca="false">C461*0.8</f>
        <v>26816</v>
      </c>
    </row>
    <row r="462" customFormat="false" ht="19.4" hidden="false" customHeight="false" outlineLevel="0" collapsed="false">
      <c r="A462" s="69"/>
      <c r="B462" s="184" t="s">
        <v>904</v>
      </c>
      <c r="C462" s="31" t="n">
        <v>45680</v>
      </c>
      <c r="D462" s="31"/>
      <c r="E462" s="131"/>
      <c r="F462" s="39" t="s">
        <v>905</v>
      </c>
      <c r="G462" s="1" t="n">
        <v>15</v>
      </c>
      <c r="J462" s="1" t="n">
        <f aca="false">C462*0.8</f>
        <v>36544</v>
      </c>
    </row>
    <row r="463" customFormat="false" ht="19.4" hidden="false" customHeight="false" outlineLevel="0" collapsed="false">
      <c r="A463" s="185"/>
      <c r="B463" s="183" t="s">
        <v>906</v>
      </c>
      <c r="C463" s="31" t="n">
        <v>6560</v>
      </c>
      <c r="D463" s="31"/>
      <c r="E463" s="131"/>
      <c r="F463" s="39" t="s">
        <v>907</v>
      </c>
      <c r="G463" s="1" t="n">
        <v>15</v>
      </c>
      <c r="J463" s="1" t="n">
        <f aca="false">C463*0.8</f>
        <v>5248</v>
      </c>
    </row>
    <row r="464" customFormat="false" ht="19.4" hidden="false" customHeight="false" outlineLevel="0" collapsed="false">
      <c r="A464" s="186"/>
      <c r="B464" s="183" t="s">
        <v>908</v>
      </c>
      <c r="C464" s="31" t="n">
        <v>10320</v>
      </c>
      <c r="D464" s="31"/>
      <c r="E464" s="131"/>
      <c r="F464" s="39" t="s">
        <v>909</v>
      </c>
      <c r="G464" s="1" t="n">
        <v>15</v>
      </c>
      <c r="J464" s="1" t="n">
        <f aca="false">C464*0.8</f>
        <v>8256</v>
      </c>
    </row>
    <row r="465" customFormat="false" ht="19.4" hidden="false" customHeight="false" outlineLevel="0" collapsed="false">
      <c r="A465" s="186"/>
      <c r="B465" s="183" t="s">
        <v>910</v>
      </c>
      <c r="C465" s="31" t="n">
        <v>16960</v>
      </c>
      <c r="D465" s="31"/>
      <c r="E465" s="131"/>
      <c r="F465" s="39" t="s">
        <v>911</v>
      </c>
      <c r="G465" s="1" t="n">
        <v>15</v>
      </c>
      <c r="J465" s="1" t="n">
        <f aca="false">C465*0.8</f>
        <v>13568</v>
      </c>
    </row>
    <row r="466" customFormat="false" ht="19.4" hidden="false" customHeight="false" outlineLevel="0" collapsed="false">
      <c r="A466" s="186"/>
      <c r="B466" s="183" t="s">
        <v>912</v>
      </c>
      <c r="C466" s="31" t="n">
        <v>20000</v>
      </c>
      <c r="D466" s="31"/>
      <c r="E466" s="131"/>
      <c r="F466" s="39" t="s">
        <v>913</v>
      </c>
      <c r="G466" s="1" t="n">
        <v>15</v>
      </c>
      <c r="J466" s="1" t="n">
        <f aca="false">C466*0.8</f>
        <v>16000</v>
      </c>
    </row>
    <row r="467" customFormat="false" ht="19.4" hidden="false" customHeight="false" outlineLevel="0" collapsed="false">
      <c r="A467" s="186"/>
      <c r="B467" s="183" t="s">
        <v>914</v>
      </c>
      <c r="C467" s="31" t="n">
        <v>25760</v>
      </c>
      <c r="D467" s="31"/>
      <c r="E467" s="131"/>
      <c r="F467" s="39" t="s">
        <v>915</v>
      </c>
      <c r="G467" s="1" t="n">
        <v>15</v>
      </c>
      <c r="J467" s="1" t="n">
        <f aca="false">C467*0.8</f>
        <v>20608</v>
      </c>
    </row>
    <row r="468" customFormat="false" ht="19.4" hidden="false" customHeight="false" outlineLevel="0" collapsed="false">
      <c r="A468" s="187"/>
      <c r="B468" s="183" t="s">
        <v>916</v>
      </c>
      <c r="C468" s="31" t="n">
        <v>38320</v>
      </c>
      <c r="D468" s="31"/>
      <c r="E468" s="131"/>
      <c r="F468" s="39" t="s">
        <v>917</v>
      </c>
      <c r="G468" s="1" t="n">
        <v>15</v>
      </c>
      <c r="J468" s="1" t="n">
        <f aca="false">C468*0.8</f>
        <v>30656</v>
      </c>
    </row>
    <row r="469" customFormat="false" ht="23.25" hidden="false" customHeight="true" outlineLevel="0" collapsed="false">
      <c r="A469" s="69"/>
      <c r="B469" s="184" t="s">
        <v>918</v>
      </c>
      <c r="C469" s="31" t="n">
        <v>10400</v>
      </c>
      <c r="D469" s="31"/>
      <c r="E469" s="131"/>
      <c r="F469" s="39" t="s">
        <v>919</v>
      </c>
      <c r="G469" s="1" t="n">
        <v>15</v>
      </c>
      <c r="J469" s="1" t="n">
        <f aca="false">C469*0.8</f>
        <v>8320</v>
      </c>
    </row>
    <row r="470" customFormat="false" ht="23.25" hidden="false" customHeight="true" outlineLevel="0" collapsed="false">
      <c r="A470" s="69"/>
      <c r="B470" s="184" t="s">
        <v>920</v>
      </c>
      <c r="C470" s="31" t="n">
        <v>14640</v>
      </c>
      <c r="D470" s="31"/>
      <c r="E470" s="131"/>
      <c r="F470" s="39" t="s">
        <v>921</v>
      </c>
      <c r="G470" s="1" t="n">
        <v>15</v>
      </c>
      <c r="J470" s="1" t="n">
        <f aca="false">C470*0.8</f>
        <v>11712</v>
      </c>
    </row>
    <row r="471" customFormat="false" ht="23.25" hidden="false" customHeight="true" outlineLevel="0" collapsed="false">
      <c r="A471" s="69"/>
      <c r="B471" s="184" t="s">
        <v>922</v>
      </c>
      <c r="C471" s="31" t="n">
        <v>26480</v>
      </c>
      <c r="D471" s="31"/>
      <c r="E471" s="131"/>
      <c r="F471" s="39" t="s">
        <v>923</v>
      </c>
      <c r="G471" s="1" t="n">
        <v>15</v>
      </c>
      <c r="J471" s="1" t="n">
        <f aca="false">C471*0.8</f>
        <v>21184</v>
      </c>
    </row>
    <row r="472" customFormat="false" ht="34.5" hidden="false" customHeight="true" outlineLevel="0" collapsed="false">
      <c r="A472" s="188"/>
      <c r="B472" s="184" t="s">
        <v>924</v>
      </c>
      <c r="C472" s="165" t="n">
        <v>21680</v>
      </c>
      <c r="D472" s="165"/>
      <c r="E472" s="131"/>
      <c r="F472" s="39" t="s">
        <v>925</v>
      </c>
      <c r="G472" s="1" t="n">
        <v>15</v>
      </c>
      <c r="J472" s="1" t="n">
        <f aca="false">C472*0.8</f>
        <v>17344</v>
      </c>
    </row>
    <row r="473" customFormat="false" ht="34.5" hidden="false" customHeight="true" outlineLevel="0" collapsed="false">
      <c r="A473" s="188"/>
      <c r="B473" s="184" t="s">
        <v>926</v>
      </c>
      <c r="C473" s="165" t="n">
        <v>29200</v>
      </c>
      <c r="D473" s="165"/>
      <c r="E473" s="131"/>
      <c r="F473" s="39" t="s">
        <v>927</v>
      </c>
      <c r="G473" s="1" t="n">
        <v>15</v>
      </c>
      <c r="J473" s="1" t="n">
        <f aca="false">C473*0.8</f>
        <v>23360</v>
      </c>
    </row>
    <row r="474" customFormat="false" ht="34.5" hidden="false" customHeight="true" outlineLevel="0" collapsed="false">
      <c r="A474" s="188"/>
      <c r="B474" s="184" t="s">
        <v>928</v>
      </c>
      <c r="C474" s="31" t="n">
        <v>37440</v>
      </c>
      <c r="D474" s="31"/>
      <c r="E474" s="131"/>
      <c r="F474" s="39" t="s">
        <v>929</v>
      </c>
      <c r="G474" s="1" t="n">
        <v>15</v>
      </c>
      <c r="J474" s="1" t="n">
        <f aca="false">C474*0.8</f>
        <v>29952</v>
      </c>
    </row>
    <row r="475" customFormat="false" ht="23.25" hidden="false" customHeight="true" outlineLevel="0" collapsed="false">
      <c r="A475" s="189"/>
      <c r="B475" s="183" t="s">
        <v>930</v>
      </c>
      <c r="C475" s="78" t="n">
        <v>13120</v>
      </c>
      <c r="D475" s="31"/>
      <c r="E475" s="131"/>
      <c r="F475" s="39" t="s">
        <v>931</v>
      </c>
      <c r="G475" s="1" t="n">
        <v>15</v>
      </c>
      <c r="J475" s="1" t="n">
        <f aca="false">C475*0.8</f>
        <v>10496</v>
      </c>
    </row>
    <row r="476" customFormat="false" ht="23.25" hidden="false" customHeight="true" outlineLevel="0" collapsed="false">
      <c r="A476" s="188"/>
      <c r="B476" s="184" t="s">
        <v>932</v>
      </c>
      <c r="C476" s="31" t="n">
        <v>17760</v>
      </c>
      <c r="D476" s="31"/>
      <c r="E476" s="131"/>
      <c r="F476" s="39" t="s">
        <v>933</v>
      </c>
      <c r="G476" s="1" t="n">
        <v>15</v>
      </c>
      <c r="J476" s="1" t="n">
        <f aca="false">C476*0.8</f>
        <v>14208</v>
      </c>
    </row>
    <row r="477" customFormat="false" ht="22.5" hidden="false" customHeight="true" outlineLevel="0" collapsed="false">
      <c r="A477" s="188"/>
      <c r="B477" s="184" t="s">
        <v>934</v>
      </c>
      <c r="C477" s="31" t="n">
        <v>30400</v>
      </c>
      <c r="D477" s="31"/>
      <c r="E477" s="131"/>
      <c r="F477" s="39" t="s">
        <v>935</v>
      </c>
      <c r="G477" s="1" t="n">
        <v>15</v>
      </c>
      <c r="J477" s="1" t="n">
        <f aca="false">C477*0.8</f>
        <v>24320</v>
      </c>
    </row>
    <row r="478" customFormat="false" ht="23.25" hidden="false" customHeight="true" outlineLevel="0" collapsed="false">
      <c r="A478" s="188"/>
      <c r="B478" s="184" t="s">
        <v>936</v>
      </c>
      <c r="C478" s="31" t="n">
        <v>44080</v>
      </c>
      <c r="D478" s="31"/>
      <c r="E478" s="131"/>
      <c r="F478" s="39" t="s">
        <v>937</v>
      </c>
      <c r="G478" s="1" t="n">
        <v>15</v>
      </c>
      <c r="J478" s="1" t="n">
        <f aca="false">C478*0.8</f>
        <v>35264</v>
      </c>
    </row>
    <row r="479" customFormat="false" ht="23.25" hidden="false" customHeight="true" outlineLevel="0" collapsed="false">
      <c r="A479" s="190"/>
      <c r="B479" s="184" t="s">
        <v>938</v>
      </c>
      <c r="C479" s="31" t="n">
        <v>57520</v>
      </c>
      <c r="D479" s="31"/>
      <c r="E479" s="131"/>
      <c r="F479" s="39" t="s">
        <v>939</v>
      </c>
      <c r="G479" s="1" t="n">
        <v>15</v>
      </c>
      <c r="J479" s="1" t="n">
        <f aca="false">C479*0.8</f>
        <v>46016</v>
      </c>
    </row>
    <row r="480" customFormat="false" ht="23.25" hidden="false" customHeight="true" outlineLevel="0" collapsed="false">
      <c r="A480" s="188"/>
      <c r="B480" s="191" t="s">
        <v>940</v>
      </c>
      <c r="C480" s="41" t="n">
        <v>12000</v>
      </c>
      <c r="D480" s="41"/>
      <c r="E480" s="131"/>
      <c r="F480" s="39" t="s">
        <v>941</v>
      </c>
      <c r="G480" s="1" t="n">
        <v>15</v>
      </c>
      <c r="J480" s="1" t="n">
        <f aca="false">C480*0.8</f>
        <v>9600</v>
      </c>
    </row>
    <row r="481" customFormat="false" ht="23.25" hidden="false" customHeight="true" outlineLevel="0" collapsed="false">
      <c r="A481" s="188"/>
      <c r="B481" s="184" t="s">
        <v>942</v>
      </c>
      <c r="C481" s="41" t="n">
        <v>18240</v>
      </c>
      <c r="D481" s="41"/>
      <c r="E481" s="131"/>
      <c r="F481" s="39" t="s">
        <v>943</v>
      </c>
      <c r="G481" s="1" t="n">
        <v>15</v>
      </c>
      <c r="J481" s="1" t="n">
        <f aca="false">C481*0.8</f>
        <v>14592</v>
      </c>
    </row>
    <row r="482" customFormat="false" ht="23.25" hidden="false" customHeight="true" outlineLevel="0" collapsed="false">
      <c r="A482" s="188"/>
      <c r="B482" s="184" t="s">
        <v>944</v>
      </c>
      <c r="C482" s="31" t="n">
        <v>18880</v>
      </c>
      <c r="D482" s="31"/>
      <c r="E482" s="131"/>
      <c r="F482" s="39" t="s">
        <v>945</v>
      </c>
      <c r="G482" s="1" t="n">
        <v>15</v>
      </c>
      <c r="J482" s="1" t="n">
        <f aca="false">C482*0.8</f>
        <v>15104</v>
      </c>
    </row>
    <row r="483" customFormat="false" ht="23.25" hidden="false" customHeight="true" outlineLevel="0" collapsed="false">
      <c r="A483" s="188"/>
      <c r="B483" s="184" t="s">
        <v>946</v>
      </c>
      <c r="C483" s="31" t="n">
        <v>15760</v>
      </c>
      <c r="D483" s="31"/>
      <c r="E483" s="131"/>
      <c r="F483" s="39" t="s">
        <v>947</v>
      </c>
      <c r="G483" s="1" t="n">
        <v>15</v>
      </c>
      <c r="J483" s="1" t="n">
        <f aca="false">C483*0.8</f>
        <v>12608</v>
      </c>
    </row>
    <row r="484" customFormat="false" ht="23.25" hidden="false" customHeight="true" outlineLevel="0" collapsed="false">
      <c r="A484" s="188"/>
      <c r="B484" s="184" t="s">
        <v>948</v>
      </c>
      <c r="C484" s="31" t="n">
        <v>22000</v>
      </c>
      <c r="D484" s="31"/>
      <c r="E484" s="131"/>
      <c r="F484" s="39" t="s">
        <v>949</v>
      </c>
      <c r="G484" s="1" t="n">
        <v>15</v>
      </c>
      <c r="J484" s="1" t="n">
        <f aca="false">C484*0.8</f>
        <v>17600</v>
      </c>
    </row>
    <row r="485" customFormat="false" ht="23.25" hidden="false" customHeight="true" outlineLevel="0" collapsed="false">
      <c r="A485" s="188"/>
      <c r="B485" s="184" t="s">
        <v>950</v>
      </c>
      <c r="C485" s="31" t="n">
        <v>22640</v>
      </c>
      <c r="D485" s="31"/>
      <c r="E485" s="131"/>
      <c r="F485" s="39" t="s">
        <v>951</v>
      </c>
      <c r="G485" s="1" t="n">
        <v>15</v>
      </c>
      <c r="J485" s="1" t="n">
        <f aca="false">C485*0.8</f>
        <v>18112</v>
      </c>
    </row>
    <row r="486" customFormat="false" ht="23.25" hidden="false" customHeight="true" outlineLevel="0" collapsed="false">
      <c r="A486" s="188"/>
      <c r="B486" s="184" t="s">
        <v>952</v>
      </c>
      <c r="C486" s="31" t="n">
        <v>22400</v>
      </c>
      <c r="D486" s="31"/>
      <c r="E486" s="131"/>
      <c r="F486" s="39" t="s">
        <v>953</v>
      </c>
      <c r="G486" s="1" t="n">
        <v>15</v>
      </c>
      <c r="J486" s="1" t="n">
        <f aca="false">C486*0.8</f>
        <v>17920</v>
      </c>
    </row>
    <row r="487" customFormat="false" ht="23.25" hidden="false" customHeight="true" outlineLevel="0" collapsed="false">
      <c r="A487" s="188"/>
      <c r="B487" s="184" t="s">
        <v>954</v>
      </c>
      <c r="C487" s="31" t="n">
        <v>28640</v>
      </c>
      <c r="D487" s="31"/>
      <c r="E487" s="131"/>
      <c r="F487" s="39" t="s">
        <v>955</v>
      </c>
      <c r="G487" s="1" t="n">
        <v>15</v>
      </c>
      <c r="J487" s="1" t="n">
        <f aca="false">C487*0.8</f>
        <v>22912</v>
      </c>
    </row>
    <row r="488" customFormat="false" ht="23.25" hidden="false" customHeight="true" outlineLevel="0" collapsed="false">
      <c r="A488" s="188"/>
      <c r="B488" s="184" t="s">
        <v>956</v>
      </c>
      <c r="C488" s="31" t="n">
        <v>29280</v>
      </c>
      <c r="D488" s="31"/>
      <c r="E488" s="131"/>
      <c r="F488" s="39" t="s">
        <v>957</v>
      </c>
      <c r="G488" s="1" t="n">
        <v>15</v>
      </c>
      <c r="J488" s="1" t="n">
        <f aca="false">C488*0.8</f>
        <v>23424</v>
      </c>
    </row>
    <row r="489" customFormat="false" ht="23.25" hidden="false" customHeight="true" outlineLevel="0" collapsed="false">
      <c r="A489" s="188"/>
      <c r="B489" s="184" t="s">
        <v>958</v>
      </c>
      <c r="C489" s="31" t="n">
        <v>25440</v>
      </c>
      <c r="D489" s="31"/>
      <c r="E489" s="131"/>
      <c r="F489" s="39" t="s">
        <v>959</v>
      </c>
      <c r="G489" s="1" t="n">
        <v>15</v>
      </c>
      <c r="J489" s="1" t="n">
        <f aca="false">C489*0.8</f>
        <v>20352</v>
      </c>
    </row>
    <row r="490" customFormat="false" ht="23.25" hidden="false" customHeight="true" outlineLevel="0" collapsed="false">
      <c r="A490" s="188"/>
      <c r="B490" s="184" t="s">
        <v>960</v>
      </c>
      <c r="C490" s="31" t="n">
        <v>31680</v>
      </c>
      <c r="D490" s="31"/>
      <c r="E490" s="131"/>
      <c r="F490" s="39" t="s">
        <v>961</v>
      </c>
      <c r="G490" s="1" t="n">
        <v>15</v>
      </c>
      <c r="J490" s="1" t="n">
        <f aca="false">C490*0.8</f>
        <v>25344</v>
      </c>
    </row>
    <row r="491" customFormat="false" ht="23.25" hidden="false" customHeight="true" outlineLevel="0" collapsed="false">
      <c r="A491" s="188"/>
      <c r="B491" s="184" t="s">
        <v>962</v>
      </c>
      <c r="C491" s="31" t="n">
        <v>32320</v>
      </c>
      <c r="D491" s="31"/>
      <c r="E491" s="131"/>
      <c r="F491" s="39" t="s">
        <v>963</v>
      </c>
      <c r="G491" s="1" t="n">
        <v>15</v>
      </c>
      <c r="J491" s="1" t="n">
        <f aca="false">C491*0.8</f>
        <v>25856</v>
      </c>
    </row>
    <row r="492" customFormat="false" ht="23.25" hidden="false" customHeight="true" outlineLevel="0" collapsed="false">
      <c r="A492" s="188"/>
      <c r="B492" s="184" t="s">
        <v>964</v>
      </c>
      <c r="C492" s="31" t="n">
        <v>38080</v>
      </c>
      <c r="D492" s="31"/>
      <c r="E492" s="131"/>
      <c r="F492" s="39" t="s">
        <v>965</v>
      </c>
      <c r="G492" s="1" t="n">
        <v>15</v>
      </c>
      <c r="J492" s="1" t="n">
        <f aca="false">C492*0.8</f>
        <v>30464</v>
      </c>
    </row>
    <row r="493" customFormat="false" ht="23.25" hidden="false" customHeight="true" outlineLevel="0" collapsed="false">
      <c r="A493" s="188"/>
      <c r="B493" s="184" t="s">
        <v>966</v>
      </c>
      <c r="C493" s="31" t="n">
        <v>50640</v>
      </c>
      <c r="D493" s="31"/>
      <c r="E493" s="131"/>
      <c r="F493" s="39" t="s">
        <v>967</v>
      </c>
      <c r="G493" s="1" t="n">
        <v>15</v>
      </c>
      <c r="J493" s="1" t="n">
        <f aca="false">C493*0.8</f>
        <v>40512</v>
      </c>
    </row>
    <row r="494" customFormat="false" ht="22.5" hidden="false" customHeight="true" outlineLevel="0" collapsed="false">
      <c r="A494" s="69"/>
      <c r="B494" s="184" t="s">
        <v>968</v>
      </c>
      <c r="C494" s="137" t="n">
        <v>13360</v>
      </c>
      <c r="D494" s="137"/>
      <c r="E494" s="131"/>
      <c r="F494" s="39" t="s">
        <v>969</v>
      </c>
      <c r="G494" s="1" t="n">
        <v>15</v>
      </c>
      <c r="J494" s="1" t="n">
        <f aca="false">C494*0.8</f>
        <v>10688</v>
      </c>
    </row>
    <row r="495" customFormat="false" ht="22.5" hidden="false" customHeight="true" outlineLevel="0" collapsed="false">
      <c r="A495" s="69"/>
      <c r="B495" s="184" t="s">
        <v>970</v>
      </c>
      <c r="C495" s="31" t="n">
        <v>19200</v>
      </c>
      <c r="D495" s="31"/>
      <c r="E495" s="131"/>
      <c r="F495" s="39" t="s">
        <v>971</v>
      </c>
      <c r="G495" s="1" t="n">
        <v>15</v>
      </c>
      <c r="J495" s="1" t="n">
        <f aca="false">C495*0.8</f>
        <v>15360</v>
      </c>
    </row>
    <row r="496" customFormat="false" ht="22.5" hidden="false" customHeight="true" outlineLevel="0" collapsed="false">
      <c r="A496" s="69"/>
      <c r="B496" s="184" t="s">
        <v>972</v>
      </c>
      <c r="C496" s="31" t="n">
        <v>19840</v>
      </c>
      <c r="D496" s="31"/>
      <c r="E496" s="131"/>
      <c r="F496" s="39" t="s">
        <v>973</v>
      </c>
      <c r="G496" s="1" t="n">
        <v>15</v>
      </c>
      <c r="J496" s="1" t="n">
        <f aca="false">C496*0.8</f>
        <v>15872</v>
      </c>
    </row>
    <row r="497" customFormat="false" ht="22.5" hidden="false" customHeight="true" outlineLevel="0" collapsed="false">
      <c r="A497" s="69"/>
      <c r="B497" s="184" t="s">
        <v>974</v>
      </c>
      <c r="C497" s="137" t="n">
        <v>20640</v>
      </c>
      <c r="D497" s="137"/>
      <c r="E497" s="131"/>
      <c r="F497" s="39" t="s">
        <v>975</v>
      </c>
      <c r="G497" s="1" t="n">
        <v>15</v>
      </c>
      <c r="J497" s="1" t="n">
        <f aca="false">C497*0.8</f>
        <v>16512</v>
      </c>
    </row>
    <row r="498" customFormat="false" ht="22.5" hidden="false" customHeight="true" outlineLevel="0" collapsed="false">
      <c r="A498" s="69"/>
      <c r="B498" s="184" t="s">
        <v>976</v>
      </c>
      <c r="C498" s="31" t="n">
        <v>25040</v>
      </c>
      <c r="D498" s="31"/>
      <c r="E498" s="131"/>
      <c r="F498" s="39" t="s">
        <v>977</v>
      </c>
      <c r="G498" s="1" t="n">
        <v>15</v>
      </c>
      <c r="J498" s="1" t="n">
        <f aca="false">C498*0.8</f>
        <v>20032</v>
      </c>
    </row>
    <row r="499" customFormat="false" ht="22.5" hidden="false" customHeight="true" outlineLevel="0" collapsed="false">
      <c r="A499" s="69"/>
      <c r="B499" s="184" t="s">
        <v>978</v>
      </c>
      <c r="C499" s="31" t="n">
        <v>25680</v>
      </c>
      <c r="D499" s="31"/>
      <c r="E499" s="131"/>
      <c r="F499" s="39" t="s">
        <v>979</v>
      </c>
      <c r="G499" s="1" t="n">
        <v>15</v>
      </c>
      <c r="J499" s="1" t="n">
        <f aca="false">C499*0.8</f>
        <v>20544</v>
      </c>
    </row>
    <row r="500" customFormat="false" ht="22.5" hidden="false" customHeight="true" outlineLevel="0" collapsed="false">
      <c r="A500" s="69"/>
      <c r="B500" s="184" t="s">
        <v>980</v>
      </c>
      <c r="C500" s="137" t="n">
        <v>28640</v>
      </c>
      <c r="D500" s="137"/>
      <c r="E500" s="131"/>
      <c r="F500" s="39" t="s">
        <v>981</v>
      </c>
      <c r="G500" s="1" t="n">
        <v>15</v>
      </c>
      <c r="J500" s="1" t="n">
        <f aca="false">C500*0.8</f>
        <v>22912</v>
      </c>
    </row>
    <row r="501" customFormat="false" ht="22.5" hidden="false" customHeight="true" outlineLevel="0" collapsed="false">
      <c r="A501" s="69"/>
      <c r="B501" s="184" t="s">
        <v>982</v>
      </c>
      <c r="C501" s="31" t="n">
        <v>34240</v>
      </c>
      <c r="D501" s="31"/>
      <c r="E501" s="131"/>
      <c r="F501" s="39" t="s">
        <v>983</v>
      </c>
      <c r="G501" s="1" t="n">
        <v>15</v>
      </c>
      <c r="J501" s="1" t="n">
        <f aca="false">C501*0.8</f>
        <v>27392</v>
      </c>
    </row>
    <row r="502" customFormat="false" ht="22.5" hidden="false" customHeight="true" outlineLevel="0" collapsed="false">
      <c r="A502" s="69"/>
      <c r="B502" s="184" t="s">
        <v>984</v>
      </c>
      <c r="C502" s="31" t="n">
        <v>34880</v>
      </c>
      <c r="D502" s="31"/>
      <c r="E502" s="131"/>
      <c r="F502" s="39" t="s">
        <v>985</v>
      </c>
      <c r="G502" s="1" t="n">
        <v>15</v>
      </c>
      <c r="J502" s="1" t="n">
        <f aca="false">C502*0.8</f>
        <v>27904</v>
      </c>
    </row>
    <row r="503" customFormat="false" ht="22.5" hidden="false" customHeight="true" outlineLevel="0" collapsed="false">
      <c r="A503" s="69"/>
      <c r="B503" s="184" t="s">
        <v>986</v>
      </c>
      <c r="C503" s="31" t="n">
        <v>47440</v>
      </c>
      <c r="D503" s="31"/>
      <c r="E503" s="131"/>
      <c r="F503" s="39" t="s">
        <v>987</v>
      </c>
      <c r="G503" s="1" t="n">
        <v>15</v>
      </c>
      <c r="J503" s="1" t="n">
        <f aca="false">C503*0.8</f>
        <v>37952</v>
      </c>
    </row>
    <row r="504" customFormat="false" ht="22.5" hidden="false" customHeight="true" outlineLevel="0" collapsed="false">
      <c r="A504" s="69"/>
      <c r="B504" s="184" t="s">
        <v>988</v>
      </c>
      <c r="C504" s="31" t="n">
        <v>57520</v>
      </c>
      <c r="D504" s="31"/>
      <c r="E504" s="131"/>
      <c r="F504" s="39" t="s">
        <v>989</v>
      </c>
      <c r="G504" s="1" t="n">
        <v>15</v>
      </c>
      <c r="J504" s="1" t="n">
        <f aca="false">C504*0.8</f>
        <v>46016</v>
      </c>
    </row>
    <row r="505" customFormat="false" ht="22.5" hidden="false" customHeight="true" outlineLevel="0" collapsed="false">
      <c r="A505" s="69"/>
      <c r="B505" s="184" t="s">
        <v>990</v>
      </c>
      <c r="C505" s="31" t="n">
        <v>169200</v>
      </c>
      <c r="D505" s="31"/>
      <c r="E505" s="131"/>
      <c r="F505" s="39" t="s">
        <v>991</v>
      </c>
      <c r="G505" s="1" t="n">
        <v>15</v>
      </c>
      <c r="J505" s="1" t="n">
        <f aca="false">C505*0.8</f>
        <v>135360</v>
      </c>
    </row>
    <row r="506" customFormat="false" ht="22.5" hidden="false" customHeight="true" outlineLevel="0" collapsed="false">
      <c r="A506" s="69"/>
      <c r="B506" s="184" t="s">
        <v>992</v>
      </c>
      <c r="C506" s="31" t="n">
        <v>189760</v>
      </c>
      <c r="D506" s="31"/>
      <c r="E506" s="131"/>
      <c r="F506" s="39" t="s">
        <v>993</v>
      </c>
      <c r="G506" s="1" t="n">
        <v>15</v>
      </c>
      <c r="J506" s="1" t="n">
        <f aca="false">C506*0.8</f>
        <v>151808</v>
      </c>
    </row>
    <row r="507" customFormat="false" ht="22.5" hidden="false" customHeight="true" outlineLevel="0" collapsed="false">
      <c r="A507" s="69"/>
      <c r="B507" s="184" t="s">
        <v>994</v>
      </c>
      <c r="C507" s="31" t="n">
        <v>191920</v>
      </c>
      <c r="D507" s="31"/>
      <c r="E507" s="131"/>
      <c r="F507" s="39" t="s">
        <v>995</v>
      </c>
      <c r="G507" s="1" t="n">
        <v>15</v>
      </c>
      <c r="J507" s="1" t="n">
        <f aca="false">C507*0.8</f>
        <v>153536</v>
      </c>
    </row>
    <row r="508" customFormat="false" ht="22.5" hidden="false" customHeight="true" outlineLevel="0" collapsed="false">
      <c r="A508" s="69"/>
      <c r="B508" s="184" t="s">
        <v>996</v>
      </c>
      <c r="C508" s="31" t="n">
        <v>197840</v>
      </c>
      <c r="D508" s="31"/>
      <c r="E508" s="131"/>
      <c r="F508" s="39" t="s">
        <v>997</v>
      </c>
      <c r="G508" s="1" t="n">
        <v>15</v>
      </c>
      <c r="J508" s="1" t="n">
        <f aca="false">C508*0.8</f>
        <v>158272</v>
      </c>
    </row>
    <row r="509" customFormat="false" ht="22.5" hidden="false" customHeight="true" outlineLevel="0" collapsed="false">
      <c r="A509" s="69"/>
      <c r="B509" s="184" t="s">
        <v>998</v>
      </c>
      <c r="C509" s="31" t="n">
        <v>7840</v>
      </c>
      <c r="D509" s="31"/>
      <c r="E509" s="131"/>
      <c r="F509" s="39" t="s">
        <v>999</v>
      </c>
      <c r="G509" s="1" t="n">
        <v>15</v>
      </c>
      <c r="J509" s="1" t="n">
        <f aca="false">C509*0.8</f>
        <v>6272</v>
      </c>
    </row>
    <row r="510" customFormat="false" ht="22.5" hidden="false" customHeight="true" outlineLevel="0" collapsed="false">
      <c r="A510" s="69"/>
      <c r="B510" s="184" t="s">
        <v>1000</v>
      </c>
      <c r="C510" s="31" t="n">
        <v>13600</v>
      </c>
      <c r="D510" s="31"/>
      <c r="E510" s="131"/>
      <c r="F510" s="39" t="s">
        <v>1001</v>
      </c>
      <c r="G510" s="1" t="n">
        <v>15</v>
      </c>
      <c r="J510" s="1" t="n">
        <f aca="false">C510*0.8</f>
        <v>10880</v>
      </c>
    </row>
    <row r="511" customFormat="false" ht="22.5" hidden="false" customHeight="true" outlineLevel="0" collapsed="false">
      <c r="A511" s="69"/>
      <c r="B511" s="184" t="s">
        <v>1002</v>
      </c>
      <c r="C511" s="31" t="n">
        <v>22560</v>
      </c>
      <c r="D511" s="31"/>
      <c r="E511" s="131"/>
      <c r="F511" s="39" t="s">
        <v>1003</v>
      </c>
      <c r="G511" s="1" t="n">
        <v>15</v>
      </c>
      <c r="J511" s="1" t="n">
        <f aca="false">C511*0.8</f>
        <v>18048</v>
      </c>
    </row>
    <row r="512" customFormat="false" ht="22.5" hidden="false" customHeight="true" outlineLevel="0" collapsed="false">
      <c r="A512" s="69"/>
      <c r="B512" s="184" t="s">
        <v>1004</v>
      </c>
      <c r="C512" s="31" t="n">
        <v>35120</v>
      </c>
      <c r="D512" s="31"/>
      <c r="E512" s="131"/>
      <c r="F512" s="39" t="s">
        <v>1005</v>
      </c>
      <c r="G512" s="1" t="n">
        <v>15</v>
      </c>
      <c r="J512" s="1" t="n">
        <f aca="false">C512*0.8</f>
        <v>28096</v>
      </c>
    </row>
    <row r="513" customFormat="false" ht="22.5" hidden="false" customHeight="true" outlineLevel="0" collapsed="false">
      <c r="A513" s="69"/>
      <c r="B513" s="184" t="s">
        <v>1006</v>
      </c>
      <c r="C513" s="31" t="n">
        <v>45200</v>
      </c>
      <c r="D513" s="31"/>
      <c r="E513" s="131"/>
      <c r="F513" s="39" t="s">
        <v>1007</v>
      </c>
      <c r="G513" s="1" t="n">
        <v>15</v>
      </c>
      <c r="J513" s="1" t="n">
        <f aca="false">C513*0.8</f>
        <v>36160</v>
      </c>
    </row>
    <row r="514" customFormat="false" ht="22.5" hidden="false" customHeight="true" outlineLevel="0" collapsed="false">
      <c r="A514" s="69"/>
      <c r="B514" s="184" t="s">
        <v>1008</v>
      </c>
      <c r="C514" s="31" t="n">
        <v>151520</v>
      </c>
      <c r="D514" s="31"/>
      <c r="E514" s="131"/>
      <c r="F514" s="39" t="s">
        <v>1009</v>
      </c>
      <c r="G514" s="1" t="n">
        <v>15</v>
      </c>
      <c r="J514" s="1" t="n">
        <f aca="false">C514*0.8</f>
        <v>121216</v>
      </c>
    </row>
    <row r="515" customFormat="false" ht="22.5" hidden="false" customHeight="true" outlineLevel="0" collapsed="false">
      <c r="A515" s="69"/>
      <c r="B515" s="184" t="s">
        <v>1010</v>
      </c>
      <c r="C515" s="31" t="n">
        <v>6560</v>
      </c>
      <c r="D515" s="31"/>
      <c r="E515" s="131"/>
      <c r="F515" s="39" t="s">
        <v>1011</v>
      </c>
      <c r="G515" s="1" t="n">
        <v>15</v>
      </c>
      <c r="J515" s="1" t="n">
        <f aca="false">C515*0.8</f>
        <v>5248</v>
      </c>
    </row>
    <row r="516" customFormat="false" ht="22.5" hidden="false" customHeight="true" outlineLevel="0" collapsed="false">
      <c r="A516" s="69"/>
      <c r="B516" s="184" t="s">
        <v>1012</v>
      </c>
      <c r="C516" s="31" t="n">
        <v>10320</v>
      </c>
      <c r="D516" s="31"/>
      <c r="E516" s="131"/>
      <c r="F516" s="39" t="s">
        <v>1013</v>
      </c>
      <c r="G516" s="1" t="n">
        <v>15</v>
      </c>
      <c r="J516" s="1" t="n">
        <f aca="false">C516*0.8</f>
        <v>8256</v>
      </c>
    </row>
    <row r="517" customFormat="false" ht="22.5" hidden="false" customHeight="true" outlineLevel="0" collapsed="false">
      <c r="A517" s="69"/>
      <c r="B517" s="184" t="s">
        <v>1014</v>
      </c>
      <c r="C517" s="31" t="n">
        <v>16960</v>
      </c>
      <c r="D517" s="31"/>
      <c r="E517" s="131"/>
      <c r="F517" s="39" t="s">
        <v>1015</v>
      </c>
      <c r="G517" s="1" t="n">
        <v>15</v>
      </c>
      <c r="J517" s="1" t="n">
        <f aca="false">C517*0.8</f>
        <v>13568</v>
      </c>
    </row>
    <row r="518" customFormat="false" ht="22.5" hidden="false" customHeight="true" outlineLevel="0" collapsed="false">
      <c r="A518" s="69"/>
      <c r="B518" s="184" t="s">
        <v>1016</v>
      </c>
      <c r="C518" s="31" t="n">
        <v>20000</v>
      </c>
      <c r="D518" s="31"/>
      <c r="E518" s="131"/>
      <c r="F518" s="39" t="s">
        <v>1017</v>
      </c>
      <c r="G518" s="1" t="n">
        <v>15</v>
      </c>
      <c r="J518" s="1" t="n">
        <f aca="false">C518*0.8</f>
        <v>16000</v>
      </c>
    </row>
    <row r="519" customFormat="false" ht="22.5" hidden="false" customHeight="true" outlineLevel="0" collapsed="false">
      <c r="A519" s="69"/>
      <c r="B519" s="184" t="s">
        <v>1018</v>
      </c>
      <c r="C519" s="31" t="n">
        <v>25760</v>
      </c>
      <c r="D519" s="31"/>
      <c r="E519" s="131"/>
      <c r="F519" s="39" t="s">
        <v>1019</v>
      </c>
      <c r="G519" s="1" t="n">
        <v>15</v>
      </c>
      <c r="J519" s="1" t="n">
        <f aca="false">C519*0.8</f>
        <v>20608</v>
      </c>
    </row>
    <row r="520" customFormat="false" ht="22.5" hidden="false" customHeight="true" outlineLevel="0" collapsed="false">
      <c r="A520" s="69"/>
      <c r="B520" s="184" t="s">
        <v>1020</v>
      </c>
      <c r="C520" s="31" t="n">
        <v>38320</v>
      </c>
      <c r="D520" s="31"/>
      <c r="E520" s="131"/>
      <c r="F520" s="39" t="s">
        <v>1021</v>
      </c>
      <c r="G520" s="1" t="n">
        <v>15</v>
      </c>
      <c r="J520" s="1" t="n">
        <f aca="false">C520*0.8</f>
        <v>30656</v>
      </c>
    </row>
    <row r="521" customFormat="false" ht="38.25" hidden="false" customHeight="true" outlineLevel="0" collapsed="false">
      <c r="A521" s="69"/>
      <c r="B521" s="184" t="s">
        <v>1022</v>
      </c>
      <c r="C521" s="31" t="n">
        <v>46480</v>
      </c>
      <c r="D521" s="31"/>
      <c r="E521" s="131"/>
      <c r="F521" s="39" t="s">
        <v>1023</v>
      </c>
      <c r="G521" s="1" t="n">
        <v>15</v>
      </c>
      <c r="J521" s="1" t="n">
        <f aca="false">C521*0.8</f>
        <v>37184</v>
      </c>
    </row>
    <row r="522" customFormat="false" ht="37.5" hidden="false" customHeight="true" outlineLevel="0" collapsed="false">
      <c r="A522" s="69"/>
      <c r="B522" s="184" t="s">
        <v>1024</v>
      </c>
      <c r="C522" s="31" t="n">
        <v>74240</v>
      </c>
      <c r="D522" s="31"/>
      <c r="E522" s="131"/>
      <c r="F522" s="39" t="s">
        <v>1025</v>
      </c>
      <c r="G522" s="1" t="n">
        <v>15</v>
      </c>
      <c r="J522" s="1" t="n">
        <f aca="false">C522*0.8</f>
        <v>59392</v>
      </c>
    </row>
    <row r="523" customFormat="false" ht="27.75" hidden="false" customHeight="true" outlineLevel="0" collapsed="false">
      <c r="A523" s="69"/>
      <c r="B523" s="184" t="s">
        <v>1026</v>
      </c>
      <c r="C523" s="31" t="n">
        <v>34160</v>
      </c>
      <c r="D523" s="31"/>
      <c r="E523" s="131"/>
      <c r="F523" s="39" t="s">
        <v>1027</v>
      </c>
      <c r="G523" s="1" t="n">
        <v>15</v>
      </c>
      <c r="J523" s="1" t="n">
        <f aca="false">C523*0.8</f>
        <v>27328</v>
      </c>
    </row>
    <row r="524" customFormat="false" ht="28.5" hidden="false" customHeight="true" outlineLevel="0" collapsed="false">
      <c r="A524" s="69"/>
      <c r="B524" s="184" t="s">
        <v>1028</v>
      </c>
      <c r="C524" s="31" t="n">
        <v>61920</v>
      </c>
      <c r="D524" s="31"/>
      <c r="E524" s="131"/>
      <c r="F524" s="39" t="s">
        <v>1029</v>
      </c>
      <c r="G524" s="1" t="n">
        <v>15</v>
      </c>
      <c r="J524" s="1" t="n">
        <f aca="false">C524*0.8</f>
        <v>49536</v>
      </c>
    </row>
    <row r="525" customFormat="false" ht="69" hidden="false" customHeight="true" outlineLevel="0" collapsed="false">
      <c r="A525" s="69"/>
      <c r="B525" s="184" t="s">
        <v>1030</v>
      </c>
      <c r="C525" s="31" t="n">
        <v>11680</v>
      </c>
      <c r="D525" s="31"/>
      <c r="E525" s="131"/>
      <c r="F525" s="39" t="s">
        <v>1031</v>
      </c>
      <c r="G525" s="1" t="n">
        <v>15</v>
      </c>
      <c r="J525" s="1" t="n">
        <f aca="false">C525*0.8</f>
        <v>9344</v>
      </c>
    </row>
    <row r="526" customFormat="false" ht="72" hidden="false" customHeight="true" outlineLevel="0" collapsed="false">
      <c r="A526" s="69"/>
      <c r="B526" s="184" t="s">
        <v>1032</v>
      </c>
      <c r="C526" s="31" t="n">
        <v>11680</v>
      </c>
      <c r="D526" s="31"/>
      <c r="E526" s="131"/>
      <c r="F526" s="39" t="s">
        <v>1033</v>
      </c>
      <c r="G526" s="1" t="n">
        <v>15</v>
      </c>
      <c r="J526" s="1" t="n">
        <f aca="false">C526*0.8</f>
        <v>9344</v>
      </c>
    </row>
    <row r="527" customFormat="false" ht="68.25" hidden="false" customHeight="true" outlineLevel="0" collapsed="false">
      <c r="A527" s="69"/>
      <c r="B527" s="184" t="s">
        <v>1034</v>
      </c>
      <c r="C527" s="31" t="n">
        <v>25920</v>
      </c>
      <c r="D527" s="31"/>
      <c r="E527" s="131"/>
      <c r="F527" s="39" t="s">
        <v>1035</v>
      </c>
      <c r="G527" s="1" t="n">
        <v>15</v>
      </c>
      <c r="J527" s="1" t="n">
        <f aca="false">C527*0.8</f>
        <v>20736</v>
      </c>
    </row>
    <row r="528" customFormat="false" ht="66.75" hidden="false" customHeight="true" outlineLevel="0" collapsed="false">
      <c r="A528" s="69"/>
      <c r="B528" s="184" t="s">
        <v>1036</v>
      </c>
      <c r="C528" s="31" t="n">
        <v>19840</v>
      </c>
      <c r="D528" s="31"/>
      <c r="E528" s="131"/>
      <c r="F528" s="39" t="s">
        <v>1037</v>
      </c>
      <c r="G528" s="1" t="n">
        <v>15</v>
      </c>
      <c r="J528" s="1" t="n">
        <f aca="false">C528*0.8</f>
        <v>15872</v>
      </c>
    </row>
    <row r="529" customFormat="false" ht="66.75" hidden="false" customHeight="true" outlineLevel="0" collapsed="false">
      <c r="A529" s="190"/>
      <c r="B529" s="146" t="s">
        <v>1038</v>
      </c>
      <c r="C529" s="31" t="n">
        <v>85360</v>
      </c>
      <c r="D529" s="31"/>
      <c r="E529" s="131"/>
      <c r="F529" s="39" t="s">
        <v>1039</v>
      </c>
      <c r="G529" s="1" t="n">
        <v>10</v>
      </c>
      <c r="J529" s="1" t="n">
        <f aca="false">C529*0.8</f>
        <v>68288</v>
      </c>
    </row>
    <row r="530" customFormat="false" ht="33" hidden="false" customHeight="true" outlineLevel="0" collapsed="false">
      <c r="A530" s="69"/>
      <c r="B530" s="184" t="s">
        <v>1040</v>
      </c>
      <c r="C530" s="137" t="n">
        <v>0</v>
      </c>
      <c r="D530" s="137"/>
      <c r="E530" s="131"/>
      <c r="F530" s="52"/>
      <c r="G530" s="1" t="e">
        <f aca="false">#DIV/0!</f>
        <v>#DIV/0!</v>
      </c>
      <c r="J530" s="1" t="n">
        <f aca="false">C530*0.8</f>
        <v>0</v>
      </c>
    </row>
    <row r="531" customFormat="false" ht="34.5" hidden="false" customHeight="true" outlineLevel="0" collapsed="false">
      <c r="A531" s="69"/>
      <c r="B531" s="184" t="s">
        <v>1041</v>
      </c>
      <c r="C531" s="137" t="n">
        <v>0</v>
      </c>
      <c r="D531" s="137"/>
      <c r="E531" s="131"/>
      <c r="F531" s="192"/>
      <c r="G531" s="1" t="e">
        <f aca="false">#DIV/0!</f>
        <v>#DIV/0!</v>
      </c>
      <c r="J531" s="1" t="n">
        <f aca="false">C531*0.8</f>
        <v>0</v>
      </c>
    </row>
    <row r="532" customFormat="false" ht="81" hidden="false" customHeight="true" outlineLevel="0" collapsed="false">
      <c r="A532" s="69"/>
      <c r="B532" s="184" t="s">
        <v>1042</v>
      </c>
      <c r="C532" s="31" t="n">
        <v>22560</v>
      </c>
      <c r="D532" s="31"/>
      <c r="E532" s="131"/>
      <c r="F532" s="39" t="s">
        <v>1043</v>
      </c>
      <c r="G532" s="1" t="n">
        <v>15</v>
      </c>
      <c r="J532" s="1" t="n">
        <f aca="false">C532*0.8</f>
        <v>18048</v>
      </c>
    </row>
    <row r="533" customFormat="false" ht="58.5" hidden="false" customHeight="true" outlineLevel="0" collapsed="false">
      <c r="A533" s="189"/>
      <c r="B533" s="184" t="s">
        <v>1044</v>
      </c>
      <c r="C533" s="31" t="n">
        <v>23680</v>
      </c>
      <c r="D533" s="31"/>
      <c r="E533" s="131"/>
      <c r="F533" s="39" t="s">
        <v>1045</v>
      </c>
      <c r="G533" s="1" t="n">
        <v>15</v>
      </c>
      <c r="J533" s="1" t="n">
        <f aca="false">C533*0.8</f>
        <v>18944</v>
      </c>
    </row>
    <row r="534" customFormat="false" ht="58.5" hidden="false" customHeight="true" outlineLevel="0" collapsed="false">
      <c r="A534" s="190"/>
      <c r="B534" s="184" t="s">
        <v>1046</v>
      </c>
      <c r="C534" s="31" t="n">
        <v>29520</v>
      </c>
      <c r="D534" s="31"/>
      <c r="E534" s="131"/>
      <c r="F534" s="39" t="s">
        <v>1047</v>
      </c>
      <c r="G534" s="1" t="n">
        <v>15</v>
      </c>
      <c r="J534" s="1" t="n">
        <f aca="false">C534*0.8</f>
        <v>23616</v>
      </c>
    </row>
    <row r="535" customFormat="false" ht="70.5" hidden="false" customHeight="true" outlineLevel="0" collapsed="false">
      <c r="A535" s="190"/>
      <c r="B535" s="184" t="s">
        <v>1048</v>
      </c>
      <c r="C535" s="31" t="n">
        <v>21920</v>
      </c>
      <c r="D535" s="31"/>
      <c r="E535" s="131"/>
      <c r="F535" s="39" t="s">
        <v>1049</v>
      </c>
      <c r="G535" s="1" t="n">
        <v>15</v>
      </c>
      <c r="J535" s="1" t="n">
        <f aca="false">C535*0.8</f>
        <v>17536</v>
      </c>
    </row>
    <row r="536" customFormat="false" ht="85.5" hidden="false" customHeight="true" outlineLevel="0" collapsed="false">
      <c r="A536" s="190"/>
      <c r="B536" s="184" t="s">
        <v>1050</v>
      </c>
      <c r="C536" s="31" t="n">
        <v>24320</v>
      </c>
      <c r="D536" s="31"/>
      <c r="E536" s="131"/>
      <c r="F536" s="39" t="s">
        <v>1051</v>
      </c>
      <c r="G536" s="1" t="n">
        <v>15</v>
      </c>
      <c r="J536" s="1" t="n">
        <f aca="false">C536*0.8</f>
        <v>19456</v>
      </c>
    </row>
    <row r="537" customFormat="false" ht="60.75" hidden="false" customHeight="true" outlineLevel="0" collapsed="false">
      <c r="A537" s="69"/>
      <c r="B537" s="184" t="s">
        <v>1052</v>
      </c>
      <c r="C537" s="31" t="n">
        <v>12880</v>
      </c>
      <c r="D537" s="31"/>
      <c r="E537" s="131"/>
      <c r="F537" s="39" t="s">
        <v>1053</v>
      </c>
      <c r="G537" s="1" t="n">
        <v>15</v>
      </c>
      <c r="J537" s="1" t="n">
        <f aca="false">C537*0.8</f>
        <v>10304</v>
      </c>
    </row>
    <row r="538" customFormat="false" ht="81.75" hidden="false" customHeight="true" outlineLevel="0" collapsed="false">
      <c r="A538" s="193"/>
      <c r="B538" s="184" t="s">
        <v>1054</v>
      </c>
      <c r="C538" s="31" t="n">
        <v>18480</v>
      </c>
      <c r="D538" s="31"/>
      <c r="E538" s="131"/>
      <c r="F538" s="39" t="s">
        <v>1055</v>
      </c>
      <c r="G538" s="1" t="n">
        <v>15</v>
      </c>
      <c r="J538" s="1" t="n">
        <f aca="false">C538*0.8</f>
        <v>14784</v>
      </c>
    </row>
    <row r="539" customFormat="false" ht="78.75" hidden="false" customHeight="true" outlineLevel="0" collapsed="false">
      <c r="A539" s="193"/>
      <c r="B539" s="184" t="s">
        <v>1056</v>
      </c>
      <c r="C539" s="31" t="n">
        <v>21680</v>
      </c>
      <c r="D539" s="31"/>
      <c r="E539" s="131"/>
      <c r="F539" s="39" t="s">
        <v>1057</v>
      </c>
      <c r="G539" s="1" t="n">
        <v>15</v>
      </c>
      <c r="J539" s="1" t="n">
        <f aca="false">C539*0.8</f>
        <v>17344</v>
      </c>
    </row>
    <row r="540" customFormat="false" ht="77.25" hidden="false" customHeight="true" outlineLevel="0" collapsed="false">
      <c r="A540" s="193"/>
      <c r="B540" s="194" t="s">
        <v>1058</v>
      </c>
      <c r="C540" s="31" t="n">
        <v>35680</v>
      </c>
      <c r="D540" s="31"/>
      <c r="E540" s="134"/>
      <c r="F540" s="135" t="s">
        <v>1059</v>
      </c>
      <c r="G540" s="1" t="n">
        <v>15</v>
      </c>
      <c r="J540" s="1" t="n">
        <f aca="false">C540*0.8</f>
        <v>28544</v>
      </c>
    </row>
    <row r="541" customFormat="false" ht="70.5" hidden="false" customHeight="true" outlineLevel="0" collapsed="false">
      <c r="A541" s="193"/>
      <c r="B541" s="194" t="s">
        <v>1060</v>
      </c>
      <c r="C541" s="31" t="n">
        <v>40240</v>
      </c>
      <c r="D541" s="31"/>
      <c r="E541" s="134"/>
      <c r="F541" s="135" t="s">
        <v>1061</v>
      </c>
      <c r="G541" s="1" t="n">
        <v>15</v>
      </c>
      <c r="J541" s="1" t="n">
        <f aca="false">C541*0.8</f>
        <v>32192</v>
      </c>
    </row>
    <row r="542" customFormat="false" ht="88.5" hidden="false" customHeight="true" outlineLevel="0" collapsed="false">
      <c r="A542" s="193"/>
      <c r="B542" s="184" t="s">
        <v>1062</v>
      </c>
      <c r="C542" s="31" t="n">
        <v>38880</v>
      </c>
      <c r="D542" s="31"/>
      <c r="E542" s="131"/>
      <c r="F542" s="39" t="s">
        <v>1063</v>
      </c>
      <c r="G542" s="1" t="n">
        <v>15</v>
      </c>
      <c r="J542" s="1" t="n">
        <f aca="false">C542*0.8</f>
        <v>31104</v>
      </c>
    </row>
    <row r="543" customFormat="false" ht="76.5" hidden="false" customHeight="true" outlineLevel="0" collapsed="false">
      <c r="A543" s="69"/>
      <c r="B543" s="184" t="s">
        <v>1064</v>
      </c>
      <c r="C543" s="31" t="n">
        <v>91920</v>
      </c>
      <c r="D543" s="31"/>
      <c r="E543" s="131"/>
      <c r="F543" s="39" t="s">
        <v>1065</v>
      </c>
      <c r="G543" s="1" t="n">
        <v>15</v>
      </c>
      <c r="J543" s="1" t="n">
        <f aca="false">C543*0.8</f>
        <v>73536</v>
      </c>
    </row>
    <row r="544" customFormat="false" ht="76.5" hidden="false" customHeight="true" outlineLevel="0" collapsed="false">
      <c r="A544" s="69"/>
      <c r="B544" s="195" t="s">
        <v>1066</v>
      </c>
      <c r="C544" s="31" t="n">
        <v>45920</v>
      </c>
      <c r="D544" s="31"/>
      <c r="E544" s="131"/>
      <c r="F544" s="39" t="s">
        <v>1067</v>
      </c>
      <c r="G544" s="1" t="n">
        <v>15</v>
      </c>
      <c r="J544" s="1" t="n">
        <f aca="false">C544*0.8</f>
        <v>36736</v>
      </c>
    </row>
    <row r="545" customFormat="false" ht="26.25" hidden="false" customHeight="true" outlineLevel="0" collapsed="false">
      <c r="A545" s="69"/>
      <c r="B545" s="184" t="s">
        <v>1068</v>
      </c>
      <c r="C545" s="31" t="n">
        <v>24240</v>
      </c>
      <c r="D545" s="31"/>
      <c r="E545" s="131"/>
      <c r="F545" s="39" t="s">
        <v>1069</v>
      </c>
      <c r="G545" s="1" t="n">
        <v>15</v>
      </c>
      <c r="J545" s="1" t="n">
        <f aca="false">C545*0.8</f>
        <v>19392</v>
      </c>
    </row>
    <row r="546" customFormat="false" ht="26.25" hidden="false" customHeight="true" outlineLevel="0" collapsed="false">
      <c r="A546" s="69"/>
      <c r="B546" s="184" t="s">
        <v>1070</v>
      </c>
      <c r="C546" s="31" t="n">
        <v>28960</v>
      </c>
      <c r="D546" s="31"/>
      <c r="E546" s="131"/>
      <c r="F546" s="39" t="s">
        <v>1071</v>
      </c>
      <c r="G546" s="1" t="n">
        <v>15</v>
      </c>
      <c r="J546" s="1" t="n">
        <f aca="false">C546*0.8</f>
        <v>23168</v>
      </c>
    </row>
    <row r="547" customFormat="false" ht="39" hidden="false" customHeight="true" outlineLevel="0" collapsed="false">
      <c r="A547" s="69"/>
      <c r="B547" s="184" t="s">
        <v>1072</v>
      </c>
      <c r="C547" s="31" t="n">
        <v>179040</v>
      </c>
      <c r="D547" s="31"/>
      <c r="E547" s="131"/>
      <c r="F547" s="39" t="s">
        <v>1073</v>
      </c>
      <c r="G547" s="1" t="n">
        <v>15</v>
      </c>
      <c r="J547" s="1" t="n">
        <f aca="false">C547*0.8</f>
        <v>143232</v>
      </c>
    </row>
    <row r="548" customFormat="false" ht="22.5" hidden="false" customHeight="true" outlineLevel="0" collapsed="false">
      <c r="A548" s="69"/>
      <c r="B548" s="184" t="s">
        <v>1074</v>
      </c>
      <c r="C548" s="31" t="n">
        <v>28880</v>
      </c>
      <c r="D548" s="31"/>
      <c r="E548" s="131"/>
      <c r="F548" s="39" t="s">
        <v>1075</v>
      </c>
      <c r="G548" s="1" t="n">
        <v>15</v>
      </c>
      <c r="J548" s="1" t="n">
        <f aca="false">C548*0.8</f>
        <v>23104</v>
      </c>
    </row>
    <row r="549" customFormat="false" ht="22.5" hidden="false" customHeight="true" outlineLevel="0" collapsed="false">
      <c r="A549" s="69"/>
      <c r="B549" s="184" t="s">
        <v>1076</v>
      </c>
      <c r="C549" s="31" t="n">
        <v>33920</v>
      </c>
      <c r="D549" s="31"/>
      <c r="E549" s="131"/>
      <c r="F549" s="39" t="s">
        <v>1077</v>
      </c>
      <c r="G549" s="1" t="n">
        <v>15</v>
      </c>
      <c r="J549" s="1" t="n">
        <f aca="false">C549*0.8</f>
        <v>27136</v>
      </c>
    </row>
    <row r="550" customFormat="false" ht="22.5" hidden="false" customHeight="true" outlineLevel="0" collapsed="false">
      <c r="A550" s="69"/>
      <c r="B550" s="184" t="s">
        <v>1078</v>
      </c>
      <c r="C550" s="31" t="n">
        <v>72800</v>
      </c>
      <c r="D550" s="31"/>
      <c r="E550" s="131"/>
      <c r="F550" s="39" t="s">
        <v>1079</v>
      </c>
      <c r="G550" s="1" t="n">
        <v>15</v>
      </c>
      <c r="J550" s="1" t="n">
        <f aca="false">C550*0.8</f>
        <v>58240</v>
      </c>
    </row>
    <row r="551" customFormat="false" ht="57.75" hidden="false" customHeight="true" outlineLevel="0" collapsed="false">
      <c r="A551" s="189"/>
      <c r="B551" s="184" t="s">
        <v>1080</v>
      </c>
      <c r="C551" s="165" t="n">
        <v>31840</v>
      </c>
      <c r="D551" s="165"/>
      <c r="E551" s="131"/>
      <c r="F551" s="39" t="s">
        <v>1081</v>
      </c>
      <c r="G551" s="1" t="n">
        <v>10</v>
      </c>
      <c r="J551" s="1" t="n">
        <f aca="false">C551*0.8</f>
        <v>25472</v>
      </c>
    </row>
    <row r="552" customFormat="false" ht="57.75" hidden="false" customHeight="true" outlineLevel="0" collapsed="false">
      <c r="A552" s="190"/>
      <c r="B552" s="184" t="s">
        <v>1082</v>
      </c>
      <c r="C552" s="165" t="n">
        <v>34560</v>
      </c>
      <c r="D552" s="165"/>
      <c r="E552" s="131"/>
      <c r="F552" s="39" t="s">
        <v>1083</v>
      </c>
      <c r="G552" s="1" t="n">
        <v>10</v>
      </c>
      <c r="J552" s="1" t="n">
        <f aca="false">C552*0.8</f>
        <v>27648</v>
      </c>
    </row>
    <row r="553" customFormat="false" ht="37.5" hidden="false" customHeight="true" outlineLevel="0" collapsed="false">
      <c r="A553" s="69"/>
      <c r="B553" s="184" t="s">
        <v>1084</v>
      </c>
      <c r="C553" s="137" t="n">
        <v>2560</v>
      </c>
      <c r="D553" s="137"/>
      <c r="E553" s="131"/>
      <c r="F553" s="52"/>
      <c r="G553" s="1" t="n">
        <v>15</v>
      </c>
      <c r="J553" s="1" t="n">
        <f aca="false">C553*0.8</f>
        <v>2048</v>
      </c>
    </row>
    <row r="554" customFormat="false" ht="57.75" hidden="false" customHeight="true" outlineLevel="0" collapsed="false">
      <c r="A554" s="189"/>
      <c r="B554" s="184" t="s">
        <v>1085</v>
      </c>
      <c r="C554" s="31" t="n">
        <v>159280</v>
      </c>
      <c r="D554" s="31"/>
      <c r="E554" s="131"/>
      <c r="F554" s="39" t="s">
        <v>1086</v>
      </c>
      <c r="G554" s="1" t="n">
        <v>10</v>
      </c>
      <c r="J554" s="1" t="n">
        <f aca="false">C554*0.8</f>
        <v>127424</v>
      </c>
    </row>
    <row r="555" customFormat="false" ht="57.75" hidden="false" customHeight="true" outlineLevel="0" collapsed="false">
      <c r="A555" s="190"/>
      <c r="B555" s="184" t="s">
        <v>1087</v>
      </c>
      <c r="C555" s="31" t="n">
        <v>196400</v>
      </c>
      <c r="D555" s="31"/>
      <c r="E555" s="131"/>
      <c r="F555" s="39" t="s">
        <v>1088</v>
      </c>
      <c r="G555" s="1" t="n">
        <v>10</v>
      </c>
      <c r="J555" s="1" t="n">
        <f aca="false">C555*0.8</f>
        <v>157120</v>
      </c>
    </row>
    <row r="556" customFormat="false" ht="71.25" hidden="false" customHeight="true" outlineLevel="0" collapsed="false">
      <c r="A556" s="69"/>
      <c r="B556" s="184" t="s">
        <v>1089</v>
      </c>
      <c r="C556" s="31" t="n">
        <v>12160</v>
      </c>
      <c r="D556" s="31"/>
      <c r="E556" s="131"/>
      <c r="F556" s="39" t="s">
        <v>1090</v>
      </c>
      <c r="G556" s="1" t="n">
        <v>15</v>
      </c>
      <c r="J556" s="1" t="n">
        <f aca="false">C556*0.8</f>
        <v>9728</v>
      </c>
    </row>
    <row r="557" customFormat="false" ht="47.25" hidden="false" customHeight="true" outlineLevel="0" collapsed="false">
      <c r="A557" s="69"/>
      <c r="B557" s="184" t="s">
        <v>1091</v>
      </c>
      <c r="C557" s="31" t="n">
        <v>17120</v>
      </c>
      <c r="D557" s="31"/>
      <c r="E557" s="131"/>
      <c r="F557" s="39" t="s">
        <v>1092</v>
      </c>
      <c r="G557" s="1" t="n">
        <v>15</v>
      </c>
      <c r="J557" s="1" t="n">
        <f aca="false">C557*0.8</f>
        <v>13696</v>
      </c>
    </row>
    <row r="558" customFormat="false" ht="47.25" hidden="false" customHeight="true" outlineLevel="0" collapsed="false">
      <c r="A558" s="69"/>
      <c r="B558" s="184" t="s">
        <v>1093</v>
      </c>
      <c r="C558" s="31" t="n">
        <v>27840</v>
      </c>
      <c r="D558" s="31"/>
      <c r="E558" s="131"/>
      <c r="F558" s="39" t="s">
        <v>1094</v>
      </c>
      <c r="G558" s="1" t="n">
        <v>15</v>
      </c>
      <c r="J558" s="1" t="n">
        <f aca="false">C558*0.8</f>
        <v>22272</v>
      </c>
    </row>
    <row r="559" customFormat="false" ht="47.25" hidden="false" customHeight="true" outlineLevel="0" collapsed="false">
      <c r="A559" s="189"/>
      <c r="B559" s="194" t="s">
        <v>1095</v>
      </c>
      <c r="C559" s="31" t="n">
        <v>18720</v>
      </c>
      <c r="D559" s="31"/>
      <c r="E559" s="134"/>
      <c r="F559" s="135" t="s">
        <v>1096</v>
      </c>
      <c r="G559" s="1" t="n">
        <v>15</v>
      </c>
      <c r="J559" s="1" t="n">
        <f aca="false">C559*0.8</f>
        <v>14976</v>
      </c>
    </row>
    <row r="560" customFormat="false" ht="57" hidden="false" customHeight="true" outlineLevel="0" collapsed="false">
      <c r="A560" s="189"/>
      <c r="B560" s="184" t="s">
        <v>1097</v>
      </c>
      <c r="C560" s="31" t="n">
        <v>30160</v>
      </c>
      <c r="D560" s="31"/>
      <c r="E560" s="131"/>
      <c r="F560" s="39" t="s">
        <v>1098</v>
      </c>
      <c r="G560" s="1" t="n">
        <v>15</v>
      </c>
      <c r="J560" s="1" t="n">
        <f aca="false">C560*0.8</f>
        <v>24128</v>
      </c>
    </row>
    <row r="561" customFormat="false" ht="61.5" hidden="false" customHeight="true" outlineLevel="0" collapsed="false">
      <c r="A561" s="189"/>
      <c r="B561" s="184" t="s">
        <v>1099</v>
      </c>
      <c r="C561" s="31" t="n">
        <v>42320</v>
      </c>
      <c r="D561" s="31"/>
      <c r="E561" s="131"/>
      <c r="F561" s="39" t="s">
        <v>1100</v>
      </c>
      <c r="G561" s="1" t="n">
        <v>15</v>
      </c>
      <c r="J561" s="1" t="n">
        <f aca="false">C561*0.8</f>
        <v>33856</v>
      </c>
    </row>
    <row r="562" customFormat="false" ht="62.25" hidden="false" customHeight="true" outlineLevel="0" collapsed="false">
      <c r="A562" s="186"/>
      <c r="B562" s="184" t="s">
        <v>1101</v>
      </c>
      <c r="C562" s="31" t="n">
        <v>79440</v>
      </c>
      <c r="D562" s="31"/>
      <c r="E562" s="131"/>
      <c r="F562" s="39" t="s">
        <v>1102</v>
      </c>
      <c r="G562" s="1" t="n">
        <v>15</v>
      </c>
      <c r="J562" s="1" t="n">
        <f aca="false">C562*0.8</f>
        <v>63552</v>
      </c>
    </row>
    <row r="563" customFormat="false" ht="65.25" hidden="false" customHeight="true" outlineLevel="0" collapsed="false">
      <c r="A563" s="186"/>
      <c r="B563" s="184" t="s">
        <v>1103</v>
      </c>
      <c r="C563" s="31" t="n">
        <v>141760</v>
      </c>
      <c r="D563" s="31"/>
      <c r="E563" s="131"/>
      <c r="F563" s="39" t="s">
        <v>1104</v>
      </c>
      <c r="G563" s="1" t="n">
        <v>15</v>
      </c>
      <c r="J563" s="1" t="n">
        <f aca="false">C563*0.8</f>
        <v>113408</v>
      </c>
    </row>
    <row r="564" customFormat="false" ht="65.25" hidden="false" customHeight="true" outlineLevel="0" collapsed="false">
      <c r="A564" s="186"/>
      <c r="B564" s="184" t="s">
        <v>1105</v>
      </c>
      <c r="C564" s="31" t="n">
        <v>206400</v>
      </c>
      <c r="D564" s="31"/>
      <c r="E564" s="131"/>
      <c r="F564" s="39" t="s">
        <v>1106</v>
      </c>
      <c r="G564" s="1" t="n">
        <v>15</v>
      </c>
      <c r="J564" s="1" t="n">
        <f aca="false">C564*0.8</f>
        <v>165120</v>
      </c>
    </row>
    <row r="565" customFormat="false" ht="65.25" hidden="false" customHeight="true" outlineLevel="0" collapsed="false">
      <c r="A565" s="187"/>
      <c r="B565" s="184" t="s">
        <v>1107</v>
      </c>
      <c r="C565" s="31" t="n">
        <v>310640</v>
      </c>
      <c r="D565" s="31"/>
      <c r="E565" s="131"/>
      <c r="F565" s="39" t="s">
        <v>1108</v>
      </c>
      <c r="G565" s="1" t="n">
        <v>15</v>
      </c>
      <c r="J565" s="1" t="n">
        <f aca="false">C565*0.8</f>
        <v>248512</v>
      </c>
    </row>
    <row r="566" customFormat="false" ht="60" hidden="false" customHeight="true" outlineLevel="0" collapsed="false">
      <c r="A566" s="185"/>
      <c r="B566" s="184" t="s">
        <v>1109</v>
      </c>
      <c r="C566" s="31" t="n">
        <v>96000</v>
      </c>
      <c r="D566" s="31"/>
      <c r="E566" s="131"/>
      <c r="F566" s="39" t="s">
        <v>1110</v>
      </c>
      <c r="G566" s="1" t="n">
        <v>15</v>
      </c>
      <c r="J566" s="1" t="n">
        <f aca="false">C566*0.8</f>
        <v>76800</v>
      </c>
    </row>
    <row r="567" customFormat="false" ht="67.5" hidden="false" customHeight="true" outlineLevel="0" collapsed="false">
      <c r="A567" s="190"/>
      <c r="B567" s="184" t="s">
        <v>1111</v>
      </c>
      <c r="C567" s="31" t="n">
        <v>157680</v>
      </c>
      <c r="D567" s="31"/>
      <c r="E567" s="131"/>
      <c r="F567" s="39" t="s">
        <v>1112</v>
      </c>
      <c r="G567" s="1" t="n">
        <v>15</v>
      </c>
      <c r="J567" s="1" t="n">
        <f aca="false">C567*0.8</f>
        <v>126144</v>
      </c>
    </row>
    <row r="568" customFormat="false" ht="69.75" hidden="false" customHeight="true" outlineLevel="0" collapsed="false">
      <c r="A568" s="69"/>
      <c r="B568" s="184" t="s">
        <v>1113</v>
      </c>
      <c r="C568" s="137" t="n">
        <v>2400</v>
      </c>
      <c r="D568" s="137"/>
      <c r="E568" s="131"/>
      <c r="F568" s="52"/>
      <c r="G568" s="1" t="n">
        <v>15</v>
      </c>
      <c r="J568" s="1" t="n">
        <f aca="false">C568*0.8</f>
        <v>1920</v>
      </c>
    </row>
    <row r="569" customFormat="false" ht="36" hidden="false" customHeight="true" outlineLevel="0" collapsed="false">
      <c r="A569" s="69"/>
      <c r="B569" s="184" t="s">
        <v>1114</v>
      </c>
      <c r="C569" s="137" t="n">
        <v>3600</v>
      </c>
      <c r="D569" s="137"/>
      <c r="E569" s="131"/>
      <c r="F569" s="192"/>
      <c r="G569" s="1" t="n">
        <v>15</v>
      </c>
      <c r="J569" s="1" t="n">
        <f aca="false">C569*0.8</f>
        <v>2880</v>
      </c>
    </row>
    <row r="570" customFormat="false" ht="80.25" hidden="false" customHeight="true" outlineLevel="0" collapsed="false">
      <c r="A570" s="188"/>
      <c r="B570" s="184" t="s">
        <v>1115</v>
      </c>
      <c r="C570" s="137" t="n">
        <v>3600</v>
      </c>
      <c r="D570" s="137"/>
      <c r="E570" s="131"/>
      <c r="F570" s="192"/>
      <c r="G570" s="1" t="n">
        <v>15</v>
      </c>
      <c r="J570" s="1" t="n">
        <f aca="false">C570*0.8</f>
        <v>2880</v>
      </c>
    </row>
    <row r="571" customFormat="false" ht="27" hidden="false" customHeight="true" outlineLevel="0" collapsed="false">
      <c r="A571" s="69"/>
      <c r="B571" s="184" t="s">
        <v>1116</v>
      </c>
      <c r="C571" s="137" t="n">
        <v>1440</v>
      </c>
      <c r="D571" s="137"/>
      <c r="E571" s="131"/>
      <c r="F571" s="192"/>
      <c r="G571" s="1" t="n">
        <v>15</v>
      </c>
      <c r="J571" s="1" t="n">
        <f aca="false">C571*0.8</f>
        <v>1152</v>
      </c>
    </row>
    <row r="572" customFormat="false" ht="56.25" hidden="false" customHeight="true" outlineLevel="0" collapsed="false">
      <c r="A572" s="69"/>
      <c r="B572" s="184" t="s">
        <v>1117</v>
      </c>
      <c r="C572" s="137" t="n">
        <v>1600</v>
      </c>
      <c r="D572" s="137"/>
      <c r="E572" s="131"/>
      <c r="F572" s="192"/>
      <c r="G572" s="1" t="n">
        <v>15</v>
      </c>
      <c r="J572" s="1" t="n">
        <f aca="false">C572*0.8</f>
        <v>1280</v>
      </c>
    </row>
    <row r="573" customFormat="false" ht="36" hidden="false" customHeight="true" outlineLevel="0" collapsed="false">
      <c r="A573" s="69"/>
      <c r="B573" s="184" t="s">
        <v>1118</v>
      </c>
      <c r="C573" s="137" t="n">
        <v>2960</v>
      </c>
      <c r="D573" s="137"/>
      <c r="E573" s="131"/>
      <c r="F573" s="192"/>
      <c r="G573" s="1" t="n">
        <v>15</v>
      </c>
      <c r="J573" s="1" t="n">
        <f aca="false">C573*0.8</f>
        <v>2368</v>
      </c>
    </row>
    <row r="574" customFormat="false" ht="29.25" hidden="false" customHeight="true" outlineLevel="0" collapsed="false">
      <c r="A574" s="69"/>
      <c r="B574" s="184" t="s">
        <v>1119</v>
      </c>
      <c r="C574" s="137" t="n">
        <v>4240</v>
      </c>
      <c r="D574" s="137"/>
      <c r="E574" s="131"/>
      <c r="F574" s="192"/>
      <c r="G574" s="1" t="n">
        <v>15</v>
      </c>
      <c r="J574" s="1" t="n">
        <f aca="false">C574*0.8</f>
        <v>3392</v>
      </c>
    </row>
    <row r="575" customFormat="false" ht="49.5" hidden="false" customHeight="true" outlineLevel="0" collapsed="false">
      <c r="A575" s="69"/>
      <c r="B575" s="184" t="s">
        <v>1120</v>
      </c>
      <c r="C575" s="137" t="n">
        <v>2800</v>
      </c>
      <c r="D575" s="137"/>
      <c r="E575" s="131"/>
      <c r="F575" s="192"/>
      <c r="G575" s="1" t="n">
        <v>15</v>
      </c>
      <c r="J575" s="1" t="n">
        <f aca="false">C575*0.8</f>
        <v>2240</v>
      </c>
    </row>
    <row r="576" customFormat="false" ht="98.25" hidden="false" customHeight="true" outlineLevel="0" collapsed="false">
      <c r="A576" s="69"/>
      <c r="B576" s="184" t="s">
        <v>1121</v>
      </c>
      <c r="C576" s="31" t="n">
        <v>104400</v>
      </c>
      <c r="D576" s="31"/>
      <c r="E576" s="131"/>
      <c r="F576" s="39" t="s">
        <v>1122</v>
      </c>
      <c r="G576" s="1" t="n">
        <v>10</v>
      </c>
      <c r="J576" s="1" t="n">
        <f aca="false">C576*0.8</f>
        <v>83520</v>
      </c>
    </row>
    <row r="577" customFormat="false" ht="95.25" hidden="false" customHeight="true" outlineLevel="0" collapsed="false">
      <c r="A577" s="69"/>
      <c r="B577" s="194" t="s">
        <v>1123</v>
      </c>
      <c r="C577" s="31" t="n">
        <v>197200</v>
      </c>
      <c r="D577" s="31"/>
      <c r="E577" s="134"/>
      <c r="F577" s="135" t="s">
        <v>1124</v>
      </c>
      <c r="G577" s="1" t="n">
        <v>15</v>
      </c>
      <c r="J577" s="1" t="n">
        <f aca="false">C577*0.8</f>
        <v>157760</v>
      </c>
    </row>
    <row r="578" customFormat="false" ht="48.75" hidden="false" customHeight="true" outlineLevel="0" collapsed="false">
      <c r="A578" s="69"/>
      <c r="B578" s="184" t="s">
        <v>1125</v>
      </c>
      <c r="C578" s="31" t="n">
        <v>182000</v>
      </c>
      <c r="D578" s="31"/>
      <c r="E578" s="131"/>
      <c r="F578" s="39" t="s">
        <v>1126</v>
      </c>
      <c r="G578" s="1" t="n">
        <v>15</v>
      </c>
      <c r="J578" s="1" t="n">
        <f aca="false">C578*0.8</f>
        <v>145600</v>
      </c>
    </row>
    <row r="579" customFormat="false" ht="48" hidden="false" customHeight="true" outlineLevel="0" collapsed="false">
      <c r="A579" s="69"/>
      <c r="B579" s="184" t="s">
        <v>1127</v>
      </c>
      <c r="C579" s="31" t="n">
        <v>199760</v>
      </c>
      <c r="D579" s="31"/>
      <c r="E579" s="131"/>
      <c r="F579" s="39" t="s">
        <v>1128</v>
      </c>
      <c r="G579" s="1" t="n">
        <v>15</v>
      </c>
      <c r="J579" s="1" t="n">
        <f aca="false">C579*0.8</f>
        <v>159808</v>
      </c>
    </row>
    <row r="580" customFormat="false" ht="106.5" hidden="false" customHeight="true" outlineLevel="0" collapsed="false">
      <c r="A580" s="189"/>
      <c r="B580" s="184" t="s">
        <v>1129</v>
      </c>
      <c r="C580" s="31" t="n">
        <v>272800</v>
      </c>
      <c r="D580" s="31"/>
      <c r="E580" s="131"/>
      <c r="F580" s="39" t="s">
        <v>1130</v>
      </c>
      <c r="G580" s="1" t="n">
        <v>15</v>
      </c>
      <c r="J580" s="1" t="n">
        <f aca="false">C580*0.8</f>
        <v>218240</v>
      </c>
    </row>
    <row r="581" customFormat="false" ht="106.5" hidden="false" customHeight="true" outlineLevel="0" collapsed="false">
      <c r="A581" s="189"/>
      <c r="B581" s="184" t="s">
        <v>1131</v>
      </c>
      <c r="C581" s="31" t="n">
        <v>238880</v>
      </c>
      <c r="D581" s="31"/>
      <c r="E581" s="131"/>
      <c r="F581" s="39" t="s">
        <v>1132</v>
      </c>
      <c r="G581" s="1" t="n">
        <v>10</v>
      </c>
      <c r="J581" s="1" t="n">
        <f aca="false">C581*0.8</f>
        <v>191104</v>
      </c>
    </row>
    <row r="582" customFormat="false" ht="78" hidden="false" customHeight="true" outlineLevel="0" collapsed="false">
      <c r="A582" s="189"/>
      <c r="B582" s="184" t="s">
        <v>1133</v>
      </c>
      <c r="C582" s="31" t="n">
        <v>172240</v>
      </c>
      <c r="D582" s="31"/>
      <c r="E582" s="131"/>
      <c r="F582" s="39" t="s">
        <v>1134</v>
      </c>
      <c r="G582" s="1" t="n">
        <v>10</v>
      </c>
      <c r="J582" s="1" t="n">
        <f aca="false">C582*0.8</f>
        <v>137792</v>
      </c>
    </row>
    <row r="583" customFormat="false" ht="69" hidden="false" customHeight="true" outlineLevel="0" collapsed="false">
      <c r="A583" s="69"/>
      <c r="B583" s="184" t="s">
        <v>1135</v>
      </c>
      <c r="C583" s="31" t="n">
        <v>29760</v>
      </c>
      <c r="D583" s="31"/>
      <c r="E583" s="131"/>
      <c r="F583" s="39" t="s">
        <v>1136</v>
      </c>
      <c r="G583" s="1" t="n">
        <v>15</v>
      </c>
      <c r="J583" s="1" t="n">
        <f aca="false">C583*0.8</f>
        <v>23808</v>
      </c>
    </row>
    <row r="584" customFormat="false" ht="22.5" hidden="false" customHeight="true" outlineLevel="0" collapsed="false">
      <c r="A584" s="189"/>
      <c r="B584" s="196" t="s">
        <v>1137</v>
      </c>
      <c r="C584" s="31" t="n">
        <v>32880</v>
      </c>
      <c r="D584" s="31"/>
      <c r="E584" s="131"/>
      <c r="F584" s="39" t="s">
        <v>1138</v>
      </c>
      <c r="G584" s="1" t="n">
        <v>15</v>
      </c>
      <c r="J584" s="1" t="n">
        <f aca="false">C584*0.8</f>
        <v>26304</v>
      </c>
    </row>
    <row r="585" customFormat="false" ht="22.5" hidden="false" customHeight="true" outlineLevel="0" collapsed="false">
      <c r="A585" s="189"/>
      <c r="B585" s="196" t="s">
        <v>1139</v>
      </c>
      <c r="C585" s="31" t="n">
        <v>33600</v>
      </c>
      <c r="D585" s="31"/>
      <c r="E585" s="131"/>
      <c r="F585" s="39" t="s">
        <v>1140</v>
      </c>
      <c r="G585" s="1" t="n">
        <v>15</v>
      </c>
      <c r="J585" s="1" t="n">
        <f aca="false">C585*0.8</f>
        <v>26880</v>
      </c>
    </row>
    <row r="586" customFormat="false" ht="23.25" hidden="false" customHeight="true" outlineLevel="0" collapsed="false">
      <c r="A586" s="189"/>
      <c r="B586" s="196" t="s">
        <v>1141</v>
      </c>
      <c r="C586" s="31" t="n">
        <v>42960</v>
      </c>
      <c r="D586" s="31"/>
      <c r="E586" s="131"/>
      <c r="F586" s="39" t="s">
        <v>1142</v>
      </c>
      <c r="G586" s="1" t="n">
        <v>15</v>
      </c>
      <c r="J586" s="1" t="n">
        <f aca="false">C586*0.8</f>
        <v>34368</v>
      </c>
    </row>
    <row r="587" customFormat="false" ht="70.5" hidden="false" customHeight="true" outlineLevel="0" collapsed="false">
      <c r="A587" s="69"/>
      <c r="B587" s="196" t="s">
        <v>1143</v>
      </c>
      <c r="C587" s="31" t="n">
        <v>156400</v>
      </c>
      <c r="D587" s="31"/>
      <c r="E587" s="131"/>
      <c r="F587" s="39" t="s">
        <v>1144</v>
      </c>
      <c r="G587" s="1" t="n">
        <v>15</v>
      </c>
      <c r="J587" s="1" t="n">
        <f aca="false">C587*0.8</f>
        <v>125120</v>
      </c>
    </row>
    <row r="588" customFormat="false" ht="91.5" hidden="false" customHeight="true" outlineLevel="0" collapsed="false">
      <c r="A588" s="190"/>
      <c r="B588" s="197" t="s">
        <v>1145</v>
      </c>
      <c r="C588" s="31" t="n">
        <v>69840</v>
      </c>
      <c r="D588" s="31"/>
      <c r="E588" s="131"/>
      <c r="F588" s="39" t="s">
        <v>1146</v>
      </c>
      <c r="G588" s="1" t="n">
        <v>15</v>
      </c>
      <c r="J588" s="1" t="n">
        <f aca="false">C588*0.8</f>
        <v>55872</v>
      </c>
    </row>
    <row r="589" customFormat="false" ht="74.25" hidden="false" customHeight="true" outlineLevel="0" collapsed="false">
      <c r="A589" s="190"/>
      <c r="B589" s="184" t="s">
        <v>1147</v>
      </c>
      <c r="C589" s="31" t="n">
        <v>26400</v>
      </c>
      <c r="D589" s="31"/>
      <c r="E589" s="131"/>
      <c r="F589" s="39" t="s">
        <v>1148</v>
      </c>
      <c r="G589" s="1" t="n">
        <v>15</v>
      </c>
      <c r="J589" s="1" t="n">
        <f aca="false">C589*0.8</f>
        <v>21120</v>
      </c>
    </row>
    <row r="590" customFormat="false" ht="75" hidden="false" customHeight="true" outlineLevel="0" collapsed="false">
      <c r="A590" s="190"/>
      <c r="B590" s="184" t="s">
        <v>1149</v>
      </c>
      <c r="C590" s="31" t="n">
        <v>24080</v>
      </c>
      <c r="D590" s="31"/>
      <c r="E590" s="131"/>
      <c r="F590" s="39" t="s">
        <v>1150</v>
      </c>
      <c r="G590" s="1" t="n">
        <v>15</v>
      </c>
      <c r="J590" s="1" t="n">
        <f aca="false">C590*0.8</f>
        <v>19264</v>
      </c>
    </row>
    <row r="591" customFormat="false" ht="32.25" hidden="false" customHeight="true" outlineLevel="0" collapsed="false">
      <c r="A591" s="189"/>
      <c r="B591" s="184" t="s">
        <v>1151</v>
      </c>
      <c r="C591" s="31" t="n">
        <v>184720</v>
      </c>
      <c r="D591" s="31"/>
      <c r="E591" s="131"/>
      <c r="F591" s="39" t="s">
        <v>1152</v>
      </c>
      <c r="G591" s="1" t="n">
        <v>15</v>
      </c>
      <c r="J591" s="1" t="n">
        <f aca="false">C591*0.8</f>
        <v>147776</v>
      </c>
    </row>
    <row r="592" customFormat="false" ht="29.25" hidden="false" customHeight="true" outlineLevel="0" collapsed="false">
      <c r="A592" s="188"/>
      <c r="B592" s="184" t="s">
        <v>1153</v>
      </c>
      <c r="C592" s="31" t="n">
        <v>303200</v>
      </c>
      <c r="D592" s="31"/>
      <c r="E592" s="131"/>
      <c r="F592" s="39" t="s">
        <v>1154</v>
      </c>
      <c r="G592" s="1" t="n">
        <v>15</v>
      </c>
      <c r="J592" s="1" t="n">
        <f aca="false">C592*0.8</f>
        <v>242560</v>
      </c>
    </row>
    <row r="593" customFormat="false" ht="19.5" hidden="false" customHeight="true" outlineLevel="0" collapsed="false">
      <c r="A593" s="188"/>
      <c r="B593" s="184" t="s">
        <v>1155</v>
      </c>
      <c r="C593" s="31" t="n">
        <v>20720</v>
      </c>
      <c r="D593" s="31"/>
      <c r="E593" s="131"/>
      <c r="F593" s="39"/>
      <c r="G593" s="1" t="n">
        <v>15</v>
      </c>
      <c r="J593" s="1" t="n">
        <f aca="false">C593*0.8</f>
        <v>16576</v>
      </c>
    </row>
    <row r="594" customFormat="false" ht="29.25" hidden="false" customHeight="true" outlineLevel="0" collapsed="false">
      <c r="A594" s="190"/>
      <c r="B594" s="184" t="s">
        <v>1156</v>
      </c>
      <c r="C594" s="31" t="n">
        <v>34240</v>
      </c>
      <c r="D594" s="31"/>
      <c r="E594" s="131"/>
      <c r="F594" s="39"/>
      <c r="G594" s="1" t="n">
        <v>15</v>
      </c>
      <c r="J594" s="1" t="n">
        <f aca="false">C594*0.8</f>
        <v>27392</v>
      </c>
    </row>
    <row r="595" customFormat="false" ht="99.75" hidden="false" customHeight="true" outlineLevel="0" collapsed="false">
      <c r="A595" s="190"/>
      <c r="B595" s="184" t="s">
        <v>1157</v>
      </c>
      <c r="C595" s="31" t="n">
        <v>96400</v>
      </c>
      <c r="D595" s="31"/>
      <c r="E595" s="131"/>
      <c r="F595" s="39" t="s">
        <v>1158</v>
      </c>
      <c r="G595" s="1" t="n">
        <v>15</v>
      </c>
      <c r="J595" s="1" t="n">
        <f aca="false">C595*0.8</f>
        <v>77120</v>
      </c>
    </row>
    <row r="596" customFormat="false" ht="46.5" hidden="false" customHeight="true" outlineLevel="0" collapsed="false">
      <c r="A596" s="190"/>
      <c r="B596" s="195" t="s">
        <v>1159</v>
      </c>
      <c r="C596" s="31" t="n">
        <v>11040</v>
      </c>
      <c r="D596" s="31"/>
      <c r="E596" s="131"/>
      <c r="F596" s="39" t="s">
        <v>1160</v>
      </c>
      <c r="G596" s="1" t="n">
        <v>15</v>
      </c>
      <c r="J596" s="1" t="n">
        <f aca="false">C596*0.8</f>
        <v>8832</v>
      </c>
    </row>
    <row r="597" customFormat="false" ht="72.75" hidden="false" customHeight="true" outlineLevel="0" collapsed="false">
      <c r="A597" s="190"/>
      <c r="B597" s="194" t="s">
        <v>1161</v>
      </c>
      <c r="C597" s="31" t="n">
        <v>84640</v>
      </c>
      <c r="D597" s="31"/>
      <c r="E597" s="134"/>
      <c r="F597" s="135" t="s">
        <v>1162</v>
      </c>
      <c r="G597" s="1" t="n">
        <v>10</v>
      </c>
      <c r="J597" s="1" t="n">
        <f aca="false">C597*0.8</f>
        <v>67712</v>
      </c>
    </row>
    <row r="598" customFormat="false" ht="67.5" hidden="false" customHeight="true" outlineLevel="0" collapsed="false">
      <c r="A598" s="190"/>
      <c r="B598" s="194" t="s">
        <v>1163</v>
      </c>
      <c r="C598" s="31" t="n">
        <v>85200</v>
      </c>
      <c r="D598" s="31"/>
      <c r="E598" s="134"/>
      <c r="F598" s="135" t="s">
        <v>1164</v>
      </c>
      <c r="G598" s="1" t="n">
        <v>10</v>
      </c>
      <c r="J598" s="1" t="n">
        <f aca="false">C598*0.8</f>
        <v>68160</v>
      </c>
    </row>
    <row r="599" customFormat="false" ht="101.25" hidden="false" customHeight="true" outlineLevel="0" collapsed="false">
      <c r="A599" s="190"/>
      <c r="B599" s="194" t="s">
        <v>1165</v>
      </c>
      <c r="C599" s="31" t="n">
        <v>76080</v>
      </c>
      <c r="D599" s="31"/>
      <c r="E599" s="134"/>
      <c r="F599" s="135" t="s">
        <v>1166</v>
      </c>
      <c r="G599" s="1" t="n">
        <v>10</v>
      </c>
      <c r="J599" s="1" t="n">
        <f aca="false">C599*0.8</f>
        <v>60864</v>
      </c>
    </row>
    <row r="600" customFormat="false" ht="15" hidden="false" customHeight="true" outlineLevel="0" collapsed="false">
      <c r="A600" s="189"/>
      <c r="B600" s="194" t="s">
        <v>1167</v>
      </c>
      <c r="C600" s="31" t="n">
        <v>9520</v>
      </c>
      <c r="D600" s="31"/>
      <c r="E600" s="134"/>
      <c r="F600" s="135" t="s">
        <v>1168</v>
      </c>
      <c r="G600" s="1" t="n">
        <v>10</v>
      </c>
      <c r="J600" s="1" t="n">
        <f aca="false">C600*0.8</f>
        <v>7616</v>
      </c>
    </row>
    <row r="601" customFormat="false" ht="15" hidden="false" customHeight="true" outlineLevel="0" collapsed="false">
      <c r="A601" s="188"/>
      <c r="B601" s="194" t="s">
        <v>1169</v>
      </c>
      <c r="C601" s="31" t="n">
        <v>9520</v>
      </c>
      <c r="D601" s="31"/>
      <c r="E601" s="134"/>
      <c r="F601" s="135" t="s">
        <v>1170</v>
      </c>
      <c r="G601" s="1" t="n">
        <v>10</v>
      </c>
      <c r="J601" s="1" t="n">
        <f aca="false">C601*0.8</f>
        <v>7616</v>
      </c>
    </row>
    <row r="602" customFormat="false" ht="15" hidden="false" customHeight="true" outlineLevel="0" collapsed="false">
      <c r="A602" s="188"/>
      <c r="B602" s="194" t="s">
        <v>1171</v>
      </c>
      <c r="C602" s="31" t="n">
        <v>15360</v>
      </c>
      <c r="D602" s="31"/>
      <c r="E602" s="134"/>
      <c r="F602" s="135" t="s">
        <v>1172</v>
      </c>
      <c r="G602" s="1" t="n">
        <v>10</v>
      </c>
      <c r="J602" s="1" t="n">
        <f aca="false">C602*0.8</f>
        <v>12288</v>
      </c>
    </row>
    <row r="603" customFormat="false" ht="15" hidden="false" customHeight="true" outlineLevel="0" collapsed="false">
      <c r="A603" s="190"/>
      <c r="B603" s="194" t="s">
        <v>1173</v>
      </c>
      <c r="C603" s="31" t="n">
        <v>19280</v>
      </c>
      <c r="D603" s="31"/>
      <c r="E603" s="134"/>
      <c r="F603" s="135" t="s">
        <v>1174</v>
      </c>
      <c r="G603" s="1" t="n">
        <v>10</v>
      </c>
      <c r="J603" s="1" t="n">
        <f aca="false">C603*0.8</f>
        <v>15424</v>
      </c>
    </row>
    <row r="604" customFormat="false" ht="60.75" hidden="false" customHeight="true" outlineLevel="0" collapsed="false">
      <c r="A604" s="190"/>
      <c r="B604" s="195" t="s">
        <v>1175</v>
      </c>
      <c r="C604" s="31" t="n">
        <v>72480</v>
      </c>
      <c r="D604" s="31"/>
      <c r="E604" s="131"/>
      <c r="F604" s="39" t="s">
        <v>1176</v>
      </c>
      <c r="G604" s="1" t="n">
        <v>10</v>
      </c>
      <c r="J604" s="1" t="n">
        <f aca="false">C604*0.8</f>
        <v>57984</v>
      </c>
    </row>
    <row r="605" customFormat="false" ht="87.75" hidden="false" customHeight="true" outlineLevel="0" collapsed="false">
      <c r="A605" s="190"/>
      <c r="B605" s="146" t="s">
        <v>1177</v>
      </c>
      <c r="C605" s="31" t="n">
        <v>85440</v>
      </c>
      <c r="D605" s="31"/>
      <c r="E605" s="131"/>
      <c r="F605" s="39" t="s">
        <v>1178</v>
      </c>
      <c r="G605" s="1" t="n">
        <v>10</v>
      </c>
      <c r="J605" s="1" t="n">
        <f aca="false">C605*0.8</f>
        <v>68352</v>
      </c>
    </row>
    <row r="606" customFormat="false" ht="84" hidden="false" customHeight="true" outlineLevel="0" collapsed="false">
      <c r="A606" s="69"/>
      <c r="B606" s="146" t="s">
        <v>1179</v>
      </c>
      <c r="C606" s="31" t="n">
        <v>96320</v>
      </c>
      <c r="D606" s="31"/>
      <c r="E606" s="131"/>
      <c r="F606" s="39" t="s">
        <v>1180</v>
      </c>
      <c r="G606" s="1" t="n">
        <v>10</v>
      </c>
      <c r="J606" s="1" t="n">
        <f aca="false">C606*0.8</f>
        <v>77056</v>
      </c>
    </row>
    <row r="607" customFormat="false" ht="63.75" hidden="false" customHeight="true" outlineLevel="0" collapsed="false">
      <c r="A607" s="188"/>
      <c r="B607" s="146" t="s">
        <v>1181</v>
      </c>
      <c r="C607" s="31" t="n">
        <v>118480</v>
      </c>
      <c r="D607" s="31"/>
      <c r="E607" s="131"/>
      <c r="F607" s="39" t="s">
        <v>1182</v>
      </c>
      <c r="G607" s="1" t="n">
        <v>10</v>
      </c>
      <c r="J607" s="1" t="n">
        <f aca="false">C607*0.8</f>
        <v>94784</v>
      </c>
    </row>
    <row r="608" customFormat="false" ht="61.5" hidden="false" customHeight="true" outlineLevel="0" collapsed="false">
      <c r="A608" s="188"/>
      <c r="B608" s="146" t="s">
        <v>1183</v>
      </c>
      <c r="C608" s="31" t="n">
        <v>152240</v>
      </c>
      <c r="D608" s="31"/>
      <c r="E608" s="131"/>
      <c r="F608" s="39" t="s">
        <v>1184</v>
      </c>
      <c r="G608" s="1" t="n">
        <v>10</v>
      </c>
      <c r="J608" s="1" t="n">
        <f aca="false">C608*0.8</f>
        <v>121792</v>
      </c>
    </row>
    <row r="609" customFormat="false" ht="35.25" hidden="false" customHeight="true" outlineLevel="0" collapsed="false">
      <c r="A609" s="189"/>
      <c r="B609" s="146" t="s">
        <v>1185</v>
      </c>
      <c r="C609" s="31" t="n">
        <v>30240</v>
      </c>
      <c r="D609" s="31"/>
      <c r="E609" s="131"/>
      <c r="F609" s="39" t="s">
        <v>1186</v>
      </c>
      <c r="G609" s="1" t="n">
        <v>10</v>
      </c>
      <c r="J609" s="1" t="n">
        <f aca="false">C609*0.8</f>
        <v>24192</v>
      </c>
    </row>
    <row r="610" customFormat="false" ht="35.25" hidden="false" customHeight="true" outlineLevel="0" collapsed="false">
      <c r="A610" s="188"/>
      <c r="B610" s="146" t="s">
        <v>1187</v>
      </c>
      <c r="C610" s="31" t="n">
        <v>42800</v>
      </c>
      <c r="D610" s="31"/>
      <c r="E610" s="131"/>
      <c r="F610" s="39" t="s">
        <v>1188</v>
      </c>
      <c r="G610" s="1" t="n">
        <v>10</v>
      </c>
      <c r="J610" s="1" t="n">
        <f aca="false">C610*0.8</f>
        <v>34240</v>
      </c>
    </row>
    <row r="611" customFormat="false" ht="35.25" hidden="false" customHeight="true" outlineLevel="0" collapsed="false">
      <c r="A611" s="190"/>
      <c r="B611" s="146" t="s">
        <v>1189</v>
      </c>
      <c r="C611" s="31" t="n">
        <v>54240</v>
      </c>
      <c r="D611" s="31"/>
      <c r="E611" s="131"/>
      <c r="F611" s="39" t="s">
        <v>1190</v>
      </c>
      <c r="G611" s="1" t="n">
        <v>10</v>
      </c>
      <c r="J611" s="1" t="n">
        <f aca="false">C611*0.8</f>
        <v>43392</v>
      </c>
    </row>
    <row r="612" customFormat="false" ht="73.5" hidden="false" customHeight="true" outlineLevel="0" collapsed="false">
      <c r="A612" s="69"/>
      <c r="B612" s="184" t="s">
        <v>1191</v>
      </c>
      <c r="C612" s="31" t="n">
        <v>5600</v>
      </c>
      <c r="D612" s="31"/>
      <c r="E612" s="131"/>
      <c r="F612" s="39" t="s">
        <v>1192</v>
      </c>
      <c r="G612" s="1" t="n">
        <v>15</v>
      </c>
      <c r="J612" s="1" t="n">
        <f aca="false">C612*0.8</f>
        <v>4480</v>
      </c>
    </row>
    <row r="613" customFormat="false" ht="57.75" hidden="false" customHeight="true" outlineLevel="0" collapsed="false">
      <c r="A613" s="189"/>
      <c r="B613" s="195" t="s">
        <v>1193</v>
      </c>
      <c r="C613" s="31" t="n">
        <v>17920</v>
      </c>
      <c r="D613" s="31"/>
      <c r="E613" s="131"/>
      <c r="F613" s="39" t="s">
        <v>1194</v>
      </c>
      <c r="G613" s="1" t="n">
        <v>15</v>
      </c>
      <c r="J613" s="1" t="n">
        <f aca="false">C613*0.8</f>
        <v>14336</v>
      </c>
    </row>
    <row r="614" customFormat="false" ht="61.5" hidden="false" customHeight="true" outlineLevel="0" collapsed="false">
      <c r="A614" s="189"/>
      <c r="B614" s="195" t="s">
        <v>1195</v>
      </c>
      <c r="C614" s="31" t="n">
        <v>34320</v>
      </c>
      <c r="D614" s="31"/>
      <c r="E614" s="131"/>
      <c r="F614" s="39" t="s">
        <v>1196</v>
      </c>
      <c r="G614" s="1" t="n">
        <v>15</v>
      </c>
      <c r="J614" s="1" t="n">
        <f aca="false">C614*0.8</f>
        <v>27456</v>
      </c>
    </row>
    <row r="615" customFormat="false" ht="63" hidden="false" customHeight="true" outlineLevel="0" collapsed="false">
      <c r="A615" s="189"/>
      <c r="B615" s="195" t="s">
        <v>1197</v>
      </c>
      <c r="C615" s="31" t="n">
        <v>42480</v>
      </c>
      <c r="D615" s="31"/>
      <c r="E615" s="131"/>
      <c r="F615" s="39" t="s">
        <v>1198</v>
      </c>
      <c r="G615" s="1" t="n">
        <v>15</v>
      </c>
      <c r="J615" s="1" t="n">
        <f aca="false">C615*0.8</f>
        <v>33984</v>
      </c>
    </row>
    <row r="616" customFormat="false" ht="60.75" hidden="false" customHeight="true" outlineLevel="0" collapsed="false">
      <c r="A616" s="189"/>
      <c r="B616" s="195" t="s">
        <v>1199</v>
      </c>
      <c r="C616" s="31" t="n">
        <v>42160</v>
      </c>
      <c r="D616" s="31"/>
      <c r="E616" s="131"/>
      <c r="F616" s="39" t="s">
        <v>1200</v>
      </c>
      <c r="G616" s="1" t="n">
        <v>15</v>
      </c>
      <c r="J616" s="1" t="n">
        <f aca="false">C616*0.8</f>
        <v>33728</v>
      </c>
    </row>
    <row r="617" customFormat="false" ht="67.5" hidden="false" customHeight="true" outlineLevel="0" collapsed="false">
      <c r="A617" s="189"/>
      <c r="B617" s="195" t="s">
        <v>1201</v>
      </c>
      <c r="C617" s="31" t="n">
        <v>40160</v>
      </c>
      <c r="D617" s="31"/>
      <c r="E617" s="131"/>
      <c r="F617" s="39" t="s">
        <v>1202</v>
      </c>
      <c r="G617" s="1" t="n">
        <v>15</v>
      </c>
      <c r="J617" s="1" t="n">
        <f aca="false">C617*0.8</f>
        <v>32128</v>
      </c>
    </row>
    <row r="618" customFormat="false" ht="67.5" hidden="false" customHeight="true" outlineLevel="0" collapsed="false">
      <c r="A618" s="189"/>
      <c r="B618" s="195" t="s">
        <v>1203</v>
      </c>
      <c r="C618" s="31" t="n">
        <v>34960</v>
      </c>
      <c r="D618" s="31"/>
      <c r="E618" s="131"/>
      <c r="F618" s="39" t="s">
        <v>1204</v>
      </c>
      <c r="G618" s="1" t="n">
        <v>15</v>
      </c>
      <c r="J618" s="1" t="n">
        <f aca="false">C618*0.8</f>
        <v>27968</v>
      </c>
    </row>
    <row r="619" customFormat="false" ht="67.5" hidden="false" customHeight="true" outlineLevel="0" collapsed="false">
      <c r="A619" s="190"/>
      <c r="B619" s="195" t="s">
        <v>1205</v>
      </c>
      <c r="C619" s="31" t="n">
        <v>38800</v>
      </c>
      <c r="D619" s="31"/>
      <c r="E619" s="131"/>
      <c r="F619" s="39" t="s">
        <v>1206</v>
      </c>
      <c r="G619" s="1" t="n">
        <v>15</v>
      </c>
      <c r="J619" s="1" t="n">
        <f aca="false">C619*0.8</f>
        <v>31040</v>
      </c>
    </row>
    <row r="620" customFormat="false" ht="42.75" hidden="false" customHeight="true" outlineLevel="0" collapsed="false">
      <c r="A620" s="189"/>
      <c r="B620" s="184" t="s">
        <v>1207</v>
      </c>
      <c r="C620" s="31" t="n">
        <v>23440</v>
      </c>
      <c r="D620" s="31"/>
      <c r="E620" s="131"/>
      <c r="F620" s="39" t="s">
        <v>1208</v>
      </c>
      <c r="G620" s="1" t="n">
        <v>15</v>
      </c>
      <c r="J620" s="1" t="n">
        <f aca="false">C620*0.8</f>
        <v>18752</v>
      </c>
    </row>
    <row r="621" customFormat="false" ht="42.75" hidden="false" customHeight="true" outlineLevel="0" collapsed="false">
      <c r="A621" s="190"/>
      <c r="B621" s="184" t="s">
        <v>1209</v>
      </c>
      <c r="C621" s="31" t="n">
        <v>32480</v>
      </c>
      <c r="D621" s="31"/>
      <c r="E621" s="131"/>
      <c r="F621" s="39" t="s">
        <v>1210</v>
      </c>
      <c r="G621" s="1" t="n">
        <v>15</v>
      </c>
      <c r="J621" s="1" t="n">
        <f aca="false">C621*0.8</f>
        <v>25984</v>
      </c>
    </row>
    <row r="622" customFormat="false" ht="42.75" hidden="false" customHeight="true" outlineLevel="0" collapsed="false">
      <c r="A622" s="188"/>
      <c r="B622" s="184" t="s">
        <v>1211</v>
      </c>
      <c r="C622" s="31" t="n">
        <v>17440</v>
      </c>
      <c r="D622" s="31"/>
      <c r="E622" s="131"/>
      <c r="F622" s="39" t="s">
        <v>1212</v>
      </c>
      <c r="G622" s="1" t="n">
        <v>15</v>
      </c>
      <c r="J622" s="1" t="n">
        <f aca="false">C622*0.8</f>
        <v>13952</v>
      </c>
    </row>
    <row r="623" customFormat="false" ht="46.5" hidden="false" customHeight="true" outlineLevel="0" collapsed="false">
      <c r="A623" s="189"/>
      <c r="B623" s="184" t="s">
        <v>1213</v>
      </c>
      <c r="C623" s="31" t="n">
        <v>17920</v>
      </c>
      <c r="D623" s="31"/>
      <c r="E623" s="131"/>
      <c r="F623" s="39" t="s">
        <v>1214</v>
      </c>
      <c r="G623" s="1" t="n">
        <v>15</v>
      </c>
      <c r="J623" s="1" t="n">
        <f aca="false">C623*0.8</f>
        <v>14336</v>
      </c>
    </row>
    <row r="624" customFormat="false" ht="47.25" hidden="false" customHeight="true" outlineLevel="0" collapsed="false">
      <c r="A624" s="190"/>
      <c r="B624" s="184" t="s">
        <v>1215</v>
      </c>
      <c r="C624" s="31" t="n">
        <v>19280</v>
      </c>
      <c r="D624" s="31"/>
      <c r="E624" s="131"/>
      <c r="F624" s="39" t="s">
        <v>1216</v>
      </c>
      <c r="G624" s="1" t="n">
        <v>15</v>
      </c>
      <c r="J624" s="1" t="n">
        <f aca="false">C624*0.8</f>
        <v>15424</v>
      </c>
    </row>
    <row r="625" customFormat="false" ht="51.75" hidden="false" customHeight="true" outlineLevel="0" collapsed="false">
      <c r="A625" s="69"/>
      <c r="B625" s="184" t="s">
        <v>1217</v>
      </c>
      <c r="C625" s="31" t="n">
        <v>13360</v>
      </c>
      <c r="D625" s="31"/>
      <c r="E625" s="131"/>
      <c r="F625" s="39" t="s">
        <v>1218</v>
      </c>
      <c r="G625" s="1" t="n">
        <v>15</v>
      </c>
      <c r="J625" s="1" t="n">
        <f aca="false">C625*0.8</f>
        <v>10688</v>
      </c>
    </row>
    <row r="626" customFormat="false" ht="39" hidden="false" customHeight="true" outlineLevel="0" collapsed="false">
      <c r="A626" s="189"/>
      <c r="B626" s="184" t="s">
        <v>1219</v>
      </c>
      <c r="C626" s="31" t="n">
        <v>4560</v>
      </c>
      <c r="D626" s="31"/>
      <c r="E626" s="131"/>
      <c r="F626" s="39" t="s">
        <v>1220</v>
      </c>
      <c r="G626" s="1" t="n">
        <v>15</v>
      </c>
      <c r="J626" s="1" t="n">
        <f aca="false">C626*0.8</f>
        <v>3648</v>
      </c>
    </row>
    <row r="627" customFormat="false" ht="39" hidden="false" customHeight="true" outlineLevel="0" collapsed="false">
      <c r="A627" s="190"/>
      <c r="B627" s="184" t="s">
        <v>1221</v>
      </c>
      <c r="C627" s="31" t="n">
        <v>4720</v>
      </c>
      <c r="D627" s="31"/>
      <c r="E627" s="131"/>
      <c r="F627" s="39" t="s">
        <v>1222</v>
      </c>
      <c r="G627" s="1" t="n">
        <v>15</v>
      </c>
      <c r="J627" s="1" t="n">
        <f aca="false">C627*0.8</f>
        <v>3776</v>
      </c>
    </row>
    <row r="628" customFormat="false" ht="39" hidden="false" customHeight="true" outlineLevel="0" collapsed="false">
      <c r="A628" s="188"/>
      <c r="B628" s="184" t="s">
        <v>1223</v>
      </c>
      <c r="C628" s="31" t="n">
        <v>13440</v>
      </c>
      <c r="D628" s="31"/>
      <c r="E628" s="131"/>
      <c r="F628" s="39" t="s">
        <v>1224</v>
      </c>
      <c r="G628" s="1" t="n">
        <v>15</v>
      </c>
      <c r="J628" s="1" t="n">
        <f aca="false">C628*0.8</f>
        <v>10752</v>
      </c>
    </row>
    <row r="629" customFormat="false" ht="39" hidden="false" customHeight="true" outlineLevel="0" collapsed="false">
      <c r="A629" s="188"/>
      <c r="B629" s="184" t="s">
        <v>1225</v>
      </c>
      <c r="C629" s="31" t="n">
        <v>30800</v>
      </c>
      <c r="D629" s="31"/>
      <c r="E629" s="131"/>
      <c r="F629" s="39" t="s">
        <v>1226</v>
      </c>
      <c r="G629" s="1" t="n">
        <v>15</v>
      </c>
      <c r="J629" s="1" t="n">
        <f aca="false">C629*0.8</f>
        <v>24640</v>
      </c>
    </row>
    <row r="630" customFormat="false" ht="47.25" hidden="false" customHeight="true" outlineLevel="0" collapsed="false">
      <c r="A630" s="188"/>
      <c r="B630" s="184" t="s">
        <v>1227</v>
      </c>
      <c r="C630" s="31" t="n">
        <v>38960</v>
      </c>
      <c r="D630" s="31"/>
      <c r="E630" s="131"/>
      <c r="F630" s="39" t="s">
        <v>1228</v>
      </c>
      <c r="G630" s="1" t="n">
        <v>15</v>
      </c>
      <c r="J630" s="1" t="n">
        <f aca="false">C630*0.8</f>
        <v>31168</v>
      </c>
    </row>
    <row r="631" customFormat="false" ht="30.75" hidden="false" customHeight="true" outlineLevel="0" collapsed="false">
      <c r="A631" s="190"/>
      <c r="B631" s="195" t="s">
        <v>1229</v>
      </c>
      <c r="C631" s="31" t="n">
        <v>55280</v>
      </c>
      <c r="D631" s="31"/>
      <c r="E631" s="131"/>
      <c r="F631" s="39" t="s">
        <v>1230</v>
      </c>
      <c r="G631" s="1" t="n">
        <v>15</v>
      </c>
      <c r="J631" s="1" t="n">
        <f aca="false">C631*0.8</f>
        <v>44224</v>
      </c>
    </row>
    <row r="632" customFormat="false" ht="75.75" hidden="false" customHeight="true" outlineLevel="0" collapsed="false">
      <c r="A632" s="69"/>
      <c r="B632" s="195" t="s">
        <v>1231</v>
      </c>
      <c r="C632" s="31" t="n">
        <v>78480</v>
      </c>
      <c r="D632" s="31"/>
      <c r="E632" s="131"/>
      <c r="F632" s="39" t="s">
        <v>1232</v>
      </c>
      <c r="G632" s="1" t="n">
        <v>15</v>
      </c>
      <c r="J632" s="1" t="n">
        <f aca="false">C632*0.8</f>
        <v>62784</v>
      </c>
    </row>
    <row r="633" customFormat="false" ht="80.25" hidden="false" customHeight="true" outlineLevel="0" collapsed="false">
      <c r="A633" s="69"/>
      <c r="B633" s="195" t="s">
        <v>1233</v>
      </c>
      <c r="C633" s="31" t="n">
        <v>253040</v>
      </c>
      <c r="D633" s="31"/>
      <c r="E633" s="131"/>
      <c r="F633" s="39" t="s">
        <v>1234</v>
      </c>
      <c r="G633" s="1" t="n">
        <v>15</v>
      </c>
      <c r="J633" s="1" t="n">
        <f aca="false">C633*0.8</f>
        <v>202432</v>
      </c>
    </row>
    <row r="634" customFormat="false" ht="59.25" hidden="false" customHeight="true" outlineLevel="0" collapsed="false">
      <c r="A634" s="69"/>
      <c r="B634" s="195" t="s">
        <v>1235</v>
      </c>
      <c r="C634" s="31" t="n">
        <v>15680</v>
      </c>
      <c r="D634" s="31"/>
      <c r="E634" s="131"/>
      <c r="F634" s="135" t="s">
        <v>1236</v>
      </c>
      <c r="G634" s="1" t="n">
        <v>15</v>
      </c>
      <c r="J634" s="1" t="n">
        <f aca="false">C634*0.8</f>
        <v>12544</v>
      </c>
    </row>
    <row r="635" customFormat="false" ht="28.5" hidden="false" customHeight="true" outlineLevel="0" collapsed="false">
      <c r="A635" s="69"/>
      <c r="B635" s="195" t="s">
        <v>1237</v>
      </c>
      <c r="C635" s="31" t="n">
        <v>15680</v>
      </c>
      <c r="D635" s="31"/>
      <c r="E635" s="131"/>
      <c r="F635" s="135" t="s">
        <v>1238</v>
      </c>
      <c r="G635" s="1" t="n">
        <v>15</v>
      </c>
      <c r="J635" s="1" t="n">
        <f aca="false">C635*0.8</f>
        <v>12544</v>
      </c>
    </row>
    <row r="636" customFormat="false" ht="28.5" hidden="false" customHeight="true" outlineLevel="0" collapsed="false">
      <c r="A636" s="69"/>
      <c r="B636" s="184" t="s">
        <v>1239</v>
      </c>
      <c r="C636" s="31" t="n">
        <v>16960</v>
      </c>
      <c r="D636" s="31"/>
      <c r="E636" s="131"/>
      <c r="F636" s="135" t="s">
        <v>1240</v>
      </c>
      <c r="G636" s="1" t="n">
        <v>15</v>
      </c>
      <c r="J636" s="1" t="n">
        <f aca="false">C636*0.8</f>
        <v>13568</v>
      </c>
    </row>
    <row r="637" customFormat="false" ht="28.5" hidden="false" customHeight="true" outlineLevel="0" collapsed="false">
      <c r="A637" s="69"/>
      <c r="B637" s="184" t="s">
        <v>1241</v>
      </c>
      <c r="C637" s="31" t="n">
        <v>24320</v>
      </c>
      <c r="D637" s="31"/>
      <c r="E637" s="131"/>
      <c r="F637" s="135" t="s">
        <v>1242</v>
      </c>
      <c r="G637" s="1" t="n">
        <v>15</v>
      </c>
      <c r="J637" s="1" t="n">
        <f aca="false">C637*0.8</f>
        <v>19456</v>
      </c>
    </row>
    <row r="638" customFormat="false" ht="31.5" hidden="false" customHeight="true" outlineLevel="0" collapsed="false">
      <c r="A638" s="189"/>
      <c r="B638" s="184" t="s">
        <v>1243</v>
      </c>
      <c r="C638" s="31" t="n">
        <v>80720</v>
      </c>
      <c r="D638" s="31"/>
      <c r="E638" s="131"/>
      <c r="F638" s="39" t="s">
        <v>1244</v>
      </c>
      <c r="G638" s="1" t="n">
        <v>15</v>
      </c>
      <c r="J638" s="1" t="n">
        <f aca="false">C638*0.8</f>
        <v>64576</v>
      </c>
    </row>
    <row r="639" customFormat="false" ht="31.5" hidden="false" customHeight="true" outlineLevel="0" collapsed="false">
      <c r="A639" s="188"/>
      <c r="B639" s="184" t="s">
        <v>1245</v>
      </c>
      <c r="C639" s="31" t="n">
        <v>135600</v>
      </c>
      <c r="D639" s="31"/>
      <c r="E639" s="131"/>
      <c r="F639" s="39" t="s">
        <v>1246</v>
      </c>
      <c r="G639" s="1" t="n">
        <v>15</v>
      </c>
      <c r="J639" s="1" t="n">
        <f aca="false">C639*0.8</f>
        <v>108480</v>
      </c>
    </row>
    <row r="640" customFormat="false" ht="31.5" hidden="false" customHeight="true" outlineLevel="0" collapsed="false">
      <c r="A640" s="190"/>
      <c r="B640" s="184" t="s">
        <v>1247</v>
      </c>
      <c r="C640" s="31" t="n">
        <v>340560</v>
      </c>
      <c r="D640" s="31"/>
      <c r="E640" s="131"/>
      <c r="F640" s="39" t="s">
        <v>1248</v>
      </c>
      <c r="G640" s="1" t="n">
        <v>15</v>
      </c>
      <c r="J640" s="1" t="n">
        <f aca="false">C640*0.8</f>
        <v>272448</v>
      </c>
    </row>
    <row r="641" customFormat="false" ht="31.5" hidden="false" customHeight="true" outlineLevel="0" collapsed="false">
      <c r="A641" s="188"/>
      <c r="B641" s="184" t="s">
        <v>1249</v>
      </c>
      <c r="C641" s="31" t="n">
        <v>15680</v>
      </c>
      <c r="D641" s="31"/>
      <c r="E641" s="131"/>
      <c r="F641" s="135" t="s">
        <v>1250</v>
      </c>
      <c r="G641" s="1" t="n">
        <v>15</v>
      </c>
      <c r="J641" s="1" t="n">
        <f aca="false">C641*0.8</f>
        <v>12544</v>
      </c>
    </row>
    <row r="642" customFormat="false" ht="31.5" hidden="false" customHeight="true" outlineLevel="0" collapsed="false">
      <c r="A642" s="188"/>
      <c r="B642" s="184" t="s">
        <v>1251</v>
      </c>
      <c r="C642" s="31" t="n">
        <v>16960</v>
      </c>
      <c r="D642" s="31"/>
      <c r="E642" s="131"/>
      <c r="F642" s="135" t="s">
        <v>1252</v>
      </c>
      <c r="G642" s="1" t="n">
        <v>15</v>
      </c>
      <c r="J642" s="1" t="n">
        <f aca="false">C642*0.8</f>
        <v>13568</v>
      </c>
    </row>
    <row r="643" customFormat="false" ht="33.75" hidden="false" customHeight="true" outlineLevel="0" collapsed="false">
      <c r="A643" s="189"/>
      <c r="B643" s="184" t="s">
        <v>1253</v>
      </c>
      <c r="C643" s="31" t="n">
        <v>12240</v>
      </c>
      <c r="D643" s="31"/>
      <c r="E643" s="131"/>
      <c r="F643" s="39" t="s">
        <v>1254</v>
      </c>
      <c r="G643" s="1" t="n">
        <v>15</v>
      </c>
      <c r="J643" s="1" t="n">
        <f aca="false">C643*0.8</f>
        <v>9792</v>
      </c>
    </row>
    <row r="644" customFormat="false" ht="37.5" hidden="false" customHeight="true" outlineLevel="0" collapsed="false">
      <c r="A644" s="190"/>
      <c r="B644" s="184" t="s">
        <v>1255</v>
      </c>
      <c r="C644" s="31" t="n">
        <v>20400</v>
      </c>
      <c r="D644" s="31"/>
      <c r="E644" s="131"/>
      <c r="F644" s="39" t="s">
        <v>1256</v>
      </c>
      <c r="G644" s="1" t="n">
        <v>15</v>
      </c>
      <c r="J644" s="1" t="n">
        <f aca="false">C644*0.8</f>
        <v>16320</v>
      </c>
    </row>
    <row r="645" customFormat="false" ht="51" hidden="false" customHeight="true" outlineLevel="0" collapsed="false">
      <c r="A645" s="69"/>
      <c r="B645" s="184" t="s">
        <v>1257</v>
      </c>
      <c r="C645" s="31" t="n">
        <v>13040</v>
      </c>
      <c r="D645" s="31"/>
      <c r="E645" s="131"/>
      <c r="F645" s="39" t="s">
        <v>1258</v>
      </c>
      <c r="G645" s="1" t="n">
        <v>15</v>
      </c>
      <c r="J645" s="1" t="n">
        <f aca="false">C645*0.8</f>
        <v>10432</v>
      </c>
    </row>
    <row r="646" customFormat="false" ht="21.75" hidden="false" customHeight="true" outlineLevel="0" collapsed="false">
      <c r="A646" s="189"/>
      <c r="B646" s="184" t="s">
        <v>1259</v>
      </c>
      <c r="C646" s="31" t="n">
        <v>10160</v>
      </c>
      <c r="D646" s="31"/>
      <c r="E646" s="131"/>
      <c r="F646" s="39" t="s">
        <v>1260</v>
      </c>
      <c r="G646" s="1" t="n">
        <v>15</v>
      </c>
      <c r="J646" s="1" t="n">
        <f aca="false">C646*0.8</f>
        <v>8128</v>
      </c>
    </row>
    <row r="647" customFormat="false" ht="21.75" hidden="false" customHeight="true" outlineLevel="0" collapsed="false">
      <c r="A647" s="190"/>
      <c r="B647" s="184" t="s">
        <v>1261</v>
      </c>
      <c r="C647" s="31" t="n">
        <v>19280</v>
      </c>
      <c r="D647" s="31"/>
      <c r="E647" s="131"/>
      <c r="F647" s="39" t="s">
        <v>1262</v>
      </c>
      <c r="G647" s="1" t="n">
        <v>15</v>
      </c>
      <c r="J647" s="1" t="n">
        <f aca="false">C647*0.8</f>
        <v>15424</v>
      </c>
    </row>
    <row r="648" customFormat="false" ht="40.5" hidden="false" customHeight="true" outlineLevel="0" collapsed="false">
      <c r="A648" s="189"/>
      <c r="B648" s="184" t="s">
        <v>1263</v>
      </c>
      <c r="C648" s="31" t="n">
        <v>38960</v>
      </c>
      <c r="D648" s="31"/>
      <c r="E648" s="131"/>
      <c r="F648" s="39" t="s">
        <v>1264</v>
      </c>
      <c r="G648" s="1" t="n">
        <v>15</v>
      </c>
      <c r="J648" s="1" t="n">
        <f aca="false">C648*0.8</f>
        <v>31168</v>
      </c>
    </row>
    <row r="649" customFormat="false" ht="34.5" hidden="false" customHeight="true" outlineLevel="0" collapsed="false">
      <c r="A649" s="190"/>
      <c r="B649" s="184" t="s">
        <v>1265</v>
      </c>
      <c r="C649" s="31" t="n">
        <v>38400</v>
      </c>
      <c r="D649" s="31"/>
      <c r="E649" s="131"/>
      <c r="F649" s="39" t="s">
        <v>1266</v>
      </c>
      <c r="G649" s="1" t="n">
        <v>15</v>
      </c>
      <c r="J649" s="1" t="n">
        <f aca="false">C649*0.8</f>
        <v>30720</v>
      </c>
    </row>
    <row r="650" customFormat="false" ht="51" hidden="false" customHeight="true" outlineLevel="0" collapsed="false">
      <c r="A650" s="190"/>
      <c r="B650" s="195" t="s">
        <v>1267</v>
      </c>
      <c r="C650" s="31" t="n">
        <v>40320</v>
      </c>
      <c r="D650" s="31"/>
      <c r="E650" s="131"/>
      <c r="F650" s="39" t="s">
        <v>1268</v>
      </c>
      <c r="G650" s="1" t="n">
        <v>15</v>
      </c>
      <c r="J650" s="1" t="n">
        <f aca="false">C650*0.8</f>
        <v>32256</v>
      </c>
    </row>
    <row r="651" customFormat="false" ht="88.5" hidden="false" customHeight="true" outlineLevel="0" collapsed="false">
      <c r="A651" s="69"/>
      <c r="B651" s="184" t="s">
        <v>1269</v>
      </c>
      <c r="C651" s="31" t="n">
        <v>43920</v>
      </c>
      <c r="D651" s="31"/>
      <c r="E651" s="131"/>
      <c r="F651" s="39" t="s">
        <v>1270</v>
      </c>
      <c r="G651" s="1" t="n">
        <v>15</v>
      </c>
      <c r="J651" s="1" t="n">
        <f aca="false">C651*0.8</f>
        <v>35136</v>
      </c>
    </row>
    <row r="652" customFormat="false" ht="75.75" hidden="false" customHeight="true" outlineLevel="0" collapsed="false">
      <c r="A652" s="69"/>
      <c r="B652" s="184" t="s">
        <v>1271</v>
      </c>
      <c r="C652" s="31" t="n">
        <v>44720</v>
      </c>
      <c r="D652" s="31"/>
      <c r="E652" s="131"/>
      <c r="F652" s="39" t="s">
        <v>1272</v>
      </c>
      <c r="G652" s="1" t="n">
        <v>15</v>
      </c>
      <c r="J652" s="1" t="n">
        <f aca="false">C652*0.8</f>
        <v>35776</v>
      </c>
    </row>
    <row r="653" customFormat="false" ht="75.75" hidden="false" customHeight="true" outlineLevel="0" collapsed="false">
      <c r="A653" s="69"/>
      <c r="B653" s="184" t="s">
        <v>1273</v>
      </c>
      <c r="C653" s="31" t="n">
        <v>38400</v>
      </c>
      <c r="D653" s="31"/>
      <c r="E653" s="131"/>
      <c r="F653" s="39" t="s">
        <v>1274</v>
      </c>
      <c r="G653" s="1" t="n">
        <v>15</v>
      </c>
      <c r="J653" s="1" t="n">
        <f aca="false">C653*0.8</f>
        <v>30720</v>
      </c>
    </row>
    <row r="654" customFormat="false" ht="37.5" hidden="false" customHeight="true" outlineLevel="0" collapsed="false">
      <c r="A654" s="69"/>
      <c r="B654" s="184" t="s">
        <v>1275</v>
      </c>
      <c r="C654" s="31" t="n">
        <v>19440</v>
      </c>
      <c r="D654" s="31"/>
      <c r="E654" s="131"/>
      <c r="F654" s="39" t="s">
        <v>1276</v>
      </c>
      <c r="G654" s="1" t="n">
        <v>15</v>
      </c>
      <c r="J654" s="1" t="n">
        <f aca="false">C654*0.8</f>
        <v>15552</v>
      </c>
    </row>
    <row r="655" customFormat="false" ht="37.5" hidden="false" customHeight="true" outlineLevel="0" collapsed="false">
      <c r="A655" s="69"/>
      <c r="B655" s="184" t="s">
        <v>1277</v>
      </c>
      <c r="C655" s="31" t="n">
        <v>28320</v>
      </c>
      <c r="D655" s="31"/>
      <c r="E655" s="131"/>
      <c r="F655" s="39" t="s">
        <v>1278</v>
      </c>
      <c r="G655" s="1" t="n">
        <v>15</v>
      </c>
      <c r="J655" s="1" t="n">
        <f aca="false">C655*0.8</f>
        <v>22656</v>
      </c>
    </row>
    <row r="656" customFormat="false" ht="78.75" hidden="false" customHeight="true" outlineLevel="0" collapsed="false">
      <c r="A656" s="189"/>
      <c r="B656" s="184" t="s">
        <v>1279</v>
      </c>
      <c r="C656" s="31" t="n">
        <v>84400</v>
      </c>
      <c r="D656" s="31"/>
      <c r="E656" s="131"/>
      <c r="F656" s="39" t="s">
        <v>1280</v>
      </c>
      <c r="G656" s="1" t="n">
        <v>10</v>
      </c>
      <c r="J656" s="1" t="n">
        <f aca="false">C656*0.8</f>
        <v>67520</v>
      </c>
    </row>
    <row r="657" customFormat="false" ht="78.75" hidden="false" customHeight="true" outlineLevel="0" collapsed="false">
      <c r="A657" s="189"/>
      <c r="B657" s="195" t="s">
        <v>1281</v>
      </c>
      <c r="C657" s="31" t="n">
        <v>142160</v>
      </c>
      <c r="D657" s="31"/>
      <c r="E657" s="131"/>
      <c r="F657" s="39" t="s">
        <v>1282</v>
      </c>
      <c r="G657" s="1" t="n">
        <v>10</v>
      </c>
      <c r="J657" s="1" t="n">
        <f aca="false">C657*0.8</f>
        <v>113728</v>
      </c>
    </row>
    <row r="658" customFormat="false" ht="56.25" hidden="false" customHeight="true" outlineLevel="0" collapsed="false">
      <c r="A658" s="189"/>
      <c r="B658" s="195" t="s">
        <v>1283</v>
      </c>
      <c r="C658" s="31" t="n">
        <v>174880</v>
      </c>
      <c r="D658" s="31"/>
      <c r="E658" s="131"/>
      <c r="F658" s="39" t="s">
        <v>1284</v>
      </c>
      <c r="G658" s="1" t="n">
        <v>10</v>
      </c>
      <c r="J658" s="1" t="n">
        <f aca="false">C658*0.8</f>
        <v>139904</v>
      </c>
    </row>
    <row r="659" customFormat="false" ht="57" hidden="false" customHeight="true" outlineLevel="0" collapsed="false">
      <c r="A659" s="189"/>
      <c r="B659" s="195" t="s">
        <v>1285</v>
      </c>
      <c r="C659" s="31" t="n">
        <v>175360</v>
      </c>
      <c r="D659" s="31"/>
      <c r="E659" s="131"/>
      <c r="F659" s="39" t="s">
        <v>1286</v>
      </c>
      <c r="G659" s="1" t="n">
        <v>10</v>
      </c>
      <c r="J659" s="1" t="n">
        <f aca="false">C659*0.8</f>
        <v>140288</v>
      </c>
    </row>
    <row r="660" customFormat="false" ht="28.5" hidden="false" customHeight="true" outlineLevel="0" collapsed="false">
      <c r="A660" s="189"/>
      <c r="B660" s="198" t="s">
        <v>1287</v>
      </c>
      <c r="C660" s="31" t="n">
        <v>96400</v>
      </c>
      <c r="D660" s="31"/>
      <c r="E660" s="131"/>
      <c r="F660" s="39" t="s">
        <v>1288</v>
      </c>
      <c r="G660" s="1" t="n">
        <v>10</v>
      </c>
      <c r="J660" s="1" t="n">
        <f aca="false">C660*0.8</f>
        <v>77120</v>
      </c>
    </row>
    <row r="661" customFormat="false" ht="39" hidden="false" customHeight="true" outlineLevel="0" collapsed="false">
      <c r="A661" s="189"/>
      <c r="B661" s="198" t="s">
        <v>1289</v>
      </c>
      <c r="C661" s="31" t="n">
        <v>19200</v>
      </c>
      <c r="D661" s="31"/>
      <c r="E661" s="131"/>
      <c r="F661" s="39" t="s">
        <v>1290</v>
      </c>
      <c r="G661" s="1" t="n">
        <v>15</v>
      </c>
      <c r="J661" s="1" t="n">
        <f aca="false">C661*0.8</f>
        <v>15360</v>
      </c>
    </row>
    <row r="662" customFormat="false" ht="39" hidden="false" customHeight="true" outlineLevel="0" collapsed="false">
      <c r="A662" s="190"/>
      <c r="B662" s="198" t="s">
        <v>1291</v>
      </c>
      <c r="C662" s="31" t="n">
        <v>22720</v>
      </c>
      <c r="D662" s="31"/>
      <c r="E662" s="131"/>
      <c r="F662" s="39" t="s">
        <v>1292</v>
      </c>
      <c r="G662" s="1" t="n">
        <v>15</v>
      </c>
      <c r="J662" s="1" t="n">
        <f aca="false">C662*0.8</f>
        <v>18176</v>
      </c>
    </row>
    <row r="663" customFormat="false" ht="48" hidden="false" customHeight="true" outlineLevel="0" collapsed="false">
      <c r="A663" s="189"/>
      <c r="B663" s="198" t="s">
        <v>1293</v>
      </c>
      <c r="C663" s="31" t="n">
        <v>22720</v>
      </c>
      <c r="D663" s="31"/>
      <c r="E663" s="131"/>
      <c r="F663" s="39" t="s">
        <v>1294</v>
      </c>
      <c r="G663" s="1" t="n">
        <v>15</v>
      </c>
      <c r="J663" s="1" t="n">
        <f aca="false">C663*0.8</f>
        <v>18176</v>
      </c>
    </row>
    <row r="664" customFormat="false" ht="39" hidden="false" customHeight="true" outlineLevel="0" collapsed="false">
      <c r="A664" s="189"/>
      <c r="B664" s="195" t="s">
        <v>1295</v>
      </c>
      <c r="C664" s="31" t="n">
        <v>16320</v>
      </c>
      <c r="D664" s="31"/>
      <c r="E664" s="131"/>
      <c r="F664" s="39" t="s">
        <v>1296</v>
      </c>
      <c r="G664" s="1" t="n">
        <v>15</v>
      </c>
      <c r="J664" s="1" t="n">
        <f aca="false">C664*0.8</f>
        <v>13056</v>
      </c>
    </row>
    <row r="665" customFormat="false" ht="40.5" hidden="false" customHeight="true" outlineLevel="0" collapsed="false">
      <c r="A665" s="190"/>
      <c r="B665" s="195" t="s">
        <v>1297</v>
      </c>
      <c r="C665" s="31" t="n">
        <v>28880</v>
      </c>
      <c r="D665" s="31"/>
      <c r="E665" s="131"/>
      <c r="F665" s="39" t="s">
        <v>1298</v>
      </c>
      <c r="G665" s="1" t="n">
        <v>15</v>
      </c>
      <c r="J665" s="1" t="n">
        <f aca="false">C665*0.8</f>
        <v>23104</v>
      </c>
    </row>
    <row r="666" customFormat="false" ht="42" hidden="false" customHeight="true" outlineLevel="0" collapsed="false">
      <c r="A666" s="189"/>
      <c r="B666" s="184" t="s">
        <v>1299</v>
      </c>
      <c r="C666" s="31" t="n">
        <v>18240</v>
      </c>
      <c r="D666" s="31"/>
      <c r="E666" s="131"/>
      <c r="F666" s="39" t="s">
        <v>1300</v>
      </c>
      <c r="G666" s="1" t="n">
        <v>15</v>
      </c>
      <c r="J666" s="1" t="n">
        <f aca="false">C666*0.8</f>
        <v>14592</v>
      </c>
    </row>
    <row r="667" customFormat="false" ht="42" hidden="false" customHeight="true" outlineLevel="0" collapsed="false">
      <c r="A667" s="190"/>
      <c r="B667" s="184" t="s">
        <v>1301</v>
      </c>
      <c r="C667" s="31" t="n">
        <v>39760</v>
      </c>
      <c r="D667" s="31"/>
      <c r="E667" s="131"/>
      <c r="F667" s="39" t="s">
        <v>1302</v>
      </c>
      <c r="G667" s="1" t="n">
        <v>15</v>
      </c>
      <c r="J667" s="1" t="n">
        <f aca="false">C667*0.8</f>
        <v>31808</v>
      </c>
    </row>
    <row r="668" customFormat="false" ht="96.75" hidden="false" customHeight="true" outlineLevel="0" collapsed="false">
      <c r="A668" s="69"/>
      <c r="B668" s="184" t="s">
        <v>1303</v>
      </c>
      <c r="C668" s="31" t="n">
        <v>61760</v>
      </c>
      <c r="D668" s="31"/>
      <c r="E668" s="131"/>
      <c r="F668" s="39" t="s">
        <v>1304</v>
      </c>
      <c r="G668" s="1" t="n">
        <v>15</v>
      </c>
      <c r="J668" s="1" t="n">
        <f aca="false">C668*0.8</f>
        <v>49408</v>
      </c>
    </row>
    <row r="669" customFormat="false" ht="12" hidden="false" customHeight="true" outlineLevel="0" collapsed="false">
      <c r="A669" s="188"/>
      <c r="B669" s="191" t="s">
        <v>1305</v>
      </c>
      <c r="C669" s="41" t="n">
        <v>4240</v>
      </c>
      <c r="D669" s="41"/>
      <c r="E669" s="131"/>
      <c r="F669" s="39" t="s">
        <v>1306</v>
      </c>
      <c r="G669" s="1" t="n">
        <v>15</v>
      </c>
      <c r="J669" s="1" t="n">
        <f aca="false">C669*0.8</f>
        <v>3392</v>
      </c>
    </row>
    <row r="670" customFormat="false" ht="12" hidden="false" customHeight="true" outlineLevel="0" collapsed="false">
      <c r="A670" s="188"/>
      <c r="B670" s="184" t="s">
        <v>1307</v>
      </c>
      <c r="C670" s="31" t="n">
        <v>8560</v>
      </c>
      <c r="D670" s="31"/>
      <c r="E670" s="131"/>
      <c r="F670" s="39" t="s">
        <v>1308</v>
      </c>
      <c r="G670" s="1" t="n">
        <v>15</v>
      </c>
      <c r="J670" s="1" t="n">
        <f aca="false">C670*0.8</f>
        <v>6848</v>
      </c>
    </row>
    <row r="671" customFormat="false" ht="12" hidden="false" customHeight="true" outlineLevel="0" collapsed="false">
      <c r="A671" s="188"/>
      <c r="B671" s="184" t="s">
        <v>1309</v>
      </c>
      <c r="C671" s="31" t="n">
        <v>10560</v>
      </c>
      <c r="D671" s="31"/>
      <c r="E671" s="131"/>
      <c r="F671" s="39" t="s">
        <v>1310</v>
      </c>
      <c r="G671" s="1" t="n">
        <v>15</v>
      </c>
      <c r="J671" s="1" t="n">
        <f aca="false">C671*0.8</f>
        <v>8448</v>
      </c>
    </row>
    <row r="672" customFormat="false" ht="12" hidden="false" customHeight="true" outlineLevel="0" collapsed="false">
      <c r="A672" s="188"/>
      <c r="B672" s="184" t="s">
        <v>1311</v>
      </c>
      <c r="C672" s="31" t="n">
        <v>14960</v>
      </c>
      <c r="D672" s="31"/>
      <c r="E672" s="131"/>
      <c r="F672" s="39" t="s">
        <v>1312</v>
      </c>
      <c r="G672" s="1" t="n">
        <v>15</v>
      </c>
      <c r="J672" s="1" t="n">
        <f aca="false">C672*0.8</f>
        <v>11968</v>
      </c>
    </row>
    <row r="673" customFormat="false" ht="12" hidden="false" customHeight="true" outlineLevel="0" collapsed="false">
      <c r="A673" s="188"/>
      <c r="B673" s="184" t="s">
        <v>1313</v>
      </c>
      <c r="C673" s="31" t="n">
        <v>25280</v>
      </c>
      <c r="D673" s="31"/>
      <c r="E673" s="131"/>
      <c r="F673" s="39" t="s">
        <v>1314</v>
      </c>
      <c r="G673" s="1" t="n">
        <v>15</v>
      </c>
      <c r="J673" s="1" t="n">
        <f aca="false">C673*0.8</f>
        <v>20224</v>
      </c>
    </row>
    <row r="674" customFormat="false" ht="12" hidden="false" customHeight="true" outlineLevel="0" collapsed="false">
      <c r="A674" s="188"/>
      <c r="B674" s="184" t="s">
        <v>1315</v>
      </c>
      <c r="C674" s="31" t="n">
        <v>31760</v>
      </c>
      <c r="D674" s="31"/>
      <c r="E674" s="131"/>
      <c r="F674" s="39" t="s">
        <v>1316</v>
      </c>
      <c r="G674" s="1" t="n">
        <v>15</v>
      </c>
      <c r="J674" s="1" t="n">
        <f aca="false">C674*0.8</f>
        <v>25408</v>
      </c>
    </row>
    <row r="675" customFormat="false" ht="12" hidden="false" customHeight="true" outlineLevel="0" collapsed="false">
      <c r="A675" s="188"/>
      <c r="B675" s="184" t="s">
        <v>1317</v>
      </c>
      <c r="C675" s="31" t="n">
        <v>45360</v>
      </c>
      <c r="D675" s="31"/>
      <c r="E675" s="131"/>
      <c r="F675" s="39" t="s">
        <v>1318</v>
      </c>
      <c r="G675" s="1" t="n">
        <v>15</v>
      </c>
      <c r="J675" s="1" t="n">
        <f aca="false">C675*0.8</f>
        <v>36288</v>
      </c>
    </row>
    <row r="676" customFormat="false" ht="24" hidden="false" customHeight="true" outlineLevel="0" collapsed="false">
      <c r="A676" s="189"/>
      <c r="B676" s="184" t="s">
        <v>1319</v>
      </c>
      <c r="C676" s="31" t="n">
        <v>16720</v>
      </c>
      <c r="D676" s="31"/>
      <c r="E676" s="131"/>
      <c r="F676" s="39" t="s">
        <v>1320</v>
      </c>
      <c r="G676" s="1" t="n">
        <v>15</v>
      </c>
      <c r="J676" s="1" t="n">
        <f aca="false">C676*0.8</f>
        <v>13376</v>
      </c>
    </row>
    <row r="677" customFormat="false" ht="24.75" hidden="false" customHeight="true" outlineLevel="0" collapsed="false">
      <c r="A677" s="188"/>
      <c r="B677" s="184" t="s">
        <v>1321</v>
      </c>
      <c r="C677" s="31" t="n">
        <v>28320</v>
      </c>
      <c r="D677" s="31"/>
      <c r="E677" s="131"/>
      <c r="F677" s="39" t="s">
        <v>1322</v>
      </c>
      <c r="G677" s="1" t="n">
        <v>15</v>
      </c>
      <c r="J677" s="1" t="n">
        <f aca="false">C677*0.8</f>
        <v>22656</v>
      </c>
    </row>
    <row r="678" customFormat="false" ht="24.75" hidden="false" customHeight="true" outlineLevel="0" collapsed="false">
      <c r="A678" s="188"/>
      <c r="B678" s="184" t="s">
        <v>1323</v>
      </c>
      <c r="C678" s="31" t="n">
        <v>44080</v>
      </c>
      <c r="D678" s="31"/>
      <c r="E678" s="131"/>
      <c r="F678" s="39" t="s">
        <v>1324</v>
      </c>
      <c r="G678" s="1" t="n">
        <v>15</v>
      </c>
      <c r="J678" s="1" t="n">
        <f aca="false">C678*0.8</f>
        <v>35264</v>
      </c>
    </row>
    <row r="679" customFormat="false" ht="12" hidden="false" customHeight="true" outlineLevel="0" collapsed="false">
      <c r="A679" s="185"/>
      <c r="B679" s="184" t="s">
        <v>1325</v>
      </c>
      <c r="C679" s="31" t="n">
        <v>15040</v>
      </c>
      <c r="D679" s="31"/>
      <c r="E679" s="131"/>
      <c r="F679" s="39" t="s">
        <v>1326</v>
      </c>
      <c r="G679" s="1" t="n">
        <v>15</v>
      </c>
      <c r="J679" s="1" t="n">
        <f aca="false">C679*0.8</f>
        <v>12032</v>
      </c>
    </row>
    <row r="680" customFormat="false" ht="12" hidden="false" customHeight="true" outlineLevel="0" collapsed="false">
      <c r="A680" s="186"/>
      <c r="B680" s="184" t="s">
        <v>1327</v>
      </c>
      <c r="C680" s="31" t="n">
        <v>15920</v>
      </c>
      <c r="D680" s="31"/>
      <c r="E680" s="131"/>
      <c r="F680" s="39" t="s">
        <v>1328</v>
      </c>
      <c r="G680" s="1" t="n">
        <v>15</v>
      </c>
      <c r="J680" s="1" t="n">
        <f aca="false">C680*0.8</f>
        <v>12736</v>
      </c>
    </row>
    <row r="681" customFormat="false" ht="12" hidden="false" customHeight="true" outlineLevel="0" collapsed="false">
      <c r="A681" s="186"/>
      <c r="B681" s="184" t="s">
        <v>1329</v>
      </c>
      <c r="C681" s="31" t="n">
        <v>20080</v>
      </c>
      <c r="D681" s="31"/>
      <c r="E681" s="131"/>
      <c r="F681" s="39" t="s">
        <v>1330</v>
      </c>
      <c r="G681" s="1" t="n">
        <v>15</v>
      </c>
      <c r="J681" s="1" t="n">
        <f aca="false">C681*0.8</f>
        <v>16064</v>
      </c>
    </row>
    <row r="682" customFormat="false" ht="12" hidden="false" customHeight="true" outlineLevel="0" collapsed="false">
      <c r="A682" s="186"/>
      <c r="B682" s="184" t="s">
        <v>1331</v>
      </c>
      <c r="C682" s="31" t="n">
        <v>22160</v>
      </c>
      <c r="D682" s="31"/>
      <c r="E682" s="131"/>
      <c r="F682" s="39" t="s">
        <v>1332</v>
      </c>
      <c r="G682" s="1" t="n">
        <v>15</v>
      </c>
      <c r="J682" s="1" t="n">
        <f aca="false">C682*0.8</f>
        <v>17728</v>
      </c>
    </row>
    <row r="683" customFormat="false" ht="12" hidden="false" customHeight="true" outlineLevel="0" collapsed="false">
      <c r="A683" s="190"/>
      <c r="B683" s="184" t="s">
        <v>1333</v>
      </c>
      <c r="C683" s="31" t="n">
        <v>26720</v>
      </c>
      <c r="D683" s="31"/>
      <c r="E683" s="131"/>
      <c r="F683" s="39" t="s">
        <v>1334</v>
      </c>
      <c r="G683" s="1" t="n">
        <v>15</v>
      </c>
      <c r="J683" s="1" t="n">
        <f aca="false">C683*0.8</f>
        <v>21376</v>
      </c>
    </row>
    <row r="684" customFormat="false" ht="21" hidden="false" customHeight="true" outlineLevel="0" collapsed="false">
      <c r="A684" s="189"/>
      <c r="B684" s="184" t="s">
        <v>1335</v>
      </c>
      <c r="C684" s="31" t="n">
        <v>12160</v>
      </c>
      <c r="D684" s="31"/>
      <c r="E684" s="131"/>
      <c r="F684" s="39" t="s">
        <v>1336</v>
      </c>
      <c r="G684" s="1" t="n">
        <v>15</v>
      </c>
      <c r="J684" s="1" t="n">
        <f aca="false">C684*0.8</f>
        <v>9728</v>
      </c>
    </row>
    <row r="685" customFormat="false" ht="21" hidden="false" customHeight="true" outlineLevel="0" collapsed="false">
      <c r="A685" s="188"/>
      <c r="B685" s="184" t="s">
        <v>1337</v>
      </c>
      <c r="C685" s="31" t="n">
        <v>17280</v>
      </c>
      <c r="D685" s="31"/>
      <c r="E685" s="131"/>
      <c r="F685" s="39" t="s">
        <v>1338</v>
      </c>
      <c r="G685" s="1" t="n">
        <v>15</v>
      </c>
      <c r="J685" s="1" t="n">
        <f aca="false">C685*0.8</f>
        <v>13824</v>
      </c>
    </row>
    <row r="686" customFormat="false" ht="21" hidden="false" customHeight="true" outlineLevel="0" collapsed="false">
      <c r="A686" s="188"/>
      <c r="B686" s="184" t="s">
        <v>1339</v>
      </c>
      <c r="C686" s="31" t="n">
        <v>19440</v>
      </c>
      <c r="D686" s="31"/>
      <c r="E686" s="131"/>
      <c r="F686" s="39" t="s">
        <v>1340</v>
      </c>
      <c r="G686" s="1" t="n">
        <v>15</v>
      </c>
      <c r="J686" s="1" t="n">
        <f aca="false">C686*0.8</f>
        <v>15552</v>
      </c>
    </row>
    <row r="687" customFormat="false" ht="21" hidden="false" customHeight="true" outlineLevel="0" collapsed="false">
      <c r="A687" s="188"/>
      <c r="B687" s="184" t="s">
        <v>1341</v>
      </c>
      <c r="C687" s="31" t="n">
        <v>23520</v>
      </c>
      <c r="D687" s="31"/>
      <c r="E687" s="131"/>
      <c r="F687" s="39" t="s">
        <v>1342</v>
      </c>
      <c r="G687" s="1" t="n">
        <v>15</v>
      </c>
      <c r="J687" s="1" t="n">
        <f aca="false">C687*0.8</f>
        <v>18816</v>
      </c>
    </row>
    <row r="688" customFormat="false" ht="21" hidden="false" customHeight="true" outlineLevel="0" collapsed="false">
      <c r="A688" s="188"/>
      <c r="B688" s="184" t="s">
        <v>1343</v>
      </c>
      <c r="C688" s="31" t="n">
        <v>26480</v>
      </c>
      <c r="D688" s="31"/>
      <c r="E688" s="131"/>
      <c r="F688" s="39" t="s">
        <v>1344</v>
      </c>
      <c r="G688" s="1" t="n">
        <v>15</v>
      </c>
      <c r="J688" s="1" t="n">
        <f aca="false">C688*0.8</f>
        <v>21184</v>
      </c>
    </row>
    <row r="689" customFormat="false" ht="21" hidden="false" customHeight="true" outlineLevel="0" collapsed="false">
      <c r="A689" s="188"/>
      <c r="B689" s="195" t="s">
        <v>1345</v>
      </c>
      <c r="C689" s="31" t="n">
        <v>39280</v>
      </c>
      <c r="D689" s="31"/>
      <c r="E689" s="131"/>
      <c r="F689" s="39" t="s">
        <v>1346</v>
      </c>
      <c r="G689" s="1" t="n">
        <v>15</v>
      </c>
      <c r="J689" s="1" t="n">
        <f aca="false">C689*0.8</f>
        <v>31424</v>
      </c>
    </row>
    <row r="690" customFormat="false" ht="21" hidden="false" customHeight="true" outlineLevel="0" collapsed="false">
      <c r="A690" s="190"/>
      <c r="B690" s="184" t="s">
        <v>1347</v>
      </c>
      <c r="C690" s="31" t="n">
        <v>43040</v>
      </c>
      <c r="D690" s="31"/>
      <c r="E690" s="131"/>
      <c r="F690" s="39" t="s">
        <v>1348</v>
      </c>
      <c r="G690" s="1" t="n">
        <v>15</v>
      </c>
      <c r="J690" s="1" t="n">
        <f aca="false">C690*0.8</f>
        <v>34432</v>
      </c>
    </row>
    <row r="691" customFormat="false" ht="36.75" hidden="false" customHeight="true" outlineLevel="0" collapsed="false">
      <c r="A691" s="188"/>
      <c r="B691" s="194" t="s">
        <v>1349</v>
      </c>
      <c r="C691" s="31" t="n">
        <v>72240</v>
      </c>
      <c r="D691" s="31"/>
      <c r="E691" s="134"/>
      <c r="F691" s="135" t="s">
        <v>1350</v>
      </c>
      <c r="G691" s="1" t="n">
        <v>10</v>
      </c>
      <c r="J691" s="1" t="n">
        <f aca="false">C691*0.8</f>
        <v>57792</v>
      </c>
    </row>
    <row r="692" customFormat="false" ht="36.75" hidden="false" customHeight="true" outlineLevel="0" collapsed="false">
      <c r="A692" s="188"/>
      <c r="B692" s="184" t="s">
        <v>1351</v>
      </c>
      <c r="C692" s="31" t="n">
        <v>75040</v>
      </c>
      <c r="D692" s="31"/>
      <c r="E692" s="131"/>
      <c r="F692" s="39" t="s">
        <v>1352</v>
      </c>
      <c r="G692" s="1" t="n">
        <v>10</v>
      </c>
      <c r="J692" s="1" t="n">
        <f aca="false">C692*0.8</f>
        <v>60032</v>
      </c>
    </row>
    <row r="693" customFormat="false" ht="36.75" hidden="false" customHeight="true" outlineLevel="0" collapsed="false">
      <c r="A693" s="188"/>
      <c r="B693" s="194" t="s">
        <v>1353</v>
      </c>
      <c r="C693" s="31" t="n">
        <v>82720</v>
      </c>
      <c r="D693" s="31"/>
      <c r="E693" s="134"/>
      <c r="F693" s="135" t="s">
        <v>1354</v>
      </c>
      <c r="G693" s="1" t="n">
        <v>10</v>
      </c>
      <c r="J693" s="1" t="n">
        <f aca="false">C693*0.8</f>
        <v>66176</v>
      </c>
    </row>
    <row r="694" customFormat="false" ht="39.75" hidden="false" customHeight="true" outlineLevel="0" collapsed="false">
      <c r="A694" s="188"/>
      <c r="B694" s="194" t="s">
        <v>1355</v>
      </c>
      <c r="C694" s="31" t="n">
        <v>96080</v>
      </c>
      <c r="D694" s="31"/>
      <c r="E694" s="134"/>
      <c r="F694" s="135" t="s">
        <v>1356</v>
      </c>
      <c r="G694" s="1" t="n">
        <v>10</v>
      </c>
      <c r="J694" s="1" t="n">
        <f aca="false">C694*0.8</f>
        <v>76864</v>
      </c>
    </row>
    <row r="695" customFormat="false" ht="36.75" hidden="false" customHeight="true" outlineLevel="0" collapsed="false">
      <c r="A695" s="188"/>
      <c r="B695" s="194" t="s">
        <v>1357</v>
      </c>
      <c r="C695" s="31" t="n">
        <v>103040</v>
      </c>
      <c r="D695" s="31"/>
      <c r="E695" s="134"/>
      <c r="F695" s="135" t="s">
        <v>1358</v>
      </c>
      <c r="G695" s="1" t="n">
        <v>10</v>
      </c>
      <c r="J695" s="1" t="n">
        <f aca="false">C695*0.8</f>
        <v>82432</v>
      </c>
    </row>
    <row r="696" customFormat="false" ht="21" hidden="false" customHeight="true" outlineLevel="0" collapsed="false">
      <c r="A696" s="189"/>
      <c r="B696" s="184" t="s">
        <v>1359</v>
      </c>
      <c r="C696" s="31" t="n">
        <v>28160</v>
      </c>
      <c r="D696" s="31"/>
      <c r="E696" s="131"/>
      <c r="F696" s="39" t="s">
        <v>1360</v>
      </c>
      <c r="G696" s="1" t="n">
        <v>15</v>
      </c>
      <c r="J696" s="1" t="n">
        <f aca="false">C696*0.8</f>
        <v>22528</v>
      </c>
    </row>
    <row r="697" customFormat="false" ht="21" hidden="false" customHeight="true" outlineLevel="0" collapsed="false">
      <c r="A697" s="188"/>
      <c r="B697" s="191" t="s">
        <v>1361</v>
      </c>
      <c r="C697" s="41" t="n">
        <v>30640</v>
      </c>
      <c r="D697" s="31"/>
      <c r="E697" s="131"/>
      <c r="F697" s="39" t="s">
        <v>1362</v>
      </c>
      <c r="G697" s="1" t="n">
        <v>15</v>
      </c>
      <c r="J697" s="1" t="n">
        <f aca="false">C697*0.8</f>
        <v>24512</v>
      </c>
    </row>
    <row r="698" customFormat="false" ht="21" hidden="false" customHeight="true" outlineLevel="0" collapsed="false">
      <c r="A698" s="188"/>
      <c r="B698" s="191" t="s">
        <v>1363</v>
      </c>
      <c r="C698" s="41" t="n">
        <v>40560</v>
      </c>
      <c r="D698" s="31"/>
      <c r="E698" s="131"/>
      <c r="F698" s="39" t="s">
        <v>1364</v>
      </c>
      <c r="G698" s="1" t="n">
        <v>15</v>
      </c>
      <c r="J698" s="1" t="n">
        <f aca="false">C698*0.8</f>
        <v>32448</v>
      </c>
    </row>
    <row r="699" customFormat="false" ht="21" hidden="false" customHeight="true" outlineLevel="0" collapsed="false">
      <c r="A699" s="190"/>
      <c r="B699" s="191" t="s">
        <v>1365</v>
      </c>
      <c r="C699" s="41" t="n">
        <v>43280</v>
      </c>
      <c r="D699" s="31"/>
      <c r="E699" s="131"/>
      <c r="F699" s="39" t="s">
        <v>1366</v>
      </c>
      <c r="G699" s="1" t="n">
        <v>15</v>
      </c>
      <c r="J699" s="1" t="n">
        <f aca="false">C699*0.8</f>
        <v>34624</v>
      </c>
    </row>
    <row r="700" customFormat="false" ht="10.5" hidden="false" customHeight="true" outlineLevel="0" collapsed="false">
      <c r="A700" s="188"/>
      <c r="B700" s="191" t="s">
        <v>1367</v>
      </c>
      <c r="C700" s="41" t="n">
        <v>5520</v>
      </c>
      <c r="D700" s="41"/>
      <c r="E700" s="131"/>
      <c r="F700" s="199" t="s">
        <v>1368</v>
      </c>
      <c r="G700" s="1" t="n">
        <v>15</v>
      </c>
      <c r="J700" s="1" t="n">
        <f aca="false">C700*0.8</f>
        <v>4416</v>
      </c>
    </row>
    <row r="701" customFormat="false" ht="10.5" hidden="false" customHeight="true" outlineLevel="0" collapsed="false">
      <c r="A701" s="188"/>
      <c r="B701" s="184" t="s">
        <v>1369</v>
      </c>
      <c r="C701" s="31" t="n">
        <v>5760</v>
      </c>
      <c r="D701" s="31"/>
      <c r="E701" s="131"/>
      <c r="F701" s="39" t="s">
        <v>1370</v>
      </c>
      <c r="G701" s="1" t="n">
        <v>15</v>
      </c>
      <c r="J701" s="1" t="n">
        <f aca="false">C701*0.8</f>
        <v>4608</v>
      </c>
    </row>
    <row r="702" customFormat="false" ht="10.5" hidden="false" customHeight="true" outlineLevel="0" collapsed="false">
      <c r="A702" s="188"/>
      <c r="B702" s="184" t="s">
        <v>1371</v>
      </c>
      <c r="C702" s="31" t="n">
        <v>7040</v>
      </c>
      <c r="D702" s="31"/>
      <c r="E702" s="131"/>
      <c r="F702" s="39" t="s">
        <v>1372</v>
      </c>
      <c r="G702" s="1" t="n">
        <v>15</v>
      </c>
      <c r="J702" s="1" t="n">
        <f aca="false">C702*0.8</f>
        <v>5632</v>
      </c>
    </row>
    <row r="703" customFormat="false" ht="10.5" hidden="false" customHeight="true" outlineLevel="0" collapsed="false">
      <c r="A703" s="188"/>
      <c r="B703" s="184" t="s">
        <v>1373</v>
      </c>
      <c r="C703" s="31" t="n">
        <v>8960</v>
      </c>
      <c r="D703" s="31"/>
      <c r="E703" s="131"/>
      <c r="F703" s="39" t="s">
        <v>1374</v>
      </c>
      <c r="G703" s="1" t="n">
        <v>15</v>
      </c>
      <c r="J703" s="1" t="n">
        <f aca="false">C703*0.8</f>
        <v>7168</v>
      </c>
    </row>
    <row r="704" customFormat="false" ht="10.5" hidden="false" customHeight="true" outlineLevel="0" collapsed="false">
      <c r="A704" s="188"/>
      <c r="B704" s="184" t="s">
        <v>1375</v>
      </c>
      <c r="C704" s="31" t="n">
        <v>10640</v>
      </c>
      <c r="D704" s="31"/>
      <c r="E704" s="131"/>
      <c r="F704" s="39" t="s">
        <v>1376</v>
      </c>
      <c r="G704" s="1" t="n">
        <v>15</v>
      </c>
      <c r="J704" s="1" t="n">
        <f aca="false">C704*0.8</f>
        <v>8512</v>
      </c>
    </row>
    <row r="705" customFormat="false" ht="10.5" hidden="false" customHeight="true" outlineLevel="0" collapsed="false">
      <c r="A705" s="188"/>
      <c r="B705" s="184" t="s">
        <v>1377</v>
      </c>
      <c r="C705" s="31" t="n">
        <v>14240</v>
      </c>
      <c r="D705" s="31"/>
      <c r="E705" s="131"/>
      <c r="F705" s="39" t="s">
        <v>1378</v>
      </c>
      <c r="G705" s="1" t="n">
        <v>15</v>
      </c>
      <c r="J705" s="1" t="n">
        <f aca="false">C705*0.8</f>
        <v>11392</v>
      </c>
    </row>
    <row r="706" customFormat="false" ht="10.5" hidden="false" customHeight="true" outlineLevel="0" collapsed="false">
      <c r="A706" s="188"/>
      <c r="B706" s="200" t="s">
        <v>1379</v>
      </c>
      <c r="C706" s="58" t="n">
        <v>17920</v>
      </c>
      <c r="D706" s="58"/>
      <c r="E706" s="131"/>
      <c r="F706" s="39" t="s">
        <v>1380</v>
      </c>
      <c r="G706" s="1" t="n">
        <v>15</v>
      </c>
      <c r="J706" s="1" t="n">
        <f aca="false">C706*0.8</f>
        <v>14336</v>
      </c>
    </row>
    <row r="707" customFormat="false" ht="10.5" hidden="false" customHeight="true" outlineLevel="0" collapsed="false">
      <c r="A707" s="188"/>
      <c r="B707" s="200" t="s">
        <v>1381</v>
      </c>
      <c r="C707" s="58" t="n">
        <v>22320</v>
      </c>
      <c r="D707" s="58"/>
      <c r="E707" s="131"/>
      <c r="F707" s="39" t="s">
        <v>1382</v>
      </c>
      <c r="G707" s="1" t="n">
        <v>15</v>
      </c>
      <c r="J707" s="1" t="n">
        <f aca="false">C707*0.8</f>
        <v>17856</v>
      </c>
    </row>
    <row r="708" customFormat="false" ht="10.5" hidden="false" customHeight="true" outlineLevel="0" collapsed="false">
      <c r="A708" s="188"/>
      <c r="B708" s="200" t="s">
        <v>1383</v>
      </c>
      <c r="C708" s="58" t="n">
        <v>27120</v>
      </c>
      <c r="D708" s="58"/>
      <c r="E708" s="131"/>
      <c r="F708" s="39" t="s">
        <v>1384</v>
      </c>
      <c r="G708" s="1" t="n">
        <v>15</v>
      </c>
      <c r="J708" s="1" t="n">
        <f aca="false">C708*0.8</f>
        <v>21696</v>
      </c>
    </row>
    <row r="709" customFormat="false" ht="10.5" hidden="false" customHeight="true" outlineLevel="0" collapsed="false">
      <c r="A709" s="188"/>
      <c r="B709" s="200" t="s">
        <v>1385</v>
      </c>
      <c r="C709" s="58" t="n">
        <v>39680</v>
      </c>
      <c r="D709" s="58"/>
      <c r="E709" s="131"/>
      <c r="F709" s="39" t="s">
        <v>1386</v>
      </c>
      <c r="G709" s="1" t="n">
        <v>15</v>
      </c>
      <c r="J709" s="1" t="n">
        <f aca="false">C709*0.8</f>
        <v>31744</v>
      </c>
    </row>
    <row r="710" customFormat="false" ht="10.5" hidden="false" customHeight="true" outlineLevel="0" collapsed="false">
      <c r="A710" s="188"/>
      <c r="B710" s="198" t="s">
        <v>1387</v>
      </c>
      <c r="C710" s="58" t="n">
        <v>52720</v>
      </c>
      <c r="D710" s="58"/>
      <c r="E710" s="131"/>
      <c r="F710" s="39" t="s">
        <v>1388</v>
      </c>
      <c r="G710" s="1" t="n">
        <v>15</v>
      </c>
      <c r="J710" s="1" t="n">
        <f aca="false">C710*0.8</f>
        <v>42176</v>
      </c>
    </row>
    <row r="711" customFormat="false" ht="10.5" hidden="false" customHeight="true" outlineLevel="0" collapsed="false">
      <c r="A711" s="188"/>
      <c r="B711" s="198" t="s">
        <v>1389</v>
      </c>
      <c r="C711" s="58" t="n">
        <v>5760</v>
      </c>
      <c r="D711" s="58"/>
      <c r="E711" s="131"/>
      <c r="F711" s="39" t="s">
        <v>1390</v>
      </c>
      <c r="G711" s="1" t="n">
        <v>15</v>
      </c>
      <c r="J711" s="1" t="n">
        <f aca="false">C711*0.8</f>
        <v>4608</v>
      </c>
    </row>
    <row r="712" customFormat="false" ht="10.5" hidden="false" customHeight="true" outlineLevel="0" collapsed="false">
      <c r="A712" s="188"/>
      <c r="B712" s="198" t="s">
        <v>1391</v>
      </c>
      <c r="C712" s="58" t="n">
        <v>7040</v>
      </c>
      <c r="D712" s="58"/>
      <c r="E712" s="131"/>
      <c r="F712" s="39" t="s">
        <v>1392</v>
      </c>
      <c r="G712" s="1" t="n">
        <v>15</v>
      </c>
      <c r="J712" s="1" t="n">
        <f aca="false">C712*0.8</f>
        <v>5632</v>
      </c>
    </row>
    <row r="713" customFormat="false" ht="10.5" hidden="false" customHeight="true" outlineLevel="0" collapsed="false">
      <c r="A713" s="188"/>
      <c r="B713" s="198" t="s">
        <v>1393</v>
      </c>
      <c r="C713" s="58" t="n">
        <v>8960</v>
      </c>
      <c r="D713" s="58"/>
      <c r="E713" s="131"/>
      <c r="F713" s="39" t="s">
        <v>1394</v>
      </c>
      <c r="G713" s="1" t="n">
        <v>15</v>
      </c>
      <c r="J713" s="1" t="n">
        <f aca="false">C713*0.8</f>
        <v>7168</v>
      </c>
    </row>
    <row r="714" customFormat="false" ht="10.5" hidden="false" customHeight="true" outlineLevel="0" collapsed="false">
      <c r="A714" s="188"/>
      <c r="B714" s="198" t="s">
        <v>1395</v>
      </c>
      <c r="C714" s="58" t="n">
        <v>10640</v>
      </c>
      <c r="D714" s="58"/>
      <c r="E714" s="131"/>
      <c r="F714" s="39" t="s">
        <v>1396</v>
      </c>
      <c r="G714" s="1" t="n">
        <v>15</v>
      </c>
      <c r="J714" s="1" t="n">
        <f aca="false">C714*0.8</f>
        <v>8512</v>
      </c>
    </row>
    <row r="715" customFormat="false" ht="25.5" hidden="false" customHeight="true" outlineLevel="0" collapsed="false">
      <c r="A715" s="69"/>
      <c r="B715" s="195" t="s">
        <v>1397</v>
      </c>
      <c r="C715" s="31" t="n">
        <v>1920</v>
      </c>
      <c r="D715" s="31"/>
      <c r="E715" s="131"/>
      <c r="F715" s="39" t="s">
        <v>1398</v>
      </c>
      <c r="G715" s="1" t="n">
        <v>15</v>
      </c>
      <c r="J715" s="1" t="n">
        <f aca="false">C715*0.8</f>
        <v>1536</v>
      </c>
    </row>
    <row r="716" customFormat="false" ht="15.75" hidden="false" customHeight="true" outlineLevel="0" collapsed="false">
      <c r="A716" s="185"/>
      <c r="B716" s="201" t="s">
        <v>1399</v>
      </c>
      <c r="C716" s="202" t="n">
        <v>0</v>
      </c>
      <c r="D716" s="203"/>
      <c r="E716" s="131"/>
      <c r="F716" s="52"/>
      <c r="G716" s="1" t="e">
        <f aca="false">#DIV/0!</f>
        <v>#DIV/0!</v>
      </c>
      <c r="J716" s="1" t="n">
        <f aca="false">C716*0.8</f>
        <v>0</v>
      </c>
    </row>
    <row r="717" customFormat="false" ht="10.5" hidden="false" customHeight="true" outlineLevel="0" collapsed="false">
      <c r="A717" s="186"/>
      <c r="B717" s="195" t="s">
        <v>1400</v>
      </c>
      <c r="C717" s="31" t="n">
        <v>6240</v>
      </c>
      <c r="D717" s="31"/>
      <c r="E717" s="131"/>
      <c r="F717" s="39" t="s">
        <v>1401</v>
      </c>
      <c r="G717" s="1" t="n">
        <v>15</v>
      </c>
      <c r="J717" s="1" t="n">
        <f aca="false">C717*0.8</f>
        <v>4992</v>
      </c>
    </row>
    <row r="718" customFormat="false" ht="10.5" hidden="false" customHeight="true" outlineLevel="0" collapsed="false">
      <c r="A718" s="186"/>
      <c r="B718" s="195" t="s">
        <v>1402</v>
      </c>
      <c r="C718" s="31" t="n">
        <v>7360</v>
      </c>
      <c r="D718" s="31"/>
      <c r="E718" s="131"/>
      <c r="F718" s="39" t="s">
        <v>1403</v>
      </c>
      <c r="G718" s="1" t="n">
        <v>15</v>
      </c>
      <c r="J718" s="1" t="n">
        <f aca="false">C718*0.8</f>
        <v>5888</v>
      </c>
    </row>
    <row r="719" customFormat="false" ht="10.5" hidden="false" customHeight="true" outlineLevel="0" collapsed="false">
      <c r="A719" s="186"/>
      <c r="B719" s="195" t="s">
        <v>1404</v>
      </c>
      <c r="C719" s="31" t="n">
        <v>8240</v>
      </c>
      <c r="D719" s="31"/>
      <c r="E719" s="131"/>
      <c r="F719" s="39" t="s">
        <v>1405</v>
      </c>
      <c r="G719" s="1" t="n">
        <v>15</v>
      </c>
      <c r="J719" s="1" t="n">
        <f aca="false">C719*0.8</f>
        <v>6592</v>
      </c>
    </row>
    <row r="720" customFormat="false" ht="10.5" hidden="false" customHeight="true" outlineLevel="0" collapsed="false">
      <c r="A720" s="186"/>
      <c r="B720" s="195" t="s">
        <v>1406</v>
      </c>
      <c r="C720" s="31" t="n">
        <v>11360</v>
      </c>
      <c r="D720" s="31"/>
      <c r="E720" s="131"/>
      <c r="F720" s="39" t="s">
        <v>1407</v>
      </c>
      <c r="G720" s="1" t="n">
        <v>15</v>
      </c>
      <c r="J720" s="1" t="n">
        <f aca="false">C720*0.8</f>
        <v>9088</v>
      </c>
    </row>
    <row r="721" customFormat="false" ht="10.5" hidden="false" customHeight="true" outlineLevel="0" collapsed="false">
      <c r="A721" s="186"/>
      <c r="B721" s="195" t="s">
        <v>1408</v>
      </c>
      <c r="C721" s="31" t="n">
        <v>18400</v>
      </c>
      <c r="D721" s="31"/>
      <c r="E721" s="131"/>
      <c r="F721" s="39" t="s">
        <v>1409</v>
      </c>
      <c r="G721" s="1" t="n">
        <v>15</v>
      </c>
      <c r="J721" s="1" t="n">
        <f aca="false">C721*0.8</f>
        <v>14720</v>
      </c>
    </row>
    <row r="722" customFormat="false" ht="10.5" hidden="false" customHeight="true" outlineLevel="0" collapsed="false">
      <c r="A722" s="186"/>
      <c r="B722" s="195" t="s">
        <v>1410</v>
      </c>
      <c r="C722" s="31" t="n">
        <v>21200</v>
      </c>
      <c r="D722" s="31"/>
      <c r="E722" s="131"/>
      <c r="F722" s="39" t="s">
        <v>1411</v>
      </c>
      <c r="G722" s="1" t="n">
        <v>15</v>
      </c>
      <c r="J722" s="1" t="n">
        <f aca="false">C722*0.8</f>
        <v>16960</v>
      </c>
    </row>
    <row r="723" customFormat="false" ht="10.5" hidden="false" customHeight="true" outlineLevel="0" collapsed="false">
      <c r="A723" s="186"/>
      <c r="B723" s="195" t="s">
        <v>1412</v>
      </c>
      <c r="C723" s="31" t="n">
        <v>29840</v>
      </c>
      <c r="D723" s="31"/>
      <c r="E723" s="131"/>
      <c r="F723" s="39" t="s">
        <v>1413</v>
      </c>
      <c r="G723" s="1" t="n">
        <v>15</v>
      </c>
      <c r="J723" s="1" t="n">
        <f aca="false">C723*0.8</f>
        <v>23872</v>
      </c>
    </row>
    <row r="724" customFormat="false" ht="10.5" hidden="false" customHeight="true" outlineLevel="0" collapsed="false">
      <c r="A724" s="186"/>
      <c r="B724" s="195" t="s">
        <v>1414</v>
      </c>
      <c r="C724" s="31" t="n">
        <v>34640</v>
      </c>
      <c r="D724" s="31"/>
      <c r="E724" s="131"/>
      <c r="F724" s="39" t="s">
        <v>1415</v>
      </c>
      <c r="G724" s="1" t="n">
        <v>15</v>
      </c>
      <c r="J724" s="1" t="n">
        <f aca="false">C724*0.8</f>
        <v>27712</v>
      </c>
    </row>
    <row r="725" customFormat="false" ht="10.5" hidden="false" customHeight="true" outlineLevel="0" collapsed="false">
      <c r="A725" s="186"/>
      <c r="B725" s="195" t="s">
        <v>1416</v>
      </c>
      <c r="C725" s="31" t="n">
        <v>8160</v>
      </c>
      <c r="D725" s="31"/>
      <c r="E725" s="131"/>
      <c r="F725" s="39" t="s">
        <v>1417</v>
      </c>
      <c r="G725" s="1" t="n">
        <v>15</v>
      </c>
      <c r="J725" s="1" t="n">
        <f aca="false">C725*0.8</f>
        <v>6528</v>
      </c>
    </row>
    <row r="726" customFormat="false" ht="10.5" hidden="false" customHeight="true" outlineLevel="0" collapsed="false">
      <c r="A726" s="186"/>
      <c r="B726" s="195" t="s">
        <v>1418</v>
      </c>
      <c r="C726" s="31" t="n">
        <v>10000</v>
      </c>
      <c r="D726" s="31"/>
      <c r="E726" s="131"/>
      <c r="F726" s="39" t="s">
        <v>1419</v>
      </c>
      <c r="G726" s="1" t="n">
        <v>15</v>
      </c>
      <c r="J726" s="1" t="n">
        <f aca="false">C726*0.8</f>
        <v>8000</v>
      </c>
    </row>
    <row r="727" customFormat="false" ht="10.5" hidden="false" customHeight="true" outlineLevel="0" collapsed="false">
      <c r="A727" s="186"/>
      <c r="B727" s="195" t="s">
        <v>1420</v>
      </c>
      <c r="C727" s="31" t="n">
        <v>11280</v>
      </c>
      <c r="D727" s="31"/>
      <c r="E727" s="131"/>
      <c r="F727" s="39" t="s">
        <v>1421</v>
      </c>
      <c r="G727" s="1" t="n">
        <v>15</v>
      </c>
      <c r="J727" s="1" t="n">
        <f aca="false">C727*0.8</f>
        <v>9024</v>
      </c>
    </row>
    <row r="728" customFormat="false" ht="10.5" hidden="false" customHeight="true" outlineLevel="0" collapsed="false">
      <c r="A728" s="186"/>
      <c r="B728" s="195" t="s">
        <v>1422</v>
      </c>
      <c r="C728" s="31" t="n">
        <v>14960</v>
      </c>
      <c r="D728" s="31"/>
      <c r="E728" s="131"/>
      <c r="F728" s="39" t="s">
        <v>1423</v>
      </c>
      <c r="G728" s="1" t="n">
        <v>15</v>
      </c>
      <c r="J728" s="1" t="n">
        <f aca="false">C728*0.8</f>
        <v>11968</v>
      </c>
    </row>
    <row r="729" customFormat="false" ht="10.5" hidden="false" customHeight="true" outlineLevel="0" collapsed="false">
      <c r="A729" s="186"/>
      <c r="B729" s="195" t="s">
        <v>1424</v>
      </c>
      <c r="C729" s="31" t="n">
        <v>21920</v>
      </c>
      <c r="D729" s="31"/>
      <c r="E729" s="131"/>
      <c r="F729" s="39" t="s">
        <v>1425</v>
      </c>
      <c r="G729" s="1" t="n">
        <v>15</v>
      </c>
      <c r="J729" s="1" t="n">
        <f aca="false">C729*0.8</f>
        <v>17536</v>
      </c>
    </row>
    <row r="730" customFormat="false" ht="10.5" hidden="false" customHeight="true" outlineLevel="0" collapsed="false">
      <c r="A730" s="186"/>
      <c r="B730" s="195" t="s">
        <v>1426</v>
      </c>
      <c r="C730" s="31" t="n">
        <v>24480</v>
      </c>
      <c r="D730" s="31"/>
      <c r="E730" s="131"/>
      <c r="F730" s="39" t="s">
        <v>1427</v>
      </c>
      <c r="G730" s="1" t="n">
        <v>15</v>
      </c>
      <c r="J730" s="1" t="n">
        <f aca="false">C730*0.8</f>
        <v>19584</v>
      </c>
    </row>
    <row r="731" customFormat="false" ht="10.5" hidden="false" customHeight="true" outlineLevel="0" collapsed="false">
      <c r="A731" s="186"/>
      <c r="B731" s="195" t="s">
        <v>1428</v>
      </c>
      <c r="C731" s="31" t="n">
        <v>35280</v>
      </c>
      <c r="D731" s="31"/>
      <c r="E731" s="131"/>
      <c r="F731" s="39" t="s">
        <v>1429</v>
      </c>
      <c r="G731" s="1" t="n">
        <v>15</v>
      </c>
      <c r="J731" s="1" t="n">
        <f aca="false">C731*0.8</f>
        <v>28224</v>
      </c>
    </row>
    <row r="732" customFormat="false" ht="10.5" hidden="false" customHeight="true" outlineLevel="0" collapsed="false">
      <c r="A732" s="186"/>
      <c r="B732" s="195" t="s">
        <v>1430</v>
      </c>
      <c r="C732" s="31" t="n">
        <v>48720</v>
      </c>
      <c r="D732" s="31"/>
      <c r="E732" s="131"/>
      <c r="F732" s="39" t="s">
        <v>1431</v>
      </c>
      <c r="G732" s="1" t="n">
        <v>15</v>
      </c>
      <c r="J732" s="1" t="n">
        <f aca="false">C732*0.8</f>
        <v>38976</v>
      </c>
    </row>
    <row r="733" customFormat="false" ht="10.5" hidden="false" customHeight="true" outlineLevel="0" collapsed="false">
      <c r="A733" s="186"/>
      <c r="B733" s="195" t="s">
        <v>1432</v>
      </c>
      <c r="C733" s="31" t="n">
        <v>11680</v>
      </c>
      <c r="D733" s="31"/>
      <c r="E733" s="131"/>
      <c r="F733" s="39" t="s">
        <v>1433</v>
      </c>
      <c r="G733" s="1" t="n">
        <v>15</v>
      </c>
      <c r="J733" s="1" t="n">
        <f aca="false">C733*0.8</f>
        <v>9344</v>
      </c>
    </row>
    <row r="734" customFormat="false" ht="10.5" hidden="false" customHeight="true" outlineLevel="0" collapsed="false">
      <c r="A734" s="186"/>
      <c r="B734" s="195" t="s">
        <v>1434</v>
      </c>
      <c r="C734" s="31" t="n">
        <v>12240</v>
      </c>
      <c r="D734" s="31"/>
      <c r="E734" s="131"/>
      <c r="F734" s="39" t="s">
        <v>1435</v>
      </c>
      <c r="G734" s="1" t="n">
        <v>15</v>
      </c>
      <c r="J734" s="1" t="n">
        <f aca="false">C734*0.8</f>
        <v>9792</v>
      </c>
    </row>
    <row r="735" customFormat="false" ht="10.5" hidden="false" customHeight="true" outlineLevel="0" collapsed="false">
      <c r="A735" s="186"/>
      <c r="B735" s="195" t="s">
        <v>1436</v>
      </c>
      <c r="C735" s="31" t="n">
        <v>15520</v>
      </c>
      <c r="D735" s="31"/>
      <c r="E735" s="131"/>
      <c r="F735" s="39" t="s">
        <v>1437</v>
      </c>
      <c r="G735" s="1" t="n">
        <v>15</v>
      </c>
      <c r="J735" s="1" t="n">
        <f aca="false">C735*0.8</f>
        <v>12416</v>
      </c>
    </row>
    <row r="736" customFormat="false" ht="10.5" hidden="false" customHeight="true" outlineLevel="0" collapsed="false">
      <c r="A736" s="186"/>
      <c r="B736" s="195" t="s">
        <v>1438</v>
      </c>
      <c r="C736" s="31" t="n">
        <v>19600</v>
      </c>
      <c r="D736" s="31"/>
      <c r="E736" s="131"/>
      <c r="F736" s="39" t="s">
        <v>1439</v>
      </c>
      <c r="G736" s="1" t="n">
        <v>15</v>
      </c>
      <c r="J736" s="1" t="n">
        <f aca="false">C736*0.8</f>
        <v>15680</v>
      </c>
    </row>
    <row r="737" customFormat="false" ht="10.5" hidden="false" customHeight="true" outlineLevel="0" collapsed="false">
      <c r="A737" s="186"/>
      <c r="B737" s="195" t="s">
        <v>1440</v>
      </c>
      <c r="C737" s="31" t="n">
        <v>27520</v>
      </c>
      <c r="D737" s="31"/>
      <c r="E737" s="131"/>
      <c r="F737" s="39" t="s">
        <v>1441</v>
      </c>
      <c r="G737" s="1" t="n">
        <v>15</v>
      </c>
      <c r="J737" s="1" t="n">
        <f aca="false">C737*0.8</f>
        <v>22016</v>
      </c>
    </row>
    <row r="738" customFormat="false" ht="10.5" hidden="false" customHeight="true" outlineLevel="0" collapsed="false">
      <c r="A738" s="186"/>
      <c r="B738" s="195" t="s">
        <v>1442</v>
      </c>
      <c r="C738" s="31" t="n">
        <v>32400</v>
      </c>
      <c r="D738" s="31"/>
      <c r="E738" s="131"/>
      <c r="F738" s="39" t="s">
        <v>1443</v>
      </c>
      <c r="G738" s="1" t="n">
        <v>15</v>
      </c>
      <c r="J738" s="1" t="n">
        <f aca="false">C738*0.8</f>
        <v>25920</v>
      </c>
    </row>
    <row r="739" customFormat="false" ht="10.5" hidden="false" customHeight="true" outlineLevel="0" collapsed="false">
      <c r="A739" s="186"/>
      <c r="B739" s="195" t="s">
        <v>1444</v>
      </c>
      <c r="C739" s="31" t="n">
        <v>42960</v>
      </c>
      <c r="D739" s="31"/>
      <c r="E739" s="131"/>
      <c r="F739" s="39" t="s">
        <v>1445</v>
      </c>
      <c r="G739" s="1" t="n">
        <v>15</v>
      </c>
      <c r="J739" s="1" t="n">
        <f aca="false">C739*0.8</f>
        <v>34368</v>
      </c>
    </row>
    <row r="740" customFormat="false" ht="10.5" hidden="false" customHeight="true" outlineLevel="0" collapsed="false">
      <c r="A740" s="186"/>
      <c r="B740" s="195" t="s">
        <v>1446</v>
      </c>
      <c r="C740" s="31" t="n">
        <v>58000</v>
      </c>
      <c r="D740" s="31"/>
      <c r="E740" s="131"/>
      <c r="F740" s="39" t="s">
        <v>1447</v>
      </c>
      <c r="G740" s="1" t="n">
        <v>15</v>
      </c>
      <c r="J740" s="1" t="n">
        <f aca="false">C740*0.8</f>
        <v>46400</v>
      </c>
    </row>
    <row r="741" customFormat="false" ht="10.5" hidden="false" customHeight="true" outlineLevel="0" collapsed="false">
      <c r="A741" s="186"/>
      <c r="B741" s="195" t="s">
        <v>1448</v>
      </c>
      <c r="C741" s="31" t="n">
        <v>16320</v>
      </c>
      <c r="D741" s="31"/>
      <c r="E741" s="131"/>
      <c r="F741" s="39" t="s">
        <v>1449</v>
      </c>
      <c r="G741" s="1" t="n">
        <v>15</v>
      </c>
      <c r="J741" s="1" t="n">
        <f aca="false">C741*0.8</f>
        <v>13056</v>
      </c>
    </row>
    <row r="742" customFormat="false" ht="10.5" hidden="false" customHeight="true" outlineLevel="0" collapsed="false">
      <c r="A742" s="186"/>
      <c r="B742" s="195" t="s">
        <v>1450</v>
      </c>
      <c r="C742" s="31" t="n">
        <v>18640</v>
      </c>
      <c r="D742" s="31"/>
      <c r="E742" s="131"/>
      <c r="F742" s="39" t="s">
        <v>1451</v>
      </c>
      <c r="G742" s="1" t="n">
        <v>15</v>
      </c>
      <c r="J742" s="1" t="n">
        <f aca="false">C742*0.8</f>
        <v>14912</v>
      </c>
    </row>
    <row r="743" customFormat="false" ht="10.5" hidden="false" customHeight="true" outlineLevel="0" collapsed="false">
      <c r="A743" s="186"/>
      <c r="B743" s="195" t="s">
        <v>1452</v>
      </c>
      <c r="C743" s="31" t="n">
        <v>20800</v>
      </c>
      <c r="D743" s="31"/>
      <c r="E743" s="131"/>
      <c r="F743" s="39" t="s">
        <v>1453</v>
      </c>
      <c r="G743" s="1" t="n">
        <v>15</v>
      </c>
      <c r="J743" s="1" t="n">
        <f aca="false">C743*0.8</f>
        <v>16640</v>
      </c>
    </row>
    <row r="744" customFormat="false" ht="10.5" hidden="false" customHeight="true" outlineLevel="0" collapsed="false">
      <c r="A744" s="186"/>
      <c r="B744" s="195" t="s">
        <v>1454</v>
      </c>
      <c r="C744" s="31" t="n">
        <v>25840</v>
      </c>
      <c r="D744" s="31"/>
      <c r="E744" s="131"/>
      <c r="F744" s="39" t="s">
        <v>1455</v>
      </c>
      <c r="G744" s="1" t="n">
        <v>15</v>
      </c>
      <c r="J744" s="1" t="n">
        <f aca="false">C744*0.8</f>
        <v>20672</v>
      </c>
    </row>
    <row r="745" customFormat="false" ht="10.5" hidden="false" customHeight="true" outlineLevel="0" collapsed="false">
      <c r="A745" s="186"/>
      <c r="B745" s="195" t="s">
        <v>1456</v>
      </c>
      <c r="C745" s="31" t="n">
        <v>33520</v>
      </c>
      <c r="D745" s="31"/>
      <c r="E745" s="131"/>
      <c r="F745" s="39" t="s">
        <v>1457</v>
      </c>
      <c r="G745" s="1" t="n">
        <v>15</v>
      </c>
      <c r="J745" s="1" t="n">
        <f aca="false">C745*0.8</f>
        <v>26816</v>
      </c>
    </row>
    <row r="746" customFormat="false" ht="10.5" hidden="false" customHeight="true" outlineLevel="0" collapsed="false">
      <c r="A746" s="186"/>
      <c r="B746" s="195" t="s">
        <v>1458</v>
      </c>
      <c r="C746" s="31" t="n">
        <v>39920</v>
      </c>
      <c r="D746" s="31"/>
      <c r="E746" s="131"/>
      <c r="F746" s="39" t="s">
        <v>1459</v>
      </c>
      <c r="G746" s="1" t="n">
        <v>15</v>
      </c>
      <c r="J746" s="1" t="n">
        <f aca="false">C746*0.8</f>
        <v>31936</v>
      </c>
    </row>
    <row r="747" customFormat="false" ht="10.5" hidden="false" customHeight="true" outlineLevel="0" collapsed="false">
      <c r="A747" s="186"/>
      <c r="B747" s="195" t="s">
        <v>1460</v>
      </c>
      <c r="C747" s="31" t="n">
        <v>54640</v>
      </c>
      <c r="D747" s="31"/>
      <c r="E747" s="131"/>
      <c r="F747" s="39" t="s">
        <v>1461</v>
      </c>
      <c r="G747" s="1" t="n">
        <v>15</v>
      </c>
      <c r="J747" s="1" t="n">
        <f aca="false">C747*0.8</f>
        <v>43712</v>
      </c>
    </row>
    <row r="748" customFormat="false" ht="10.5" hidden="false" customHeight="true" outlineLevel="0" collapsed="false">
      <c r="A748" s="186"/>
      <c r="B748" s="195" t="s">
        <v>1462</v>
      </c>
      <c r="C748" s="31" t="n">
        <v>68800</v>
      </c>
      <c r="D748" s="31"/>
      <c r="E748" s="131"/>
      <c r="F748" s="39" t="s">
        <v>1463</v>
      </c>
      <c r="G748" s="1" t="n">
        <v>15</v>
      </c>
      <c r="J748" s="1" t="n">
        <f aca="false">C748*0.8</f>
        <v>55040</v>
      </c>
    </row>
    <row r="749" customFormat="false" ht="10.5" hidden="false" customHeight="true" outlineLevel="0" collapsed="false">
      <c r="A749" s="186"/>
      <c r="B749" s="195" t="s">
        <v>1464</v>
      </c>
      <c r="C749" s="31" t="n">
        <v>30800</v>
      </c>
      <c r="D749" s="31"/>
      <c r="E749" s="131"/>
      <c r="F749" s="39" t="s">
        <v>1465</v>
      </c>
      <c r="G749" s="1" t="n">
        <v>15</v>
      </c>
      <c r="J749" s="1" t="n">
        <f aca="false">C749*0.8</f>
        <v>24640</v>
      </c>
    </row>
    <row r="750" customFormat="false" ht="10.5" hidden="false" customHeight="true" outlineLevel="0" collapsed="false">
      <c r="A750" s="186"/>
      <c r="B750" s="195" t="s">
        <v>1466</v>
      </c>
      <c r="C750" s="31" t="n">
        <v>36560</v>
      </c>
      <c r="D750" s="31"/>
      <c r="E750" s="131"/>
      <c r="F750" s="39" t="s">
        <v>1467</v>
      </c>
      <c r="G750" s="1" t="n">
        <v>15</v>
      </c>
      <c r="J750" s="1" t="n">
        <f aca="false">C750*0.8</f>
        <v>29248</v>
      </c>
    </row>
    <row r="751" customFormat="false" ht="10.5" hidden="false" customHeight="true" outlineLevel="0" collapsed="false">
      <c r="A751" s="186"/>
      <c r="B751" s="195" t="s">
        <v>1468</v>
      </c>
      <c r="C751" s="31" t="n">
        <v>40240</v>
      </c>
      <c r="D751" s="31"/>
      <c r="E751" s="131"/>
      <c r="F751" s="39" t="s">
        <v>1469</v>
      </c>
      <c r="G751" s="1" t="n">
        <v>15</v>
      </c>
      <c r="J751" s="1" t="n">
        <f aca="false">C751*0.8</f>
        <v>32192</v>
      </c>
    </row>
    <row r="752" customFormat="false" ht="10.5" hidden="false" customHeight="true" outlineLevel="0" collapsed="false">
      <c r="A752" s="186"/>
      <c r="B752" s="195" t="s">
        <v>1470</v>
      </c>
      <c r="C752" s="31" t="n">
        <v>51360</v>
      </c>
      <c r="D752" s="31"/>
      <c r="E752" s="131"/>
      <c r="F752" s="39" t="s">
        <v>1471</v>
      </c>
      <c r="G752" s="1" t="n">
        <v>15</v>
      </c>
      <c r="J752" s="1" t="n">
        <f aca="false">C752*0.8</f>
        <v>41088</v>
      </c>
    </row>
    <row r="753" customFormat="false" ht="10.5" hidden="false" customHeight="true" outlineLevel="0" collapsed="false">
      <c r="A753" s="186"/>
      <c r="B753" s="195" t="s">
        <v>1472</v>
      </c>
      <c r="C753" s="31" t="n">
        <v>66000</v>
      </c>
      <c r="D753" s="31"/>
      <c r="E753" s="131"/>
      <c r="F753" s="39" t="s">
        <v>1473</v>
      </c>
      <c r="G753" s="1" t="n">
        <v>15</v>
      </c>
      <c r="J753" s="1" t="n">
        <f aca="false">C753*0.8</f>
        <v>52800</v>
      </c>
    </row>
    <row r="754" customFormat="false" ht="10.5" hidden="false" customHeight="true" outlineLevel="0" collapsed="false">
      <c r="A754" s="186"/>
      <c r="B754" s="195" t="s">
        <v>1474</v>
      </c>
      <c r="C754" s="31" t="n">
        <v>87280</v>
      </c>
      <c r="D754" s="31"/>
      <c r="E754" s="131"/>
      <c r="F754" s="39" t="s">
        <v>1475</v>
      </c>
      <c r="G754" s="1" t="n">
        <v>15</v>
      </c>
      <c r="J754" s="1" t="n">
        <f aca="false">C754*0.8</f>
        <v>69824</v>
      </c>
    </row>
    <row r="755" customFormat="false" ht="10.5" hidden="false" customHeight="true" outlineLevel="0" collapsed="false">
      <c r="A755" s="186"/>
      <c r="B755" s="195" t="s">
        <v>1476</v>
      </c>
      <c r="C755" s="31" t="n">
        <v>54000</v>
      </c>
      <c r="D755" s="31"/>
      <c r="E755" s="131"/>
      <c r="F755" s="39" t="s">
        <v>1477</v>
      </c>
      <c r="G755" s="1" t="n">
        <v>15</v>
      </c>
      <c r="J755" s="1" t="n">
        <f aca="false">C755*0.8</f>
        <v>43200</v>
      </c>
    </row>
    <row r="756" customFormat="false" ht="10.5" hidden="false" customHeight="true" outlineLevel="0" collapsed="false">
      <c r="A756" s="186"/>
      <c r="B756" s="195" t="s">
        <v>1478</v>
      </c>
      <c r="C756" s="31" t="n">
        <v>65280</v>
      </c>
      <c r="D756" s="31"/>
      <c r="E756" s="131"/>
      <c r="F756" s="39" t="s">
        <v>1479</v>
      </c>
      <c r="G756" s="1" t="n">
        <v>15</v>
      </c>
      <c r="J756" s="1" t="n">
        <f aca="false">C756*0.8</f>
        <v>52224</v>
      </c>
    </row>
    <row r="757" customFormat="false" ht="10.5" hidden="false" customHeight="true" outlineLevel="0" collapsed="false">
      <c r="A757" s="186"/>
      <c r="B757" s="195" t="s">
        <v>1480</v>
      </c>
      <c r="C757" s="31" t="n">
        <v>76800</v>
      </c>
      <c r="D757" s="31"/>
      <c r="E757" s="131"/>
      <c r="F757" s="39" t="s">
        <v>1481</v>
      </c>
      <c r="G757" s="1" t="n">
        <v>15</v>
      </c>
      <c r="J757" s="1" t="n">
        <f aca="false">C757*0.8</f>
        <v>61440</v>
      </c>
    </row>
    <row r="758" customFormat="false" ht="10.5" hidden="false" customHeight="true" outlineLevel="0" collapsed="false">
      <c r="A758" s="186"/>
      <c r="B758" s="197" t="s">
        <v>1482</v>
      </c>
      <c r="C758" s="31" t="n">
        <v>69440</v>
      </c>
      <c r="D758" s="31"/>
      <c r="E758" s="131"/>
      <c r="F758" s="39" t="s">
        <v>1483</v>
      </c>
      <c r="G758" s="1" t="n">
        <v>15</v>
      </c>
      <c r="J758" s="1" t="n">
        <f aca="false">C758*0.8</f>
        <v>55552</v>
      </c>
    </row>
    <row r="759" customFormat="false" ht="10.5" hidden="false" customHeight="true" outlineLevel="0" collapsed="false">
      <c r="A759" s="186"/>
      <c r="B759" s="197" t="s">
        <v>1484</v>
      </c>
      <c r="C759" s="31" t="n">
        <v>79280</v>
      </c>
      <c r="D759" s="31"/>
      <c r="E759" s="131"/>
      <c r="F759" s="39" t="s">
        <v>1485</v>
      </c>
      <c r="G759" s="1" t="n">
        <v>15</v>
      </c>
      <c r="J759" s="1" t="n">
        <f aca="false">C759*0.8</f>
        <v>63424</v>
      </c>
    </row>
    <row r="760" customFormat="false" ht="10.5" hidden="false" customHeight="true" outlineLevel="0" collapsed="false">
      <c r="A760" s="186"/>
      <c r="B760" s="197" t="s">
        <v>1486</v>
      </c>
      <c r="C760" s="31" t="n">
        <v>92240</v>
      </c>
      <c r="D760" s="31"/>
      <c r="E760" s="131"/>
      <c r="F760" s="39" t="s">
        <v>1487</v>
      </c>
      <c r="G760" s="1" t="n">
        <v>15</v>
      </c>
      <c r="J760" s="1" t="n">
        <f aca="false">C760*0.8</f>
        <v>73792</v>
      </c>
    </row>
    <row r="761" customFormat="false" ht="10.5" hidden="false" customHeight="true" outlineLevel="0" collapsed="false">
      <c r="A761" s="186"/>
      <c r="B761" s="197" t="s">
        <v>1488</v>
      </c>
      <c r="C761" s="31" t="n">
        <v>103120</v>
      </c>
      <c r="D761" s="31"/>
      <c r="E761" s="131"/>
      <c r="F761" s="39" t="s">
        <v>1489</v>
      </c>
      <c r="G761" s="1" t="n">
        <v>15</v>
      </c>
      <c r="J761" s="1" t="n">
        <f aca="false">C761*0.8</f>
        <v>82496</v>
      </c>
    </row>
    <row r="762" customFormat="false" ht="10.5" hidden="false" customHeight="true" outlineLevel="0" collapsed="false">
      <c r="A762" s="186"/>
      <c r="B762" s="197" t="s">
        <v>1490</v>
      </c>
      <c r="C762" s="31" t="n">
        <v>135600</v>
      </c>
      <c r="D762" s="31"/>
      <c r="E762" s="131"/>
      <c r="F762" s="39" t="s">
        <v>1491</v>
      </c>
      <c r="G762" s="1" t="n">
        <v>15</v>
      </c>
      <c r="J762" s="1" t="n">
        <f aca="false">C762*0.8</f>
        <v>108480</v>
      </c>
    </row>
    <row r="763" customFormat="false" ht="10.5" hidden="false" customHeight="true" outlineLevel="0" collapsed="false">
      <c r="A763" s="185"/>
      <c r="B763" s="197" t="s">
        <v>1492</v>
      </c>
      <c r="C763" s="31" t="n">
        <v>100080</v>
      </c>
      <c r="D763" s="31"/>
      <c r="E763" s="131"/>
      <c r="F763" s="39" t="s">
        <v>1493</v>
      </c>
      <c r="G763" s="1" t="n">
        <v>15</v>
      </c>
      <c r="J763" s="1" t="n">
        <f aca="false">C763*0.8</f>
        <v>80064</v>
      </c>
    </row>
    <row r="764" customFormat="false" ht="10.5" hidden="false" customHeight="true" outlineLevel="0" collapsed="false">
      <c r="A764" s="186"/>
      <c r="B764" s="197" t="s">
        <v>1494</v>
      </c>
      <c r="C764" s="31" t="n">
        <v>111600</v>
      </c>
      <c r="D764" s="31"/>
      <c r="E764" s="131"/>
      <c r="F764" s="39" t="s">
        <v>1495</v>
      </c>
      <c r="G764" s="1" t="n">
        <v>15</v>
      </c>
      <c r="J764" s="1" t="n">
        <f aca="false">C764*0.8</f>
        <v>89280</v>
      </c>
    </row>
    <row r="765" customFormat="false" ht="10.5" hidden="false" customHeight="true" outlineLevel="0" collapsed="false">
      <c r="A765" s="186"/>
      <c r="B765" s="197" t="s">
        <v>1496</v>
      </c>
      <c r="C765" s="31" t="n">
        <v>124000</v>
      </c>
      <c r="D765" s="31"/>
      <c r="E765" s="131"/>
      <c r="F765" s="39" t="s">
        <v>1497</v>
      </c>
      <c r="G765" s="1" t="n">
        <v>15</v>
      </c>
      <c r="J765" s="1" t="n">
        <f aca="false">C765*0.8</f>
        <v>99200</v>
      </c>
    </row>
    <row r="766" customFormat="false" ht="10.5" hidden="false" customHeight="true" outlineLevel="0" collapsed="false">
      <c r="A766" s="186" t="s">
        <v>1498</v>
      </c>
      <c r="B766" s="197" t="s">
        <v>1499</v>
      </c>
      <c r="C766" s="31" t="n">
        <v>137760</v>
      </c>
      <c r="D766" s="31"/>
      <c r="E766" s="131"/>
      <c r="F766" s="39" t="s">
        <v>1500</v>
      </c>
      <c r="G766" s="1" t="n">
        <v>15</v>
      </c>
      <c r="J766" s="1" t="n">
        <f aca="false">C766*0.8</f>
        <v>110208</v>
      </c>
    </row>
    <row r="767" customFormat="false" ht="10.5" hidden="false" customHeight="true" outlineLevel="0" collapsed="false">
      <c r="A767" s="186" t="s">
        <v>1501</v>
      </c>
      <c r="B767" s="197" t="s">
        <v>1502</v>
      </c>
      <c r="C767" s="31" t="n">
        <v>167760</v>
      </c>
      <c r="D767" s="31"/>
      <c r="E767" s="131"/>
      <c r="F767" s="39" t="s">
        <v>1503</v>
      </c>
      <c r="G767" s="1" t="n">
        <v>15</v>
      </c>
      <c r="J767" s="1" t="n">
        <f aca="false">C767*0.8</f>
        <v>134208</v>
      </c>
    </row>
    <row r="768" customFormat="false" ht="10.5" hidden="false" customHeight="true" outlineLevel="0" collapsed="false">
      <c r="A768" s="186"/>
      <c r="B768" s="197" t="s">
        <v>1504</v>
      </c>
      <c r="C768" s="31" t="n">
        <v>134080</v>
      </c>
      <c r="D768" s="31"/>
      <c r="E768" s="131"/>
      <c r="F768" s="39" t="s">
        <v>1505</v>
      </c>
      <c r="G768" s="1" t="n">
        <v>15</v>
      </c>
      <c r="J768" s="1" t="n">
        <f aca="false">C768*0.8</f>
        <v>107264</v>
      </c>
    </row>
    <row r="769" customFormat="false" ht="10.5" hidden="false" customHeight="true" outlineLevel="0" collapsed="false">
      <c r="A769" s="186"/>
      <c r="B769" s="197" t="s">
        <v>1506</v>
      </c>
      <c r="C769" s="31" t="n">
        <v>152240</v>
      </c>
      <c r="D769" s="31"/>
      <c r="E769" s="131"/>
      <c r="F769" s="39" t="s">
        <v>1507</v>
      </c>
      <c r="G769" s="1" t="n">
        <v>15</v>
      </c>
      <c r="J769" s="1" t="n">
        <f aca="false">C769*0.8</f>
        <v>121792</v>
      </c>
    </row>
    <row r="770" customFormat="false" ht="10.5" hidden="false" customHeight="true" outlineLevel="0" collapsed="false">
      <c r="A770" s="186"/>
      <c r="B770" s="197" t="s">
        <v>1508</v>
      </c>
      <c r="C770" s="31" t="n">
        <v>168080</v>
      </c>
      <c r="D770" s="31"/>
      <c r="E770" s="131"/>
      <c r="F770" s="39" t="s">
        <v>1509</v>
      </c>
      <c r="G770" s="1" t="n">
        <v>15</v>
      </c>
      <c r="J770" s="1" t="n">
        <f aca="false">C770*0.8</f>
        <v>134464</v>
      </c>
    </row>
    <row r="771" customFormat="false" ht="10.5" hidden="false" customHeight="true" outlineLevel="0" collapsed="false">
      <c r="A771" s="186"/>
      <c r="B771" s="197" t="s">
        <v>1510</v>
      </c>
      <c r="C771" s="31" t="n">
        <v>180880</v>
      </c>
      <c r="D771" s="31"/>
      <c r="E771" s="131"/>
      <c r="F771" s="39" t="s">
        <v>1511</v>
      </c>
      <c r="G771" s="1" t="n">
        <v>15</v>
      </c>
      <c r="J771" s="1" t="n">
        <f aca="false">C771*0.8</f>
        <v>144704</v>
      </c>
    </row>
    <row r="772" customFormat="false" ht="10.5" hidden="false" customHeight="true" outlineLevel="0" collapsed="false">
      <c r="A772" s="187"/>
      <c r="B772" s="195" t="s">
        <v>1512</v>
      </c>
      <c r="C772" s="31" t="n">
        <v>240800</v>
      </c>
      <c r="D772" s="31"/>
      <c r="E772" s="131"/>
      <c r="F772" s="39" t="s">
        <v>1513</v>
      </c>
      <c r="G772" s="1" t="n">
        <v>15</v>
      </c>
      <c r="J772" s="1" t="n">
        <f aca="false">C772*0.8</f>
        <v>192640</v>
      </c>
    </row>
    <row r="773" customFormat="false" ht="10.5" hidden="false" customHeight="true" outlineLevel="0" collapsed="false">
      <c r="A773" s="188"/>
      <c r="B773" s="195" t="s">
        <v>1514</v>
      </c>
      <c r="C773" s="31" t="n">
        <v>5360</v>
      </c>
      <c r="D773" s="31"/>
      <c r="E773" s="131"/>
      <c r="F773" s="39" t="s">
        <v>1515</v>
      </c>
      <c r="G773" s="1" t="n">
        <v>15</v>
      </c>
      <c r="J773" s="1" t="n">
        <f aca="false">C773*0.8</f>
        <v>4288</v>
      </c>
    </row>
    <row r="774" customFormat="false" ht="10.5" hidden="false" customHeight="true" outlineLevel="0" collapsed="false">
      <c r="A774" s="188"/>
      <c r="B774" s="195" t="s">
        <v>1516</v>
      </c>
      <c r="C774" s="31" t="n">
        <v>6640</v>
      </c>
      <c r="D774" s="31"/>
      <c r="E774" s="131"/>
      <c r="F774" s="39" t="s">
        <v>1517</v>
      </c>
      <c r="G774" s="1" t="n">
        <v>15</v>
      </c>
      <c r="J774" s="1" t="n">
        <f aca="false">C774*0.8</f>
        <v>5312</v>
      </c>
    </row>
    <row r="775" customFormat="false" ht="10.5" hidden="false" customHeight="true" outlineLevel="0" collapsed="false">
      <c r="A775" s="188"/>
      <c r="B775" s="195" t="s">
        <v>1518</v>
      </c>
      <c r="C775" s="31" t="n">
        <v>9920</v>
      </c>
      <c r="D775" s="31"/>
      <c r="E775" s="131"/>
      <c r="F775" s="39" t="s">
        <v>1519</v>
      </c>
      <c r="G775" s="1" t="n">
        <v>15</v>
      </c>
      <c r="J775" s="1" t="n">
        <f aca="false">C775*0.8</f>
        <v>7936</v>
      </c>
    </row>
    <row r="776" customFormat="false" ht="10.5" hidden="false" customHeight="true" outlineLevel="0" collapsed="false">
      <c r="A776" s="188"/>
      <c r="B776" s="195" t="s">
        <v>1520</v>
      </c>
      <c r="C776" s="31" t="n">
        <v>7120</v>
      </c>
      <c r="D776" s="31"/>
      <c r="E776" s="131"/>
      <c r="F776" s="39" t="s">
        <v>1521</v>
      </c>
      <c r="G776" s="1" t="n">
        <v>15</v>
      </c>
      <c r="J776" s="1" t="n">
        <f aca="false">C776*0.8</f>
        <v>5696</v>
      </c>
    </row>
    <row r="777" customFormat="false" ht="10.5" hidden="false" customHeight="true" outlineLevel="0" collapsed="false">
      <c r="A777" s="188"/>
      <c r="B777" s="195" t="s">
        <v>1522</v>
      </c>
      <c r="C777" s="31" t="n">
        <v>9440</v>
      </c>
      <c r="D777" s="31"/>
      <c r="E777" s="131"/>
      <c r="F777" s="39" t="s">
        <v>1523</v>
      </c>
      <c r="G777" s="1" t="n">
        <v>15</v>
      </c>
      <c r="J777" s="1" t="n">
        <f aca="false">C777*0.8</f>
        <v>7552</v>
      </c>
    </row>
    <row r="778" customFormat="false" ht="10.5" hidden="false" customHeight="true" outlineLevel="0" collapsed="false">
      <c r="A778" s="188"/>
      <c r="B778" s="195" t="s">
        <v>1524</v>
      </c>
      <c r="C778" s="31" t="n">
        <v>13520</v>
      </c>
      <c r="D778" s="31"/>
      <c r="E778" s="131"/>
      <c r="F778" s="39" t="s">
        <v>1525</v>
      </c>
      <c r="G778" s="1" t="n">
        <v>15</v>
      </c>
      <c r="J778" s="1" t="n">
        <f aca="false">C778*0.8</f>
        <v>10816</v>
      </c>
    </row>
    <row r="779" customFormat="false" ht="10.5" hidden="false" customHeight="true" outlineLevel="0" collapsed="false">
      <c r="A779" s="188"/>
      <c r="B779" s="195" t="s">
        <v>1526</v>
      </c>
      <c r="C779" s="31" t="n">
        <v>11440</v>
      </c>
      <c r="D779" s="31"/>
      <c r="E779" s="131"/>
      <c r="F779" s="39" t="s">
        <v>1527</v>
      </c>
      <c r="G779" s="1" t="n">
        <v>15</v>
      </c>
      <c r="J779" s="1" t="n">
        <f aca="false">C779*0.8</f>
        <v>9152</v>
      </c>
    </row>
    <row r="780" customFormat="false" ht="10.5" hidden="false" customHeight="true" outlineLevel="0" collapsed="false">
      <c r="A780" s="188"/>
      <c r="B780" s="195" t="s">
        <v>1528</v>
      </c>
      <c r="C780" s="31" t="n">
        <v>14640</v>
      </c>
      <c r="D780" s="31"/>
      <c r="E780" s="131"/>
      <c r="F780" s="39" t="s">
        <v>1529</v>
      </c>
      <c r="G780" s="1" t="n">
        <v>15</v>
      </c>
      <c r="J780" s="1" t="n">
        <f aca="false">C780*0.8</f>
        <v>11712</v>
      </c>
    </row>
    <row r="781" customFormat="false" ht="10.5" hidden="false" customHeight="true" outlineLevel="0" collapsed="false">
      <c r="A781" s="188"/>
      <c r="B781" s="195" t="s">
        <v>1530</v>
      </c>
      <c r="C781" s="31" t="n">
        <v>18800</v>
      </c>
      <c r="D781" s="31"/>
      <c r="E781" s="131"/>
      <c r="F781" s="39" t="s">
        <v>1531</v>
      </c>
      <c r="G781" s="1" t="n">
        <v>15</v>
      </c>
      <c r="J781" s="1" t="n">
        <f aca="false">C781*0.8</f>
        <v>15040</v>
      </c>
    </row>
    <row r="782" customFormat="false" ht="10.5" hidden="false" customHeight="true" outlineLevel="0" collapsed="false">
      <c r="A782" s="188"/>
      <c r="B782" s="195" t="s">
        <v>1532</v>
      </c>
      <c r="C782" s="31" t="n">
        <v>13120</v>
      </c>
      <c r="D782" s="31"/>
      <c r="E782" s="131"/>
      <c r="F782" s="39" t="s">
        <v>1533</v>
      </c>
      <c r="G782" s="1" t="n">
        <v>15</v>
      </c>
      <c r="J782" s="1" t="n">
        <f aca="false">C782*0.8</f>
        <v>10496</v>
      </c>
    </row>
    <row r="783" customFormat="false" ht="10.5" hidden="false" customHeight="true" outlineLevel="0" collapsed="false">
      <c r="A783" s="188"/>
      <c r="B783" s="195" t="s">
        <v>1534</v>
      </c>
      <c r="C783" s="31" t="n">
        <v>17520</v>
      </c>
      <c r="D783" s="31"/>
      <c r="E783" s="131"/>
      <c r="F783" s="39" t="s">
        <v>1535</v>
      </c>
      <c r="G783" s="1" t="n">
        <v>15</v>
      </c>
      <c r="J783" s="1" t="n">
        <f aca="false">C783*0.8</f>
        <v>14016</v>
      </c>
    </row>
    <row r="784" customFormat="false" ht="10.5" hidden="false" customHeight="true" outlineLevel="0" collapsed="false">
      <c r="A784" s="188"/>
      <c r="B784" s="195" t="s">
        <v>1536</v>
      </c>
      <c r="C784" s="31" t="n">
        <v>22320</v>
      </c>
      <c r="D784" s="31"/>
      <c r="E784" s="131"/>
      <c r="F784" s="39" t="s">
        <v>1537</v>
      </c>
      <c r="G784" s="1" t="n">
        <v>15</v>
      </c>
      <c r="J784" s="1" t="n">
        <f aca="false">C784*0.8</f>
        <v>17856</v>
      </c>
    </row>
    <row r="785" customFormat="false" ht="10.5" hidden="false" customHeight="true" outlineLevel="0" collapsed="false">
      <c r="A785" s="188"/>
      <c r="B785" s="195" t="s">
        <v>1538</v>
      </c>
      <c r="C785" s="31" t="n">
        <v>24800</v>
      </c>
      <c r="D785" s="31"/>
      <c r="E785" s="131"/>
      <c r="F785" s="39" t="s">
        <v>1539</v>
      </c>
      <c r="G785" s="1" t="n">
        <v>15</v>
      </c>
      <c r="J785" s="1" t="n">
        <f aca="false">C785*0.8</f>
        <v>19840</v>
      </c>
    </row>
    <row r="786" customFormat="false" ht="10.5" hidden="false" customHeight="true" outlineLevel="0" collapsed="false">
      <c r="A786" s="188"/>
      <c r="B786" s="195" t="s">
        <v>1540</v>
      </c>
      <c r="C786" s="31" t="n">
        <v>31040</v>
      </c>
      <c r="D786" s="31"/>
      <c r="E786" s="131"/>
      <c r="F786" s="39" t="s">
        <v>1541</v>
      </c>
      <c r="G786" s="1" t="n">
        <v>15</v>
      </c>
      <c r="J786" s="1" t="n">
        <f aca="false">C786*0.8</f>
        <v>24832</v>
      </c>
    </row>
    <row r="787" customFormat="false" ht="10.5" hidden="false" customHeight="true" outlineLevel="0" collapsed="false">
      <c r="A787" s="188"/>
      <c r="B787" s="195" t="s">
        <v>1542</v>
      </c>
      <c r="C787" s="31" t="n">
        <v>43440</v>
      </c>
      <c r="D787" s="31"/>
      <c r="E787" s="131"/>
      <c r="F787" s="39" t="s">
        <v>1543</v>
      </c>
      <c r="G787" s="1" t="n">
        <v>15</v>
      </c>
      <c r="J787" s="1" t="n">
        <f aca="false">C787*0.8</f>
        <v>34752</v>
      </c>
    </row>
    <row r="788" customFormat="false" ht="10.5" hidden="false" customHeight="true" outlineLevel="0" collapsed="false">
      <c r="A788" s="188"/>
      <c r="B788" s="197" t="s">
        <v>1544</v>
      </c>
      <c r="C788" s="31" t="n">
        <v>59200</v>
      </c>
      <c r="D788" s="31"/>
      <c r="E788" s="131"/>
      <c r="F788" s="39" t="s">
        <v>1545</v>
      </c>
      <c r="G788" s="1" t="n">
        <v>15</v>
      </c>
      <c r="J788" s="1" t="n">
        <f aca="false">C788*0.8</f>
        <v>47360</v>
      </c>
    </row>
    <row r="789" customFormat="false" ht="10.5" hidden="false" customHeight="true" outlineLevel="0" collapsed="false">
      <c r="A789" s="188"/>
      <c r="B789" s="197" t="s">
        <v>1546</v>
      </c>
      <c r="C789" s="31" t="n">
        <v>69680</v>
      </c>
      <c r="D789" s="31"/>
      <c r="E789" s="131"/>
      <c r="F789" s="39" t="s">
        <v>1547</v>
      </c>
      <c r="G789" s="1" t="n">
        <v>15</v>
      </c>
      <c r="J789" s="1" t="n">
        <f aca="false">C789*0.8</f>
        <v>55744</v>
      </c>
    </row>
    <row r="790" customFormat="false" ht="10.5" hidden="false" customHeight="true" outlineLevel="0" collapsed="false">
      <c r="A790" s="188"/>
      <c r="B790" s="197" t="s">
        <v>1548</v>
      </c>
      <c r="C790" s="31" t="n">
        <v>88080</v>
      </c>
      <c r="D790" s="31"/>
      <c r="E790" s="131"/>
      <c r="F790" s="39" t="s">
        <v>1549</v>
      </c>
      <c r="G790" s="1" t="n">
        <v>15</v>
      </c>
      <c r="J790" s="1" t="n">
        <f aca="false">C790*0.8</f>
        <v>70464</v>
      </c>
    </row>
    <row r="791" customFormat="false" ht="12.75" hidden="false" customHeight="true" outlineLevel="0" collapsed="false">
      <c r="A791" s="189"/>
      <c r="B791" s="204" t="s">
        <v>1550</v>
      </c>
      <c r="C791" s="205" t="n">
        <v>0</v>
      </c>
      <c r="D791" s="205"/>
      <c r="E791" s="206"/>
      <c r="F791" s="207"/>
      <c r="G791" s="1" t="e">
        <f aca="false">#DIV/0!</f>
        <v>#DIV/0!</v>
      </c>
      <c r="J791" s="1" t="n">
        <f aca="false">C791*0.8</f>
        <v>0</v>
      </c>
    </row>
    <row r="792" customFormat="false" ht="13.5" hidden="false" customHeight="true" outlineLevel="0" collapsed="false">
      <c r="A792" s="189"/>
      <c r="B792" s="208" t="s">
        <v>1551</v>
      </c>
      <c r="C792" s="209" t="n">
        <v>0</v>
      </c>
      <c r="D792" s="209"/>
      <c r="E792" s="210"/>
      <c r="F792" s="211"/>
      <c r="G792" s="1" t="e">
        <f aca="false">#DIV/0!</f>
        <v>#DIV/0!</v>
      </c>
      <c r="J792" s="1" t="n">
        <f aca="false">C792*0.8</f>
        <v>0</v>
      </c>
    </row>
    <row r="793" customFormat="false" ht="10.5" hidden="false" customHeight="true" outlineLevel="0" collapsed="false">
      <c r="A793" s="189"/>
      <c r="B793" s="195" t="s">
        <v>1552</v>
      </c>
      <c r="C793" s="31" t="n">
        <v>31440</v>
      </c>
      <c r="D793" s="31"/>
      <c r="E793" s="131"/>
      <c r="F793" s="39" t="s">
        <v>1553</v>
      </c>
      <c r="G793" s="1" t="n">
        <v>15</v>
      </c>
      <c r="J793" s="1" t="n">
        <f aca="false">C793*0.8</f>
        <v>25152</v>
      </c>
    </row>
    <row r="794" customFormat="false" ht="10.5" hidden="false" customHeight="true" outlineLevel="0" collapsed="false">
      <c r="A794" s="189"/>
      <c r="B794" s="195" t="s">
        <v>1554</v>
      </c>
      <c r="C794" s="31" t="n">
        <v>38240</v>
      </c>
      <c r="D794" s="31"/>
      <c r="E794" s="131"/>
      <c r="F794" s="39" t="s">
        <v>1555</v>
      </c>
      <c r="G794" s="1" t="n">
        <v>15</v>
      </c>
      <c r="J794" s="1" t="n">
        <f aca="false">C794*0.8</f>
        <v>30592</v>
      </c>
    </row>
    <row r="795" customFormat="false" ht="10.5" hidden="false" customHeight="true" outlineLevel="0" collapsed="false">
      <c r="A795" s="188"/>
      <c r="B795" s="195" t="s">
        <v>1556</v>
      </c>
      <c r="C795" s="31" t="n">
        <v>58560</v>
      </c>
      <c r="D795" s="31"/>
      <c r="E795" s="131"/>
      <c r="F795" s="39" t="s">
        <v>1557</v>
      </c>
      <c r="G795" s="1" t="n">
        <v>15</v>
      </c>
      <c r="J795" s="1" t="n">
        <f aca="false">C795*0.8</f>
        <v>46848</v>
      </c>
    </row>
    <row r="796" customFormat="false" ht="13.5" hidden="false" customHeight="true" outlineLevel="0" collapsed="false">
      <c r="A796" s="189"/>
      <c r="B796" s="204" t="s">
        <v>1558</v>
      </c>
      <c r="C796" s="205" t="n">
        <v>0</v>
      </c>
      <c r="D796" s="205"/>
      <c r="E796" s="206"/>
      <c r="F796" s="212"/>
      <c r="G796" s="1" t="e">
        <f aca="false">#DIV/0!</f>
        <v>#DIV/0!</v>
      </c>
      <c r="J796" s="1" t="n">
        <f aca="false">C796*0.8</f>
        <v>0</v>
      </c>
    </row>
    <row r="797" customFormat="false" ht="13.5" hidden="false" customHeight="true" outlineLevel="0" collapsed="false">
      <c r="A797" s="188"/>
      <c r="B797" s="208" t="s">
        <v>1551</v>
      </c>
      <c r="C797" s="209" t="n">
        <v>0</v>
      </c>
      <c r="D797" s="209"/>
      <c r="E797" s="210"/>
      <c r="F797" s="212"/>
      <c r="G797" s="1" t="e">
        <f aca="false">#DIV/0!</f>
        <v>#DIV/0!</v>
      </c>
      <c r="J797" s="1" t="n">
        <f aca="false">C797*0.8</f>
        <v>0</v>
      </c>
    </row>
    <row r="798" customFormat="false" ht="10.5" hidden="false" customHeight="true" outlineLevel="0" collapsed="false">
      <c r="A798" s="188"/>
      <c r="B798" s="195" t="s">
        <v>1559</v>
      </c>
      <c r="C798" s="31" t="n">
        <v>41600</v>
      </c>
      <c r="D798" s="31"/>
      <c r="E798" s="131"/>
      <c r="F798" s="39" t="s">
        <v>1560</v>
      </c>
      <c r="G798" s="1" t="n">
        <v>15</v>
      </c>
      <c r="J798" s="1" t="n">
        <f aca="false">C798*0.8</f>
        <v>33280</v>
      </c>
    </row>
    <row r="799" customFormat="false" ht="10.5" hidden="false" customHeight="true" outlineLevel="0" collapsed="false">
      <c r="A799" s="188"/>
      <c r="B799" s="195" t="s">
        <v>1561</v>
      </c>
      <c r="C799" s="31" t="n">
        <v>61920</v>
      </c>
      <c r="D799" s="31"/>
      <c r="E799" s="131"/>
      <c r="F799" s="39" t="s">
        <v>1562</v>
      </c>
      <c r="G799" s="1" t="n">
        <v>15</v>
      </c>
      <c r="J799" s="1" t="n">
        <f aca="false">C799*0.8</f>
        <v>49536</v>
      </c>
    </row>
    <row r="800" customFormat="false" ht="10.5" hidden="false" customHeight="true" outlineLevel="0" collapsed="false">
      <c r="A800" s="188"/>
      <c r="B800" s="195" t="s">
        <v>1563</v>
      </c>
      <c r="C800" s="31" t="n">
        <v>81040</v>
      </c>
      <c r="D800" s="31"/>
      <c r="E800" s="131"/>
      <c r="F800" s="39" t="s">
        <v>1564</v>
      </c>
      <c r="G800" s="1" t="n">
        <v>15</v>
      </c>
      <c r="J800" s="1" t="n">
        <f aca="false">C800*0.8</f>
        <v>64832</v>
      </c>
    </row>
    <row r="801" customFormat="false" ht="10.5" hidden="false" customHeight="true" outlineLevel="0" collapsed="false">
      <c r="A801" s="188"/>
      <c r="B801" s="194" t="s">
        <v>1565</v>
      </c>
      <c r="C801" s="31" t="n">
        <v>108640</v>
      </c>
      <c r="D801" s="31"/>
      <c r="E801" s="213"/>
      <c r="F801" s="135" t="s">
        <v>1566</v>
      </c>
      <c r="G801" s="1" t="n">
        <v>15</v>
      </c>
      <c r="J801" s="1" t="n">
        <f aca="false">C801*0.8</f>
        <v>86912</v>
      </c>
    </row>
    <row r="802" customFormat="false" ht="10.5" hidden="false" customHeight="true" outlineLevel="0" collapsed="false">
      <c r="A802" s="188"/>
      <c r="B802" s="194" t="s">
        <v>1567</v>
      </c>
      <c r="C802" s="31" t="n">
        <v>129360</v>
      </c>
      <c r="D802" s="31"/>
      <c r="E802" s="213"/>
      <c r="F802" s="135" t="s">
        <v>1568</v>
      </c>
      <c r="G802" s="1" t="n">
        <v>15</v>
      </c>
      <c r="J802" s="1" t="n">
        <f aca="false">C802*0.8</f>
        <v>103488</v>
      </c>
    </row>
    <row r="803" customFormat="false" ht="10.5" hidden="false" customHeight="true" outlineLevel="0" collapsed="false">
      <c r="A803" s="190"/>
      <c r="B803" s="194" t="s">
        <v>1569</v>
      </c>
      <c r="C803" s="31" t="n">
        <v>139040</v>
      </c>
      <c r="D803" s="31"/>
      <c r="E803" s="213"/>
      <c r="F803" s="135" t="s">
        <v>1570</v>
      </c>
      <c r="G803" s="1" t="n">
        <v>15</v>
      </c>
      <c r="J803" s="1" t="n">
        <f aca="false">C803*0.8</f>
        <v>111232</v>
      </c>
    </row>
    <row r="804" customFormat="false" ht="13.5" hidden="false" customHeight="true" outlineLevel="0" collapsed="false">
      <c r="A804" s="188"/>
      <c r="B804" s="214" t="s">
        <v>1571</v>
      </c>
      <c r="C804" s="205" t="n">
        <v>0</v>
      </c>
      <c r="D804" s="205"/>
      <c r="E804" s="206"/>
      <c r="F804" s="207"/>
      <c r="G804" s="1" t="e">
        <f aca="false">#DIV/0!</f>
        <v>#DIV/0!</v>
      </c>
      <c r="J804" s="1" t="n">
        <f aca="false">C804*0.8</f>
        <v>0</v>
      </c>
    </row>
    <row r="805" customFormat="false" ht="13.5" hidden="false" customHeight="true" outlineLevel="0" collapsed="false">
      <c r="A805" s="188"/>
      <c r="B805" s="215" t="s">
        <v>1501</v>
      </c>
      <c r="C805" s="209" t="n">
        <v>0</v>
      </c>
      <c r="D805" s="209"/>
      <c r="E805" s="210"/>
      <c r="F805" s="211"/>
      <c r="G805" s="1" t="e">
        <f aca="false">#DIV/0!</f>
        <v>#DIV/0!</v>
      </c>
      <c r="J805" s="1" t="n">
        <f aca="false">C805*0.8</f>
        <v>0</v>
      </c>
    </row>
    <row r="806" customFormat="false" ht="10.5" hidden="false" customHeight="true" outlineLevel="0" collapsed="false">
      <c r="A806" s="188"/>
      <c r="B806" s="184" t="s">
        <v>1572</v>
      </c>
      <c r="C806" s="31" t="n">
        <v>11680</v>
      </c>
      <c r="D806" s="31"/>
      <c r="E806" s="131"/>
      <c r="F806" s="39" t="s">
        <v>1573</v>
      </c>
      <c r="G806" s="1" t="n">
        <v>15</v>
      </c>
      <c r="J806" s="1" t="n">
        <f aca="false">C806*0.8</f>
        <v>9344</v>
      </c>
    </row>
    <row r="807" customFormat="false" ht="10.5" hidden="false" customHeight="true" outlineLevel="0" collapsed="false">
      <c r="A807" s="188"/>
      <c r="B807" s="184" t="s">
        <v>1574</v>
      </c>
      <c r="C807" s="31" t="n">
        <v>14400</v>
      </c>
      <c r="D807" s="31"/>
      <c r="E807" s="131"/>
      <c r="F807" s="39" t="s">
        <v>1575</v>
      </c>
      <c r="G807" s="1" t="n">
        <v>15</v>
      </c>
      <c r="J807" s="1" t="n">
        <f aca="false">C807*0.8</f>
        <v>11520</v>
      </c>
    </row>
    <row r="808" customFormat="false" ht="10.5" hidden="false" customHeight="true" outlineLevel="0" collapsed="false">
      <c r="A808" s="188"/>
      <c r="B808" s="184" t="s">
        <v>1576</v>
      </c>
      <c r="C808" s="31" t="n">
        <v>18160</v>
      </c>
      <c r="D808" s="31"/>
      <c r="E808" s="131"/>
      <c r="F808" s="39" t="s">
        <v>1577</v>
      </c>
      <c r="G808" s="1" t="n">
        <v>15</v>
      </c>
      <c r="J808" s="1" t="n">
        <f aca="false">C808*0.8</f>
        <v>14528</v>
      </c>
    </row>
    <row r="809" customFormat="false" ht="10.5" hidden="false" customHeight="true" outlineLevel="0" collapsed="false">
      <c r="A809" s="188"/>
      <c r="B809" s="184" t="s">
        <v>1578</v>
      </c>
      <c r="C809" s="31" t="n">
        <v>22400</v>
      </c>
      <c r="D809" s="31"/>
      <c r="E809" s="131"/>
      <c r="F809" s="39" t="s">
        <v>1579</v>
      </c>
      <c r="G809" s="1" t="n">
        <v>15</v>
      </c>
      <c r="J809" s="1" t="n">
        <f aca="false">C809*0.8</f>
        <v>17920</v>
      </c>
    </row>
    <row r="810" customFormat="false" ht="10.5" hidden="false" customHeight="true" outlineLevel="0" collapsed="false">
      <c r="A810" s="188"/>
      <c r="B810" s="194" t="s">
        <v>1580</v>
      </c>
      <c r="C810" s="31" t="n">
        <v>27840</v>
      </c>
      <c r="D810" s="31"/>
      <c r="E810" s="134"/>
      <c r="F810" s="135" t="s">
        <v>1581</v>
      </c>
      <c r="G810" s="1" t="n">
        <v>15</v>
      </c>
      <c r="J810" s="1" t="n">
        <f aca="false">C810*0.8</f>
        <v>22272</v>
      </c>
    </row>
    <row r="811" customFormat="false" ht="10.5" hidden="false" customHeight="true" outlineLevel="0" collapsed="false">
      <c r="A811" s="188"/>
      <c r="B811" s="194" t="s">
        <v>1582</v>
      </c>
      <c r="C811" s="31" t="n">
        <v>34000</v>
      </c>
      <c r="D811" s="31"/>
      <c r="E811" s="134"/>
      <c r="F811" s="135" t="s">
        <v>1583</v>
      </c>
      <c r="G811" s="1" t="n">
        <v>15</v>
      </c>
      <c r="J811" s="1" t="n">
        <f aca="false">C811*0.8</f>
        <v>27200</v>
      </c>
    </row>
    <row r="812" customFormat="false" ht="10.5" hidden="false" customHeight="true" outlineLevel="0" collapsed="false">
      <c r="A812" s="188"/>
      <c r="B812" s="184" t="s">
        <v>1584</v>
      </c>
      <c r="C812" s="31" t="n">
        <v>14880</v>
      </c>
      <c r="D812" s="31"/>
      <c r="E812" s="131"/>
      <c r="F812" s="39" t="s">
        <v>1585</v>
      </c>
      <c r="G812" s="1" t="n">
        <v>15</v>
      </c>
      <c r="J812" s="1" t="n">
        <f aca="false">C812*0.8</f>
        <v>11904</v>
      </c>
    </row>
    <row r="813" customFormat="false" ht="10.5" hidden="false" customHeight="true" outlineLevel="0" collapsed="false">
      <c r="A813" s="188"/>
      <c r="B813" s="184" t="s">
        <v>1586</v>
      </c>
      <c r="C813" s="31" t="n">
        <v>17120</v>
      </c>
      <c r="D813" s="31"/>
      <c r="E813" s="131"/>
      <c r="F813" s="39" t="s">
        <v>1587</v>
      </c>
      <c r="G813" s="1" t="n">
        <v>15</v>
      </c>
      <c r="J813" s="1" t="n">
        <f aca="false">C813*0.8</f>
        <v>13696</v>
      </c>
    </row>
    <row r="814" customFormat="false" ht="10.5" hidden="false" customHeight="true" outlineLevel="0" collapsed="false">
      <c r="A814" s="188"/>
      <c r="B814" s="184" t="s">
        <v>1588</v>
      </c>
      <c r="C814" s="31" t="n">
        <v>21280</v>
      </c>
      <c r="D814" s="31"/>
      <c r="E814" s="131"/>
      <c r="F814" s="39" t="s">
        <v>1589</v>
      </c>
      <c r="G814" s="1" t="n">
        <v>15</v>
      </c>
      <c r="J814" s="1" t="n">
        <f aca="false">C814*0.8</f>
        <v>17024</v>
      </c>
    </row>
    <row r="815" customFormat="false" ht="10.5" hidden="false" customHeight="true" outlineLevel="0" collapsed="false">
      <c r="A815" s="188"/>
      <c r="B815" s="184" t="s">
        <v>1590</v>
      </c>
      <c r="C815" s="31" t="n">
        <v>25600</v>
      </c>
      <c r="D815" s="31"/>
      <c r="E815" s="131"/>
      <c r="F815" s="39" t="s">
        <v>1591</v>
      </c>
      <c r="G815" s="1" t="n">
        <v>15</v>
      </c>
      <c r="J815" s="1" t="n">
        <f aca="false">C815*0.8</f>
        <v>20480</v>
      </c>
    </row>
    <row r="816" customFormat="false" ht="10.5" hidden="false" customHeight="true" outlineLevel="0" collapsed="false">
      <c r="A816" s="188"/>
      <c r="B816" s="194" t="s">
        <v>1592</v>
      </c>
      <c r="C816" s="31" t="n">
        <v>33920</v>
      </c>
      <c r="D816" s="31"/>
      <c r="E816" s="134"/>
      <c r="F816" s="135" t="s">
        <v>1593</v>
      </c>
      <c r="G816" s="1" t="n">
        <v>15</v>
      </c>
      <c r="J816" s="1" t="n">
        <f aca="false">C816*0.8</f>
        <v>27136</v>
      </c>
    </row>
    <row r="817" customFormat="false" ht="10.5" hidden="false" customHeight="true" outlineLevel="0" collapsed="false">
      <c r="A817" s="188"/>
      <c r="B817" s="194" t="s">
        <v>1594</v>
      </c>
      <c r="C817" s="31" t="n">
        <v>41920</v>
      </c>
      <c r="D817" s="31"/>
      <c r="E817" s="134"/>
      <c r="F817" s="135" t="s">
        <v>1595</v>
      </c>
      <c r="G817" s="1" t="n">
        <v>15</v>
      </c>
      <c r="J817" s="1" t="n">
        <f aca="false">C817*0.8</f>
        <v>33536</v>
      </c>
    </row>
    <row r="818" customFormat="false" ht="10.5" hidden="false" customHeight="true" outlineLevel="0" collapsed="false">
      <c r="A818" s="188"/>
      <c r="B818" s="184" t="s">
        <v>1596</v>
      </c>
      <c r="C818" s="31" t="n">
        <v>16960</v>
      </c>
      <c r="D818" s="31"/>
      <c r="E818" s="131"/>
      <c r="F818" s="39" t="s">
        <v>1597</v>
      </c>
      <c r="G818" s="1" t="n">
        <v>15</v>
      </c>
      <c r="J818" s="1" t="n">
        <f aca="false">C818*0.8</f>
        <v>13568</v>
      </c>
    </row>
    <row r="819" customFormat="false" ht="10.5" hidden="false" customHeight="true" outlineLevel="0" collapsed="false">
      <c r="A819" s="188"/>
      <c r="B819" s="184" t="s">
        <v>1598</v>
      </c>
      <c r="C819" s="31" t="n">
        <v>21040</v>
      </c>
      <c r="D819" s="31"/>
      <c r="E819" s="131"/>
      <c r="F819" s="39" t="s">
        <v>1599</v>
      </c>
      <c r="G819" s="1" t="n">
        <v>15</v>
      </c>
      <c r="J819" s="1" t="n">
        <f aca="false">C819*0.8</f>
        <v>16832</v>
      </c>
    </row>
    <row r="820" customFormat="false" ht="10.5" hidden="false" customHeight="true" outlineLevel="0" collapsed="false">
      <c r="A820" s="188"/>
      <c r="B820" s="184" t="s">
        <v>1600</v>
      </c>
      <c r="C820" s="31" t="n">
        <v>25600</v>
      </c>
      <c r="D820" s="31"/>
      <c r="E820" s="131"/>
      <c r="F820" s="39" t="s">
        <v>1601</v>
      </c>
      <c r="G820" s="1" t="n">
        <v>15</v>
      </c>
      <c r="J820" s="1" t="n">
        <f aca="false">C820*0.8</f>
        <v>20480</v>
      </c>
    </row>
    <row r="821" customFormat="false" ht="10.5" hidden="false" customHeight="true" outlineLevel="0" collapsed="false">
      <c r="A821" s="188"/>
      <c r="B821" s="184" t="s">
        <v>1602</v>
      </c>
      <c r="C821" s="31" t="n">
        <v>29360</v>
      </c>
      <c r="D821" s="31"/>
      <c r="E821" s="131"/>
      <c r="F821" s="39" t="s">
        <v>1603</v>
      </c>
      <c r="G821" s="1" t="n">
        <v>15</v>
      </c>
      <c r="J821" s="1" t="n">
        <f aca="false">C821*0.8</f>
        <v>23488</v>
      </c>
    </row>
    <row r="822" customFormat="false" ht="10.5" hidden="false" customHeight="true" outlineLevel="0" collapsed="false">
      <c r="A822" s="188"/>
      <c r="B822" s="194" t="s">
        <v>1604</v>
      </c>
      <c r="C822" s="31" t="n">
        <v>38000</v>
      </c>
      <c r="D822" s="31"/>
      <c r="E822" s="134"/>
      <c r="F822" s="135" t="s">
        <v>1605</v>
      </c>
      <c r="G822" s="1" t="n">
        <v>15</v>
      </c>
      <c r="J822" s="1" t="n">
        <f aca="false">C822*0.8</f>
        <v>30400</v>
      </c>
    </row>
    <row r="823" customFormat="false" ht="10.5" hidden="false" customHeight="true" outlineLevel="0" collapsed="false">
      <c r="A823" s="188"/>
      <c r="B823" s="194" t="s">
        <v>1606</v>
      </c>
      <c r="C823" s="31" t="n">
        <v>46800</v>
      </c>
      <c r="D823" s="31"/>
      <c r="E823" s="134"/>
      <c r="F823" s="135" t="s">
        <v>1607</v>
      </c>
      <c r="G823" s="1" t="n">
        <v>15</v>
      </c>
      <c r="J823" s="1" t="n">
        <f aca="false">C823*0.8</f>
        <v>37440</v>
      </c>
    </row>
    <row r="824" customFormat="false" ht="10.5" hidden="false" customHeight="true" outlineLevel="0" collapsed="false">
      <c r="A824" s="188"/>
      <c r="B824" s="184" t="s">
        <v>1608</v>
      </c>
      <c r="C824" s="31" t="n">
        <v>20400</v>
      </c>
      <c r="D824" s="31"/>
      <c r="E824" s="131"/>
      <c r="F824" s="39" t="s">
        <v>1609</v>
      </c>
      <c r="G824" s="1" t="n">
        <v>15</v>
      </c>
      <c r="J824" s="1" t="n">
        <f aca="false">C824*0.8</f>
        <v>16320</v>
      </c>
    </row>
    <row r="825" customFormat="false" ht="10.5" hidden="false" customHeight="true" outlineLevel="0" collapsed="false">
      <c r="A825" s="188"/>
      <c r="B825" s="184" t="s">
        <v>1610</v>
      </c>
      <c r="C825" s="31" t="n">
        <v>27280</v>
      </c>
      <c r="D825" s="31"/>
      <c r="E825" s="131"/>
      <c r="F825" s="39" t="s">
        <v>1611</v>
      </c>
      <c r="G825" s="1" t="n">
        <v>15</v>
      </c>
      <c r="J825" s="1" t="n">
        <f aca="false">C825*0.8</f>
        <v>21824</v>
      </c>
    </row>
    <row r="826" customFormat="false" ht="10.5" hidden="false" customHeight="true" outlineLevel="0" collapsed="false">
      <c r="A826" s="188"/>
      <c r="B826" s="184" t="s">
        <v>1612</v>
      </c>
      <c r="C826" s="31" t="n">
        <v>33440</v>
      </c>
      <c r="D826" s="31"/>
      <c r="E826" s="131"/>
      <c r="F826" s="39" t="s">
        <v>1613</v>
      </c>
      <c r="G826" s="1" t="n">
        <v>15</v>
      </c>
      <c r="J826" s="1" t="n">
        <f aca="false">C826*0.8</f>
        <v>26752</v>
      </c>
    </row>
    <row r="827" customFormat="false" ht="10.5" hidden="false" customHeight="true" outlineLevel="0" collapsed="false">
      <c r="A827" s="188"/>
      <c r="B827" s="184" t="s">
        <v>1614</v>
      </c>
      <c r="C827" s="31" t="n">
        <v>39680</v>
      </c>
      <c r="D827" s="31"/>
      <c r="E827" s="131"/>
      <c r="F827" s="39" t="s">
        <v>1615</v>
      </c>
      <c r="G827" s="1" t="n">
        <v>15</v>
      </c>
      <c r="J827" s="1" t="n">
        <f aca="false">C827*0.8</f>
        <v>31744</v>
      </c>
    </row>
    <row r="828" customFormat="false" ht="10.5" hidden="false" customHeight="true" outlineLevel="0" collapsed="false">
      <c r="A828" s="188"/>
      <c r="B828" s="184" t="s">
        <v>1616</v>
      </c>
      <c r="C828" s="31" t="n">
        <v>49120</v>
      </c>
      <c r="D828" s="31"/>
      <c r="E828" s="131"/>
      <c r="F828" s="39" t="s">
        <v>1617</v>
      </c>
      <c r="G828" s="1" t="n">
        <v>15</v>
      </c>
      <c r="J828" s="1" t="n">
        <f aca="false">C828*0.8</f>
        <v>39296</v>
      </c>
    </row>
    <row r="829" customFormat="false" ht="10.5" hidden="false" customHeight="true" outlineLevel="0" collapsed="false">
      <c r="A829" s="188"/>
      <c r="B829" s="194" t="s">
        <v>1618</v>
      </c>
      <c r="C829" s="31" t="n">
        <v>57760</v>
      </c>
      <c r="D829" s="31"/>
      <c r="E829" s="134"/>
      <c r="F829" s="135" t="s">
        <v>1619</v>
      </c>
      <c r="G829" s="1" t="n">
        <v>15</v>
      </c>
      <c r="J829" s="1" t="n">
        <f aca="false">C829*0.8</f>
        <v>46208</v>
      </c>
    </row>
    <row r="830" customFormat="false" ht="10.5" hidden="false" customHeight="true" outlineLevel="0" collapsed="false">
      <c r="A830" s="188"/>
      <c r="B830" s="184" t="s">
        <v>1620</v>
      </c>
      <c r="C830" s="31" t="n">
        <v>37360</v>
      </c>
      <c r="D830" s="31"/>
      <c r="E830" s="131"/>
      <c r="F830" s="39" t="s">
        <v>1621</v>
      </c>
      <c r="G830" s="1" t="n">
        <v>15</v>
      </c>
      <c r="J830" s="1" t="n">
        <f aca="false">C830*0.8</f>
        <v>29888</v>
      </c>
    </row>
    <row r="831" customFormat="false" ht="10.5" hidden="false" customHeight="true" outlineLevel="0" collapsed="false">
      <c r="A831" s="188"/>
      <c r="B831" s="184" t="s">
        <v>1622</v>
      </c>
      <c r="C831" s="31" t="n">
        <v>47680</v>
      </c>
      <c r="D831" s="31"/>
      <c r="E831" s="131"/>
      <c r="F831" s="39" t="s">
        <v>1623</v>
      </c>
      <c r="G831" s="1" t="n">
        <v>15</v>
      </c>
      <c r="J831" s="1" t="n">
        <f aca="false">C831*0.8</f>
        <v>38144</v>
      </c>
    </row>
    <row r="832" customFormat="false" ht="10.5" hidden="false" customHeight="true" outlineLevel="0" collapsed="false">
      <c r="A832" s="188"/>
      <c r="B832" s="184" t="s">
        <v>1624</v>
      </c>
      <c r="C832" s="31" t="n">
        <v>58400</v>
      </c>
      <c r="D832" s="31"/>
      <c r="E832" s="131"/>
      <c r="F832" s="39" t="s">
        <v>1625</v>
      </c>
      <c r="G832" s="1" t="n">
        <v>15</v>
      </c>
      <c r="J832" s="1" t="n">
        <f aca="false">C832*0.8</f>
        <v>46720</v>
      </c>
    </row>
    <row r="833" customFormat="false" ht="10.5" hidden="false" customHeight="true" outlineLevel="0" collapsed="false">
      <c r="A833" s="188"/>
      <c r="B833" s="184" t="s">
        <v>1626</v>
      </c>
      <c r="C833" s="31" t="n">
        <v>69200</v>
      </c>
      <c r="D833" s="31"/>
      <c r="E833" s="131"/>
      <c r="F833" s="39" t="s">
        <v>1627</v>
      </c>
      <c r="G833" s="1" t="n">
        <v>15</v>
      </c>
      <c r="J833" s="1" t="n">
        <f aca="false">C833*0.8</f>
        <v>55360</v>
      </c>
    </row>
    <row r="834" customFormat="false" ht="10.5" hidden="false" customHeight="true" outlineLevel="0" collapsed="false">
      <c r="A834" s="188"/>
      <c r="B834" s="184" t="s">
        <v>1628</v>
      </c>
      <c r="C834" s="31" t="n">
        <v>86880</v>
      </c>
      <c r="D834" s="31"/>
      <c r="E834" s="131"/>
      <c r="F834" s="39" t="s">
        <v>1629</v>
      </c>
      <c r="G834" s="1" t="n">
        <v>15</v>
      </c>
      <c r="J834" s="1" t="n">
        <f aca="false">C834*0.8</f>
        <v>69504</v>
      </c>
    </row>
    <row r="835" customFormat="false" ht="10.5" hidden="false" customHeight="true" outlineLevel="0" collapsed="false">
      <c r="A835" s="188"/>
      <c r="B835" s="194" t="s">
        <v>1630</v>
      </c>
      <c r="C835" s="31" t="n">
        <v>101920</v>
      </c>
      <c r="D835" s="31"/>
      <c r="E835" s="134"/>
      <c r="F835" s="135" t="s">
        <v>1631</v>
      </c>
      <c r="G835" s="1" t="n">
        <v>15</v>
      </c>
      <c r="J835" s="1" t="n">
        <f aca="false">C835*0.8</f>
        <v>81536</v>
      </c>
    </row>
    <row r="836" customFormat="false" ht="10.5" hidden="false" customHeight="true" outlineLevel="0" collapsed="false">
      <c r="A836" s="188"/>
      <c r="B836" s="184" t="s">
        <v>1632</v>
      </c>
      <c r="C836" s="31" t="n">
        <v>58640</v>
      </c>
      <c r="D836" s="31"/>
      <c r="E836" s="131"/>
      <c r="F836" s="39" t="s">
        <v>1633</v>
      </c>
      <c r="G836" s="1" t="n">
        <v>15</v>
      </c>
      <c r="J836" s="1" t="n">
        <f aca="false">C836*0.8</f>
        <v>46912</v>
      </c>
    </row>
    <row r="837" customFormat="false" ht="10.5" hidden="false" customHeight="true" outlineLevel="0" collapsed="false">
      <c r="A837" s="188"/>
      <c r="B837" s="184" t="s">
        <v>1634</v>
      </c>
      <c r="C837" s="31" t="n">
        <v>72320</v>
      </c>
      <c r="D837" s="31"/>
      <c r="E837" s="131"/>
      <c r="F837" s="39" t="s">
        <v>1635</v>
      </c>
      <c r="G837" s="1" t="n">
        <v>15</v>
      </c>
      <c r="J837" s="1" t="n">
        <f aca="false">C837*0.8</f>
        <v>57856</v>
      </c>
    </row>
    <row r="838" customFormat="false" ht="10.5" hidden="false" customHeight="true" outlineLevel="0" collapsed="false">
      <c r="A838" s="188"/>
      <c r="B838" s="184" t="s">
        <v>1636</v>
      </c>
      <c r="C838" s="31" t="n">
        <v>84880</v>
      </c>
      <c r="D838" s="31"/>
      <c r="E838" s="131"/>
      <c r="F838" s="39" t="s">
        <v>1637</v>
      </c>
      <c r="G838" s="1" t="n">
        <v>15</v>
      </c>
      <c r="J838" s="1" t="n">
        <f aca="false">C838*0.8</f>
        <v>67904</v>
      </c>
    </row>
    <row r="839" customFormat="false" ht="10.5" hidden="false" customHeight="true" outlineLevel="0" collapsed="false">
      <c r="A839" s="188"/>
      <c r="B839" s="194" t="s">
        <v>1638</v>
      </c>
      <c r="C839" s="31" t="n">
        <v>98880</v>
      </c>
      <c r="D839" s="31"/>
      <c r="E839" s="134"/>
      <c r="F839" s="135" t="s">
        <v>1639</v>
      </c>
      <c r="G839" s="1" t="n">
        <v>15</v>
      </c>
      <c r="J839" s="1" t="n">
        <f aca="false">C839*0.8</f>
        <v>79104</v>
      </c>
    </row>
    <row r="840" customFormat="false" ht="10.5" hidden="false" customHeight="true" outlineLevel="0" collapsed="false">
      <c r="A840" s="188"/>
      <c r="B840" s="194" t="s">
        <v>1640</v>
      </c>
      <c r="C840" s="31" t="n">
        <v>117600</v>
      </c>
      <c r="D840" s="31"/>
      <c r="E840" s="134"/>
      <c r="F840" s="135" t="s">
        <v>1641</v>
      </c>
      <c r="G840" s="1" t="n">
        <v>15</v>
      </c>
      <c r="J840" s="1" t="n">
        <f aca="false">C840*0.8</f>
        <v>94080</v>
      </c>
    </row>
    <row r="841" customFormat="false" ht="10.5" hidden="false" customHeight="true" outlineLevel="0" collapsed="false">
      <c r="A841" s="188"/>
      <c r="B841" s="194" t="s">
        <v>1642</v>
      </c>
      <c r="C841" s="31" t="n">
        <v>137920</v>
      </c>
      <c r="D841" s="31"/>
      <c r="E841" s="134"/>
      <c r="F841" s="135" t="s">
        <v>1643</v>
      </c>
      <c r="G841" s="1" t="n">
        <v>15</v>
      </c>
      <c r="J841" s="1" t="n">
        <f aca="false">C841*0.8</f>
        <v>110336</v>
      </c>
    </row>
    <row r="842" customFormat="false" ht="10.5" hidden="false" customHeight="true" outlineLevel="0" collapsed="false">
      <c r="A842" s="188"/>
      <c r="B842" s="184" t="s">
        <v>1644</v>
      </c>
      <c r="C842" s="31" t="n">
        <v>86560</v>
      </c>
      <c r="D842" s="31"/>
      <c r="E842" s="131"/>
      <c r="F842" s="39" t="s">
        <v>1645</v>
      </c>
      <c r="G842" s="1" t="n">
        <v>15</v>
      </c>
      <c r="J842" s="1" t="n">
        <f aca="false">C842*0.8</f>
        <v>69248</v>
      </c>
    </row>
    <row r="843" customFormat="false" ht="10.5" hidden="false" customHeight="true" outlineLevel="0" collapsed="false">
      <c r="A843" s="188"/>
      <c r="B843" s="184" t="s">
        <v>1646</v>
      </c>
      <c r="C843" s="31" t="n">
        <v>98160</v>
      </c>
      <c r="D843" s="31"/>
      <c r="E843" s="131"/>
      <c r="F843" s="39" t="s">
        <v>1647</v>
      </c>
      <c r="G843" s="1" t="n">
        <v>15</v>
      </c>
      <c r="J843" s="1" t="n">
        <f aca="false">C843*0.8</f>
        <v>78528</v>
      </c>
    </row>
    <row r="844" customFormat="false" ht="10.5" hidden="false" customHeight="true" outlineLevel="0" collapsed="false">
      <c r="A844" s="188"/>
      <c r="B844" s="184" t="s">
        <v>1648</v>
      </c>
      <c r="C844" s="31" t="n">
        <v>112320</v>
      </c>
      <c r="D844" s="31"/>
      <c r="E844" s="131"/>
      <c r="F844" s="39" t="s">
        <v>1649</v>
      </c>
      <c r="G844" s="1" t="n">
        <v>15</v>
      </c>
      <c r="J844" s="1" t="n">
        <f aca="false">C844*0.8</f>
        <v>89856</v>
      </c>
    </row>
    <row r="845" customFormat="false" ht="10.5" hidden="false" customHeight="true" outlineLevel="0" collapsed="false">
      <c r="A845" s="188"/>
      <c r="B845" s="200" t="s">
        <v>1650</v>
      </c>
      <c r="C845" s="31" t="n">
        <v>130480</v>
      </c>
      <c r="D845" s="31"/>
      <c r="E845" s="131"/>
      <c r="F845" s="39" t="s">
        <v>1651</v>
      </c>
      <c r="G845" s="1" t="n">
        <v>15</v>
      </c>
      <c r="J845" s="1" t="n">
        <f aca="false">C845*0.8</f>
        <v>104384</v>
      </c>
    </row>
    <row r="846" customFormat="false" ht="10.5" hidden="false" customHeight="true" outlineLevel="0" collapsed="false">
      <c r="A846" s="188"/>
      <c r="B846" s="216" t="s">
        <v>1652</v>
      </c>
      <c r="C846" s="31" t="n">
        <v>141440</v>
      </c>
      <c r="D846" s="31"/>
      <c r="E846" s="134"/>
      <c r="F846" s="135" t="s">
        <v>1653</v>
      </c>
      <c r="G846" s="1" t="n">
        <v>15</v>
      </c>
      <c r="J846" s="1" t="n">
        <f aca="false">C846*0.8</f>
        <v>113152</v>
      </c>
    </row>
    <row r="847" customFormat="false" ht="10.5" hidden="false" customHeight="true" outlineLevel="0" collapsed="false">
      <c r="A847" s="188"/>
      <c r="B847" s="216" t="s">
        <v>1654</v>
      </c>
      <c r="C847" s="31" t="n">
        <v>160160</v>
      </c>
      <c r="D847" s="31"/>
      <c r="E847" s="134"/>
      <c r="F847" s="135" t="s">
        <v>1655</v>
      </c>
      <c r="G847" s="1" t="n">
        <v>15</v>
      </c>
      <c r="J847" s="1" t="n">
        <f aca="false">C847*0.8</f>
        <v>128128</v>
      </c>
    </row>
    <row r="848" customFormat="false" ht="10.5" hidden="false" customHeight="true" outlineLevel="0" collapsed="false">
      <c r="A848" s="189" t="s">
        <v>1498</v>
      </c>
      <c r="B848" s="184" t="s">
        <v>1656</v>
      </c>
      <c r="C848" s="31" t="n">
        <v>157360</v>
      </c>
      <c r="D848" s="31"/>
      <c r="E848" s="131"/>
      <c r="F848" s="39" t="s">
        <v>1657</v>
      </c>
      <c r="G848" s="1" t="n">
        <v>15</v>
      </c>
      <c r="J848" s="1" t="n">
        <f aca="false">C848*0.8</f>
        <v>125888</v>
      </c>
    </row>
    <row r="849" customFormat="false" ht="10.5" hidden="false" customHeight="true" outlineLevel="0" collapsed="false">
      <c r="A849" s="188" t="s">
        <v>1501</v>
      </c>
      <c r="B849" s="184" t="s">
        <v>1658</v>
      </c>
      <c r="C849" s="31" t="n">
        <v>192240</v>
      </c>
      <c r="D849" s="31"/>
      <c r="E849" s="131"/>
      <c r="F849" s="39" t="s">
        <v>1659</v>
      </c>
      <c r="G849" s="1" t="n">
        <v>15</v>
      </c>
      <c r="J849" s="1" t="n">
        <f aca="false">C849*0.8</f>
        <v>153792</v>
      </c>
    </row>
    <row r="850" customFormat="false" ht="10.5" hidden="false" customHeight="true" outlineLevel="0" collapsed="false">
      <c r="A850" s="188"/>
      <c r="B850" s="194" t="s">
        <v>1660</v>
      </c>
      <c r="C850" s="31" t="n">
        <v>210400</v>
      </c>
      <c r="D850" s="31"/>
      <c r="E850" s="134"/>
      <c r="F850" s="135" t="s">
        <v>1661</v>
      </c>
      <c r="G850" s="1" t="n">
        <v>15</v>
      </c>
      <c r="J850" s="1" t="n">
        <f aca="false">C850*0.8</f>
        <v>168320</v>
      </c>
    </row>
    <row r="851" customFormat="false" ht="10.5" hidden="false" customHeight="true" outlineLevel="0" collapsed="false">
      <c r="A851" s="188"/>
      <c r="B851" s="194" t="s">
        <v>1662</v>
      </c>
      <c r="C851" s="31" t="n">
        <v>229120</v>
      </c>
      <c r="D851" s="31"/>
      <c r="E851" s="134"/>
      <c r="F851" s="135" t="s">
        <v>1663</v>
      </c>
      <c r="G851" s="1" t="n">
        <v>15</v>
      </c>
      <c r="J851" s="1" t="n">
        <f aca="false">C851*0.8</f>
        <v>183296</v>
      </c>
    </row>
    <row r="852" customFormat="false" ht="10.5" hidden="false" customHeight="true" outlineLevel="0" collapsed="false">
      <c r="A852" s="188"/>
      <c r="B852" s="194" t="s">
        <v>1664</v>
      </c>
      <c r="C852" s="31" t="n">
        <v>248560</v>
      </c>
      <c r="D852" s="31"/>
      <c r="E852" s="134"/>
      <c r="F852" s="135" t="s">
        <v>1665</v>
      </c>
      <c r="G852" s="1" t="n">
        <v>15</v>
      </c>
      <c r="J852" s="1" t="n">
        <f aca="false">C852*0.8</f>
        <v>198848</v>
      </c>
    </row>
    <row r="853" customFormat="false" ht="10.5" hidden="false" customHeight="true" outlineLevel="0" collapsed="false">
      <c r="A853" s="188"/>
      <c r="B853" s="184" t="s">
        <v>1666</v>
      </c>
      <c r="C853" s="31" t="n">
        <v>234080</v>
      </c>
      <c r="D853" s="31"/>
      <c r="E853" s="131"/>
      <c r="F853" s="39" t="s">
        <v>1667</v>
      </c>
      <c r="G853" s="1" t="n">
        <v>15</v>
      </c>
      <c r="J853" s="1" t="n">
        <f aca="false">C853*0.8</f>
        <v>187264</v>
      </c>
    </row>
    <row r="854" customFormat="false" ht="10.5" hidden="false" customHeight="true" outlineLevel="0" collapsed="false">
      <c r="A854" s="188"/>
      <c r="B854" s="184" t="s">
        <v>1668</v>
      </c>
      <c r="C854" s="31" t="n">
        <v>260960</v>
      </c>
      <c r="D854" s="31"/>
      <c r="E854" s="131"/>
      <c r="F854" s="39" t="s">
        <v>1669</v>
      </c>
      <c r="G854" s="1" t="n">
        <v>15</v>
      </c>
      <c r="J854" s="1" t="n">
        <f aca="false">C854*0.8</f>
        <v>208768</v>
      </c>
    </row>
    <row r="855" customFormat="false" ht="10.5" hidden="false" customHeight="true" outlineLevel="0" collapsed="false">
      <c r="A855" s="188"/>
      <c r="B855" s="184" t="s">
        <v>1670</v>
      </c>
      <c r="C855" s="31" t="n">
        <v>287680</v>
      </c>
      <c r="D855" s="31"/>
      <c r="E855" s="131"/>
      <c r="F855" s="39" t="s">
        <v>1671</v>
      </c>
      <c r="G855" s="1" t="n">
        <v>15</v>
      </c>
      <c r="J855" s="1" t="n">
        <f aca="false">C855*0.8</f>
        <v>230144</v>
      </c>
    </row>
    <row r="856" customFormat="false" ht="10.5" hidden="false" customHeight="true" outlineLevel="0" collapsed="false">
      <c r="A856" s="188"/>
      <c r="B856" s="194" t="s">
        <v>1672</v>
      </c>
      <c r="C856" s="31" t="n">
        <v>303520</v>
      </c>
      <c r="D856" s="31"/>
      <c r="E856" s="134"/>
      <c r="F856" s="135" t="s">
        <v>1673</v>
      </c>
      <c r="G856" s="1" t="n">
        <v>15</v>
      </c>
      <c r="J856" s="1" t="n">
        <f aca="false">C856*0.8</f>
        <v>242816</v>
      </c>
    </row>
    <row r="857" customFormat="false" ht="10.5" hidden="false" customHeight="true" outlineLevel="0" collapsed="false">
      <c r="A857" s="188"/>
      <c r="B857" s="194" t="s">
        <v>1674</v>
      </c>
      <c r="C857" s="31" t="n">
        <v>329920</v>
      </c>
      <c r="D857" s="31"/>
      <c r="E857" s="134"/>
      <c r="F857" s="135" t="s">
        <v>1675</v>
      </c>
      <c r="G857" s="1" t="n">
        <v>15</v>
      </c>
      <c r="J857" s="1" t="n">
        <f aca="false">C857*0.8</f>
        <v>263936</v>
      </c>
    </row>
    <row r="858" customFormat="false" ht="10.5" hidden="false" customHeight="true" outlineLevel="0" collapsed="false">
      <c r="A858" s="188"/>
      <c r="B858" s="195" t="s">
        <v>1676</v>
      </c>
      <c r="C858" s="31" t="n">
        <v>347120</v>
      </c>
      <c r="D858" s="31"/>
      <c r="E858" s="131"/>
      <c r="F858" s="39" t="s">
        <v>1677</v>
      </c>
      <c r="G858" s="1" t="n">
        <v>15</v>
      </c>
      <c r="J858" s="1" t="n">
        <f aca="false">C858*0.8</f>
        <v>277696</v>
      </c>
    </row>
    <row r="859" customFormat="false" ht="10.5" hidden="false" customHeight="true" outlineLevel="0" collapsed="false">
      <c r="A859" s="188"/>
      <c r="B859" s="195" t="s">
        <v>1678</v>
      </c>
      <c r="C859" s="31" t="n">
        <v>274800</v>
      </c>
      <c r="D859" s="31"/>
      <c r="E859" s="131"/>
      <c r="F859" s="39" t="s">
        <v>1679</v>
      </c>
      <c r="G859" s="1" t="n">
        <v>15</v>
      </c>
      <c r="J859" s="1" t="n">
        <f aca="false">C859*0.8</f>
        <v>219840</v>
      </c>
    </row>
    <row r="860" customFormat="false" ht="10.5" hidden="false" customHeight="true" outlineLevel="0" collapsed="false">
      <c r="A860" s="188"/>
      <c r="B860" s="194" t="s">
        <v>1680</v>
      </c>
      <c r="C860" s="31" t="n">
        <v>322960</v>
      </c>
      <c r="D860" s="31"/>
      <c r="E860" s="134"/>
      <c r="F860" s="135" t="s">
        <v>1681</v>
      </c>
      <c r="G860" s="1" t="n">
        <v>15</v>
      </c>
      <c r="J860" s="1" t="n">
        <f aca="false">C860*0.8</f>
        <v>258368</v>
      </c>
    </row>
    <row r="861" customFormat="false" ht="10.5" hidden="false" customHeight="true" outlineLevel="0" collapsed="false">
      <c r="A861" s="188"/>
      <c r="B861" s="195" t="s">
        <v>1682</v>
      </c>
      <c r="C861" s="31" t="n">
        <v>362080</v>
      </c>
      <c r="D861" s="31"/>
      <c r="E861" s="131"/>
      <c r="F861" s="39" t="s">
        <v>1683</v>
      </c>
      <c r="G861" s="1" t="n">
        <v>15</v>
      </c>
      <c r="J861" s="1" t="n">
        <f aca="false">C861*0.8</f>
        <v>289664</v>
      </c>
    </row>
    <row r="862" customFormat="false" ht="10.5" hidden="false" customHeight="true" outlineLevel="0" collapsed="false">
      <c r="A862" s="188"/>
      <c r="B862" s="194" t="s">
        <v>1684</v>
      </c>
      <c r="C862" s="31" t="n">
        <v>412320</v>
      </c>
      <c r="D862" s="31"/>
      <c r="E862" s="134"/>
      <c r="F862" s="135" t="s">
        <v>1685</v>
      </c>
      <c r="G862" s="1" t="n">
        <v>15</v>
      </c>
      <c r="J862" s="1" t="n">
        <f aca="false">C862*0.8</f>
        <v>329856</v>
      </c>
    </row>
    <row r="863" customFormat="false" ht="10.5" hidden="false" customHeight="true" outlineLevel="0" collapsed="false">
      <c r="A863" s="188"/>
      <c r="B863" s="195" t="s">
        <v>1686</v>
      </c>
      <c r="C863" s="31" t="n">
        <v>355680</v>
      </c>
      <c r="D863" s="31"/>
      <c r="E863" s="131"/>
      <c r="F863" s="39" t="s">
        <v>1687</v>
      </c>
      <c r="G863" s="1" t="n">
        <v>15</v>
      </c>
      <c r="J863" s="1" t="n">
        <f aca="false">C863*0.8</f>
        <v>284544</v>
      </c>
    </row>
    <row r="864" customFormat="false" ht="10.5" hidden="false" customHeight="true" outlineLevel="0" collapsed="false">
      <c r="A864" s="188"/>
      <c r="B864" s="194" t="s">
        <v>1688</v>
      </c>
      <c r="C864" s="31" t="n">
        <v>407120</v>
      </c>
      <c r="D864" s="31"/>
      <c r="E864" s="134"/>
      <c r="F864" s="135" t="s">
        <v>1689</v>
      </c>
      <c r="G864" s="1" t="n">
        <v>15</v>
      </c>
      <c r="J864" s="1" t="n">
        <f aca="false">C864*0.8</f>
        <v>325696</v>
      </c>
    </row>
    <row r="865" customFormat="false" ht="10.5" hidden="false" customHeight="true" outlineLevel="0" collapsed="false">
      <c r="A865" s="188"/>
      <c r="B865" s="195" t="s">
        <v>1690</v>
      </c>
      <c r="C865" s="31" t="n">
        <v>448240</v>
      </c>
      <c r="D865" s="31"/>
      <c r="E865" s="131"/>
      <c r="F865" s="39" t="s">
        <v>1691</v>
      </c>
      <c r="G865" s="1" t="n">
        <v>15</v>
      </c>
      <c r="J865" s="1" t="n">
        <f aca="false">C865*0.8</f>
        <v>358592</v>
      </c>
    </row>
    <row r="866" customFormat="false" ht="16.5" hidden="false" customHeight="true" outlineLevel="0" collapsed="false">
      <c r="A866" s="69"/>
      <c r="B866" s="217" t="s">
        <v>1692</v>
      </c>
      <c r="C866" s="203" t="n">
        <v>0</v>
      </c>
      <c r="D866" s="142"/>
      <c r="E866" s="218"/>
      <c r="F866" s="52"/>
      <c r="G866" s="1" t="e">
        <f aca="false">#DIV/0!</f>
        <v>#DIV/0!</v>
      </c>
      <c r="J866" s="1" t="n">
        <f aca="false">C866*0.8</f>
        <v>0</v>
      </c>
    </row>
    <row r="867" customFormat="false" ht="10.5" hidden="false" customHeight="true" outlineLevel="0" collapsed="false">
      <c r="A867" s="69"/>
      <c r="B867" s="194" t="s">
        <v>1693</v>
      </c>
      <c r="C867" s="31" t="n">
        <v>10960</v>
      </c>
      <c r="D867" s="31"/>
      <c r="E867" s="134"/>
      <c r="F867" s="135" t="s">
        <v>1694</v>
      </c>
      <c r="G867" s="1" t="n">
        <v>15</v>
      </c>
      <c r="J867" s="1" t="n">
        <f aca="false">C867*0.8</f>
        <v>8768</v>
      </c>
    </row>
    <row r="868" customFormat="false" ht="10.5" hidden="false" customHeight="true" outlineLevel="0" collapsed="false">
      <c r="A868" s="69"/>
      <c r="B868" s="184" t="s">
        <v>1695</v>
      </c>
      <c r="C868" s="31" t="n">
        <v>12240</v>
      </c>
      <c r="D868" s="31"/>
      <c r="E868" s="131"/>
      <c r="F868" s="39" t="s">
        <v>1696</v>
      </c>
      <c r="G868" s="1" t="n">
        <v>15</v>
      </c>
      <c r="J868" s="1" t="n">
        <f aca="false">C868*0.8</f>
        <v>9792</v>
      </c>
    </row>
    <row r="869" customFormat="false" ht="10.5" hidden="false" customHeight="true" outlineLevel="0" collapsed="false">
      <c r="A869" s="69"/>
      <c r="B869" s="184" t="s">
        <v>1697</v>
      </c>
      <c r="C869" s="31" t="n">
        <v>18480</v>
      </c>
      <c r="D869" s="31"/>
      <c r="E869" s="131"/>
      <c r="F869" s="39" t="s">
        <v>1698</v>
      </c>
      <c r="G869" s="1" t="n">
        <v>15</v>
      </c>
      <c r="J869" s="1" t="n">
        <f aca="false">C869*0.8</f>
        <v>14784</v>
      </c>
    </row>
    <row r="870" customFormat="false" ht="10.5" hidden="false" customHeight="true" outlineLevel="0" collapsed="false">
      <c r="A870" s="69"/>
      <c r="B870" s="184" t="s">
        <v>1699</v>
      </c>
      <c r="C870" s="31" t="n">
        <v>19440</v>
      </c>
      <c r="D870" s="31"/>
      <c r="E870" s="131"/>
      <c r="F870" s="39" t="s">
        <v>1700</v>
      </c>
      <c r="G870" s="1" t="n">
        <v>15</v>
      </c>
      <c r="J870" s="1" t="n">
        <f aca="false">C870*0.8</f>
        <v>15552</v>
      </c>
    </row>
    <row r="871" customFormat="false" ht="10.5" hidden="false" customHeight="true" outlineLevel="0" collapsed="false">
      <c r="A871" s="69"/>
      <c r="B871" s="184" t="s">
        <v>1701</v>
      </c>
      <c r="C871" s="31" t="n">
        <v>23840</v>
      </c>
      <c r="D871" s="31"/>
      <c r="E871" s="131"/>
      <c r="F871" s="39" t="s">
        <v>1702</v>
      </c>
      <c r="G871" s="1" t="n">
        <v>15</v>
      </c>
      <c r="J871" s="1" t="n">
        <f aca="false">C871*0.8</f>
        <v>19072</v>
      </c>
    </row>
    <row r="872" customFormat="false" ht="10.5" hidden="false" customHeight="true" outlineLevel="0" collapsed="false">
      <c r="A872" s="69"/>
      <c r="B872" s="194" t="s">
        <v>1703</v>
      </c>
      <c r="C872" s="31" t="n">
        <v>36400</v>
      </c>
      <c r="D872" s="31"/>
      <c r="E872" s="134"/>
      <c r="F872" s="135" t="s">
        <v>1704</v>
      </c>
      <c r="G872" s="1" t="n">
        <v>15</v>
      </c>
      <c r="J872" s="1" t="n">
        <f aca="false">C872*0.8</f>
        <v>29120</v>
      </c>
    </row>
    <row r="873" customFormat="false" ht="10.5" hidden="false" customHeight="true" outlineLevel="0" collapsed="false">
      <c r="A873" s="69"/>
      <c r="B873" s="184" t="s">
        <v>1705</v>
      </c>
      <c r="C873" s="31" t="n">
        <v>16400</v>
      </c>
      <c r="D873" s="31"/>
      <c r="E873" s="131"/>
      <c r="F873" s="39" t="s">
        <v>1706</v>
      </c>
      <c r="G873" s="1" t="n">
        <v>15</v>
      </c>
      <c r="J873" s="1" t="n">
        <f aca="false">C873*0.8</f>
        <v>13120</v>
      </c>
    </row>
    <row r="874" customFormat="false" ht="10.5" hidden="false" customHeight="true" outlineLevel="0" collapsed="false">
      <c r="A874" s="69"/>
      <c r="B874" s="195" t="s">
        <v>1707</v>
      </c>
      <c r="C874" s="31" t="n">
        <v>18960</v>
      </c>
      <c r="D874" s="31"/>
      <c r="E874" s="131"/>
      <c r="F874" s="39" t="s">
        <v>1708</v>
      </c>
      <c r="G874" s="1" t="n">
        <v>15</v>
      </c>
      <c r="J874" s="1" t="n">
        <f aca="false">C874*0.8</f>
        <v>15168</v>
      </c>
    </row>
    <row r="875" customFormat="false" ht="10.5" hidden="false" customHeight="true" outlineLevel="0" collapsed="false">
      <c r="A875" s="69"/>
      <c r="B875" s="184" t="s">
        <v>1709</v>
      </c>
      <c r="C875" s="31" t="n">
        <v>23440</v>
      </c>
      <c r="D875" s="31"/>
      <c r="E875" s="131"/>
      <c r="F875" s="39" t="s">
        <v>1710</v>
      </c>
      <c r="G875" s="1" t="n">
        <v>15</v>
      </c>
      <c r="J875" s="1" t="n">
        <f aca="false">C875*0.8</f>
        <v>18752</v>
      </c>
    </row>
    <row r="876" customFormat="false" ht="10.5" hidden="false" customHeight="true" outlineLevel="0" collapsed="false">
      <c r="A876" s="69"/>
      <c r="B876" s="184" t="s">
        <v>1711</v>
      </c>
      <c r="C876" s="31" t="n">
        <v>25440</v>
      </c>
      <c r="D876" s="31"/>
      <c r="E876" s="131"/>
      <c r="F876" s="39" t="s">
        <v>1712</v>
      </c>
      <c r="G876" s="1" t="n">
        <v>15</v>
      </c>
      <c r="J876" s="1" t="n">
        <f aca="false">C876*0.8</f>
        <v>20352</v>
      </c>
    </row>
    <row r="877" customFormat="false" ht="10.5" hidden="false" customHeight="true" outlineLevel="0" collapsed="false">
      <c r="A877" s="69"/>
      <c r="B877" s="184" t="s">
        <v>1713</v>
      </c>
      <c r="C877" s="31" t="n">
        <v>34240</v>
      </c>
      <c r="D877" s="31"/>
      <c r="E877" s="131"/>
      <c r="F877" s="39" t="s">
        <v>1714</v>
      </c>
      <c r="G877" s="1" t="n">
        <v>15</v>
      </c>
      <c r="J877" s="1" t="n">
        <f aca="false">C877*0.8</f>
        <v>27392</v>
      </c>
    </row>
    <row r="878" customFormat="false" ht="10.5" hidden="false" customHeight="true" outlineLevel="0" collapsed="false">
      <c r="A878" s="69"/>
      <c r="B878" s="194" t="s">
        <v>1715</v>
      </c>
      <c r="C878" s="31" t="n">
        <v>51680</v>
      </c>
      <c r="D878" s="31"/>
      <c r="E878" s="134"/>
      <c r="F878" s="135" t="s">
        <v>1716</v>
      </c>
      <c r="G878" s="1" t="n">
        <v>15</v>
      </c>
      <c r="J878" s="1" t="n">
        <f aca="false">C878*0.8</f>
        <v>41344</v>
      </c>
    </row>
    <row r="879" customFormat="false" ht="10.5" hidden="false" customHeight="true" outlineLevel="0" collapsed="false">
      <c r="A879" s="69"/>
      <c r="B879" s="184" t="s">
        <v>1717</v>
      </c>
      <c r="C879" s="31" t="n">
        <v>68080</v>
      </c>
      <c r="D879" s="31"/>
      <c r="E879" s="131"/>
      <c r="F879" s="39" t="s">
        <v>1718</v>
      </c>
      <c r="G879" s="1" t="n">
        <v>15</v>
      </c>
      <c r="J879" s="1" t="n">
        <f aca="false">C879*0.8</f>
        <v>54464</v>
      </c>
    </row>
    <row r="880" customFormat="false" ht="10.5" hidden="false" customHeight="true" outlineLevel="0" collapsed="false">
      <c r="A880" s="69"/>
      <c r="B880" s="184" t="s">
        <v>1719</v>
      </c>
      <c r="C880" s="31" t="n">
        <v>12480</v>
      </c>
      <c r="D880" s="31"/>
      <c r="E880" s="131"/>
      <c r="F880" s="39" t="s">
        <v>1720</v>
      </c>
      <c r="G880" s="1" t="n">
        <v>15</v>
      </c>
      <c r="J880" s="1" t="n">
        <f aca="false">C880*0.8</f>
        <v>9984</v>
      </c>
    </row>
    <row r="881" customFormat="false" ht="10.5" hidden="false" customHeight="true" outlineLevel="0" collapsed="false">
      <c r="A881" s="69"/>
      <c r="B881" s="184" t="s">
        <v>1721</v>
      </c>
      <c r="C881" s="31" t="n">
        <v>18800</v>
      </c>
      <c r="D881" s="31"/>
      <c r="E881" s="131"/>
      <c r="F881" s="39" t="s">
        <v>1722</v>
      </c>
      <c r="G881" s="1" t="n">
        <v>15</v>
      </c>
      <c r="J881" s="1" t="n">
        <f aca="false">C881*0.8</f>
        <v>15040</v>
      </c>
    </row>
    <row r="882" customFormat="false" ht="10.5" hidden="false" customHeight="true" outlineLevel="0" collapsed="false">
      <c r="A882" s="69"/>
      <c r="B882" s="184" t="s">
        <v>1723</v>
      </c>
      <c r="C882" s="31" t="n">
        <v>21360</v>
      </c>
      <c r="D882" s="31"/>
      <c r="E882" s="131"/>
      <c r="F882" s="39" t="s">
        <v>1724</v>
      </c>
      <c r="G882" s="1" t="n">
        <v>15</v>
      </c>
      <c r="J882" s="1" t="n">
        <f aca="false">C882*0.8</f>
        <v>17088</v>
      </c>
    </row>
    <row r="883" customFormat="false" ht="10.5" hidden="false" customHeight="true" outlineLevel="0" collapsed="false">
      <c r="A883" s="69"/>
      <c r="B883" s="184" t="s">
        <v>1725</v>
      </c>
      <c r="C883" s="31" t="n">
        <v>26560</v>
      </c>
      <c r="D883" s="31"/>
      <c r="E883" s="131"/>
      <c r="F883" s="39" t="s">
        <v>1726</v>
      </c>
      <c r="G883" s="1" t="n">
        <v>15</v>
      </c>
      <c r="J883" s="1" t="n">
        <f aca="false">C883*0.8</f>
        <v>21248</v>
      </c>
    </row>
    <row r="884" customFormat="false" ht="10.5" hidden="false" customHeight="true" outlineLevel="0" collapsed="false">
      <c r="A884" s="69"/>
      <c r="B884" s="184" t="s">
        <v>1727</v>
      </c>
      <c r="C884" s="31" t="n">
        <v>31440</v>
      </c>
      <c r="D884" s="31"/>
      <c r="E884" s="131"/>
      <c r="F884" s="39" t="s">
        <v>1728</v>
      </c>
      <c r="G884" s="1" t="n">
        <v>15</v>
      </c>
      <c r="J884" s="1" t="n">
        <f aca="false">C884*0.8</f>
        <v>25152</v>
      </c>
    </row>
    <row r="885" customFormat="false" ht="10.5" hidden="false" customHeight="true" outlineLevel="0" collapsed="false">
      <c r="A885" s="69"/>
      <c r="B885" s="184" t="s">
        <v>1729</v>
      </c>
      <c r="C885" s="31" t="n">
        <v>39520</v>
      </c>
      <c r="D885" s="31"/>
      <c r="E885" s="131"/>
      <c r="F885" s="39" t="s">
        <v>1730</v>
      </c>
      <c r="G885" s="1" t="n">
        <v>15</v>
      </c>
      <c r="J885" s="1" t="n">
        <f aca="false">C885*0.8</f>
        <v>31616</v>
      </c>
    </row>
    <row r="886" customFormat="false" ht="10.5" hidden="false" customHeight="true" outlineLevel="0" collapsed="false">
      <c r="A886" s="69"/>
      <c r="B886" s="194" t="s">
        <v>1731</v>
      </c>
      <c r="C886" s="31" t="n">
        <v>60800</v>
      </c>
      <c r="D886" s="31"/>
      <c r="E886" s="134"/>
      <c r="F886" s="135" t="s">
        <v>1732</v>
      </c>
      <c r="G886" s="1" t="n">
        <v>15</v>
      </c>
      <c r="J886" s="1" t="n">
        <f aca="false">C886*0.8</f>
        <v>48640</v>
      </c>
    </row>
    <row r="887" customFormat="false" ht="10.5" hidden="false" customHeight="true" outlineLevel="0" collapsed="false">
      <c r="A887" s="69"/>
      <c r="B887" s="195" t="s">
        <v>1733</v>
      </c>
      <c r="C887" s="31" t="n">
        <v>81280</v>
      </c>
      <c r="D887" s="31"/>
      <c r="E887" s="131"/>
      <c r="F887" s="39" t="s">
        <v>1734</v>
      </c>
      <c r="G887" s="1" t="n">
        <v>15</v>
      </c>
      <c r="J887" s="1" t="n">
        <f aca="false">C887*0.8</f>
        <v>65024</v>
      </c>
    </row>
    <row r="888" customFormat="false" ht="10.5" hidden="false" customHeight="true" outlineLevel="0" collapsed="false">
      <c r="A888" s="69"/>
      <c r="B888" s="184" t="s">
        <v>1735</v>
      </c>
      <c r="C888" s="31" t="n">
        <v>18080</v>
      </c>
      <c r="D888" s="31"/>
      <c r="E888" s="131"/>
      <c r="F888" s="39" t="s">
        <v>1736</v>
      </c>
      <c r="G888" s="1" t="n">
        <v>15</v>
      </c>
      <c r="J888" s="1" t="n">
        <f aca="false">C888*0.8</f>
        <v>14464</v>
      </c>
    </row>
    <row r="889" customFormat="false" ht="10.5" hidden="false" customHeight="true" outlineLevel="0" collapsed="false">
      <c r="A889" s="69"/>
      <c r="B889" s="184" t="s">
        <v>1737</v>
      </c>
      <c r="C889" s="31" t="n">
        <v>25120</v>
      </c>
      <c r="D889" s="31"/>
      <c r="E889" s="131"/>
      <c r="F889" s="39" t="s">
        <v>1738</v>
      </c>
      <c r="G889" s="1" t="n">
        <v>15</v>
      </c>
      <c r="J889" s="1" t="n">
        <f aca="false">C889*0.8</f>
        <v>20096</v>
      </c>
    </row>
    <row r="890" customFormat="false" ht="10.5" hidden="false" customHeight="true" outlineLevel="0" collapsed="false">
      <c r="A890" s="69"/>
      <c r="B890" s="184" t="s">
        <v>1739</v>
      </c>
      <c r="C890" s="31" t="n">
        <v>26320</v>
      </c>
      <c r="D890" s="31"/>
      <c r="E890" s="131"/>
      <c r="F890" s="39" t="s">
        <v>1740</v>
      </c>
      <c r="G890" s="1" t="n">
        <v>15</v>
      </c>
      <c r="J890" s="1" t="n">
        <f aca="false">C890*0.8</f>
        <v>21056</v>
      </c>
    </row>
    <row r="891" customFormat="false" ht="10.5" hidden="false" customHeight="true" outlineLevel="0" collapsed="false">
      <c r="A891" s="69"/>
      <c r="B891" s="184" t="s">
        <v>1741</v>
      </c>
      <c r="C891" s="31" t="n">
        <v>40400</v>
      </c>
      <c r="D891" s="31"/>
      <c r="E891" s="131"/>
      <c r="F891" s="39" t="s">
        <v>1742</v>
      </c>
      <c r="G891" s="1" t="n">
        <v>15</v>
      </c>
      <c r="J891" s="1" t="n">
        <f aca="false">C891*0.8</f>
        <v>32320</v>
      </c>
    </row>
    <row r="892" customFormat="false" ht="10.5" hidden="false" customHeight="true" outlineLevel="0" collapsed="false">
      <c r="A892" s="69"/>
      <c r="B892" s="184" t="s">
        <v>1743</v>
      </c>
      <c r="C892" s="31" t="n">
        <v>43360</v>
      </c>
      <c r="D892" s="31"/>
      <c r="E892" s="131"/>
      <c r="F892" s="39" t="s">
        <v>1744</v>
      </c>
      <c r="G892" s="1" t="n">
        <v>15</v>
      </c>
      <c r="J892" s="1" t="n">
        <f aca="false">C892*0.8</f>
        <v>34688</v>
      </c>
    </row>
    <row r="893" customFormat="false" ht="10.5" hidden="false" customHeight="true" outlineLevel="0" collapsed="false">
      <c r="A893" s="69"/>
      <c r="B893" s="184" t="s">
        <v>1745</v>
      </c>
      <c r="C893" s="31" t="n">
        <v>51200</v>
      </c>
      <c r="D893" s="31"/>
      <c r="E893" s="131"/>
      <c r="F893" s="39" t="s">
        <v>1746</v>
      </c>
      <c r="G893" s="1" t="n">
        <v>15</v>
      </c>
      <c r="J893" s="1" t="n">
        <f aca="false">C893*0.8</f>
        <v>40960</v>
      </c>
    </row>
    <row r="894" customFormat="false" ht="10.5" hidden="false" customHeight="true" outlineLevel="0" collapsed="false">
      <c r="A894" s="69"/>
      <c r="B894" s="184" t="s">
        <v>1747</v>
      </c>
      <c r="C894" s="31" t="n">
        <v>87120</v>
      </c>
      <c r="D894" s="31"/>
      <c r="E894" s="131"/>
      <c r="F894" s="39" t="s">
        <v>1748</v>
      </c>
      <c r="G894" s="1" t="n">
        <v>15</v>
      </c>
      <c r="J894" s="1" t="n">
        <f aca="false">C894*0.8</f>
        <v>69696</v>
      </c>
    </row>
    <row r="895" customFormat="false" ht="10.5" hidden="false" customHeight="true" outlineLevel="0" collapsed="false">
      <c r="A895" s="69"/>
      <c r="B895" s="195" t="s">
        <v>1749</v>
      </c>
      <c r="C895" s="31" t="n">
        <v>33680</v>
      </c>
      <c r="D895" s="31"/>
      <c r="E895" s="131"/>
      <c r="F895" s="39" t="s">
        <v>1750</v>
      </c>
      <c r="G895" s="1" t="n">
        <v>15</v>
      </c>
      <c r="J895" s="1" t="n">
        <f aca="false">C895*0.8</f>
        <v>26944</v>
      </c>
    </row>
    <row r="896" customFormat="false" ht="10.5" hidden="false" customHeight="true" outlineLevel="0" collapsed="false">
      <c r="A896" s="69"/>
      <c r="B896" s="184" t="s">
        <v>1751</v>
      </c>
      <c r="C896" s="31" t="n">
        <v>56080</v>
      </c>
      <c r="D896" s="31"/>
      <c r="E896" s="131"/>
      <c r="F896" s="39" t="s">
        <v>1752</v>
      </c>
      <c r="G896" s="1" t="n">
        <v>15</v>
      </c>
      <c r="J896" s="1" t="n">
        <f aca="false">C896*0.8</f>
        <v>44864</v>
      </c>
    </row>
    <row r="897" customFormat="false" ht="10.5" hidden="false" customHeight="true" outlineLevel="0" collapsed="false">
      <c r="A897" s="69"/>
      <c r="B897" s="184" t="s">
        <v>1753</v>
      </c>
      <c r="C897" s="31" t="n">
        <v>61440</v>
      </c>
      <c r="D897" s="31"/>
      <c r="E897" s="131"/>
      <c r="F897" s="39" t="s">
        <v>1754</v>
      </c>
      <c r="G897" s="1" t="n">
        <v>15</v>
      </c>
      <c r="J897" s="1" t="n">
        <f aca="false">C897*0.8</f>
        <v>49152</v>
      </c>
    </row>
    <row r="898" customFormat="false" ht="10.5" hidden="false" customHeight="true" outlineLevel="0" collapsed="false">
      <c r="A898" s="69"/>
      <c r="B898" s="184" t="s">
        <v>1755</v>
      </c>
      <c r="C898" s="31" t="n">
        <v>74160</v>
      </c>
      <c r="D898" s="31"/>
      <c r="E898" s="131"/>
      <c r="F898" s="39" t="s">
        <v>1756</v>
      </c>
      <c r="G898" s="1" t="n">
        <v>15</v>
      </c>
      <c r="J898" s="1" t="n">
        <f aca="false">C898*0.8</f>
        <v>59328</v>
      </c>
    </row>
    <row r="899" customFormat="false" ht="10.5" hidden="false" customHeight="true" outlineLevel="0" collapsed="false">
      <c r="A899" s="69"/>
      <c r="B899" s="184" t="s">
        <v>1757</v>
      </c>
      <c r="C899" s="31" t="n">
        <v>78480</v>
      </c>
      <c r="D899" s="31"/>
      <c r="E899" s="131"/>
      <c r="F899" s="39" t="s">
        <v>1758</v>
      </c>
      <c r="G899" s="1" t="n">
        <v>15</v>
      </c>
      <c r="J899" s="1" t="n">
        <f aca="false">C899*0.8</f>
        <v>62784</v>
      </c>
    </row>
    <row r="900" customFormat="false" ht="10.5" hidden="false" customHeight="true" outlineLevel="0" collapsed="false">
      <c r="A900" s="69"/>
      <c r="B900" s="184" t="s">
        <v>1759</v>
      </c>
      <c r="C900" s="31" t="n">
        <v>91600</v>
      </c>
      <c r="D900" s="31"/>
      <c r="E900" s="131"/>
      <c r="F900" s="39" t="s">
        <v>1760</v>
      </c>
      <c r="G900" s="1" t="n">
        <v>15</v>
      </c>
      <c r="J900" s="1" t="n">
        <f aca="false">C900*0.8</f>
        <v>73280</v>
      </c>
    </row>
    <row r="901" customFormat="false" ht="10.5" hidden="false" customHeight="true" outlineLevel="0" collapsed="false">
      <c r="A901" s="69"/>
      <c r="B901" s="184" t="s">
        <v>1761</v>
      </c>
      <c r="C901" s="31" t="n">
        <v>157280</v>
      </c>
      <c r="D901" s="31"/>
      <c r="E901" s="131"/>
      <c r="F901" s="39" t="s">
        <v>1762</v>
      </c>
      <c r="G901" s="1" t="n">
        <v>15</v>
      </c>
      <c r="J901" s="1" t="n">
        <f aca="false">C901*0.8</f>
        <v>125824</v>
      </c>
    </row>
    <row r="902" customFormat="false" ht="10.5" hidden="false" customHeight="true" outlineLevel="0" collapsed="false">
      <c r="A902" s="69"/>
      <c r="B902" s="184" t="s">
        <v>1763</v>
      </c>
      <c r="C902" s="31" t="n">
        <v>59120</v>
      </c>
      <c r="D902" s="31"/>
      <c r="E902" s="131"/>
      <c r="F902" s="39" t="s">
        <v>1764</v>
      </c>
      <c r="G902" s="1" t="n">
        <v>15</v>
      </c>
      <c r="J902" s="1" t="n">
        <f aca="false">C902*0.8</f>
        <v>47296</v>
      </c>
    </row>
    <row r="903" customFormat="false" ht="10.5" hidden="false" customHeight="true" outlineLevel="0" collapsed="false">
      <c r="A903" s="69"/>
      <c r="B903" s="184" t="s">
        <v>1765</v>
      </c>
      <c r="C903" s="31" t="n">
        <v>70480</v>
      </c>
      <c r="D903" s="31"/>
      <c r="E903" s="131"/>
      <c r="F903" s="39" t="s">
        <v>1766</v>
      </c>
      <c r="G903" s="1" t="n">
        <v>15</v>
      </c>
      <c r="J903" s="1" t="n">
        <f aca="false">C903*0.8</f>
        <v>56384</v>
      </c>
    </row>
    <row r="904" customFormat="false" ht="10.5" hidden="false" customHeight="true" outlineLevel="0" collapsed="false">
      <c r="A904" s="69"/>
      <c r="B904" s="184" t="s">
        <v>1767</v>
      </c>
      <c r="C904" s="31" t="n">
        <v>89440</v>
      </c>
      <c r="D904" s="31"/>
      <c r="E904" s="131"/>
      <c r="F904" s="39" t="s">
        <v>1768</v>
      </c>
      <c r="G904" s="1" t="n">
        <v>15</v>
      </c>
      <c r="J904" s="1" t="n">
        <f aca="false">C904*0.8</f>
        <v>71552</v>
      </c>
    </row>
    <row r="905" customFormat="false" ht="10.5" hidden="false" customHeight="true" outlineLevel="0" collapsed="false">
      <c r="A905" s="69"/>
      <c r="B905" s="184" t="s">
        <v>1769</v>
      </c>
      <c r="C905" s="31" t="n">
        <v>96240</v>
      </c>
      <c r="D905" s="31"/>
      <c r="E905" s="131"/>
      <c r="F905" s="39" t="s">
        <v>1770</v>
      </c>
      <c r="G905" s="1" t="n">
        <v>15</v>
      </c>
      <c r="J905" s="1" t="n">
        <f aca="false">C905*0.8</f>
        <v>76992</v>
      </c>
    </row>
    <row r="906" customFormat="false" ht="10.5" hidden="false" customHeight="true" outlineLevel="0" collapsed="false">
      <c r="A906" s="69"/>
      <c r="B906" s="184" t="s">
        <v>1771</v>
      </c>
      <c r="C906" s="31" t="n">
        <v>128320</v>
      </c>
      <c r="D906" s="31"/>
      <c r="E906" s="131"/>
      <c r="F906" s="39" t="s">
        <v>1772</v>
      </c>
      <c r="G906" s="1" t="n">
        <v>15</v>
      </c>
      <c r="J906" s="1" t="n">
        <f aca="false">C906*0.8</f>
        <v>102656</v>
      </c>
    </row>
    <row r="907" customFormat="false" ht="10.5" hidden="false" customHeight="true" outlineLevel="0" collapsed="false">
      <c r="A907" s="69"/>
      <c r="B907" s="184" t="s">
        <v>1773</v>
      </c>
      <c r="C907" s="31" t="n">
        <v>73200</v>
      </c>
      <c r="D907" s="31"/>
      <c r="E907" s="131"/>
      <c r="F907" s="39" t="s">
        <v>1774</v>
      </c>
      <c r="G907" s="1" t="n">
        <v>15</v>
      </c>
      <c r="J907" s="1" t="n">
        <f aca="false">C907*0.8</f>
        <v>58560</v>
      </c>
    </row>
    <row r="908" customFormat="false" ht="10.5" hidden="false" customHeight="true" outlineLevel="0" collapsed="false">
      <c r="A908" s="69"/>
      <c r="B908" s="184" t="s">
        <v>1775</v>
      </c>
      <c r="C908" s="31" t="n">
        <v>84640</v>
      </c>
      <c r="D908" s="31"/>
      <c r="E908" s="131"/>
      <c r="F908" s="39" t="s">
        <v>1776</v>
      </c>
      <c r="G908" s="1" t="n">
        <v>15</v>
      </c>
      <c r="J908" s="1" t="n">
        <f aca="false">C908*0.8</f>
        <v>67712</v>
      </c>
    </row>
    <row r="909" customFormat="false" ht="10.5" hidden="false" customHeight="true" outlineLevel="0" collapsed="false">
      <c r="A909" s="69"/>
      <c r="B909" s="184" t="s">
        <v>1777</v>
      </c>
      <c r="C909" s="31" t="n">
        <v>89520</v>
      </c>
      <c r="D909" s="31"/>
      <c r="E909" s="131"/>
      <c r="F909" s="39" t="s">
        <v>1778</v>
      </c>
      <c r="G909" s="1" t="n">
        <v>15</v>
      </c>
      <c r="J909" s="1" t="n">
        <f aca="false">C909*0.8</f>
        <v>71616</v>
      </c>
    </row>
    <row r="910" customFormat="false" ht="10.5" hidden="false" customHeight="true" outlineLevel="0" collapsed="false">
      <c r="A910" s="69"/>
      <c r="B910" s="184" t="s">
        <v>1779</v>
      </c>
      <c r="C910" s="31" t="n">
        <v>96080</v>
      </c>
      <c r="D910" s="31"/>
      <c r="E910" s="131"/>
      <c r="F910" s="39" t="s">
        <v>1780</v>
      </c>
      <c r="G910" s="1" t="n">
        <v>15</v>
      </c>
      <c r="J910" s="1" t="n">
        <f aca="false">C910*0.8</f>
        <v>76864</v>
      </c>
    </row>
    <row r="911" customFormat="false" ht="10.5" hidden="false" customHeight="true" outlineLevel="0" collapsed="false">
      <c r="A911" s="69"/>
      <c r="B911" s="184" t="s">
        <v>1781</v>
      </c>
      <c r="C911" s="31" t="n">
        <v>112480</v>
      </c>
      <c r="D911" s="31"/>
      <c r="E911" s="131"/>
      <c r="F911" s="39" t="s">
        <v>1782</v>
      </c>
      <c r="G911" s="1" t="n">
        <v>15</v>
      </c>
      <c r="J911" s="1" t="n">
        <f aca="false">C911*0.8</f>
        <v>89984</v>
      </c>
    </row>
    <row r="912" customFormat="false" ht="10.5" hidden="false" customHeight="true" outlineLevel="0" collapsed="false">
      <c r="A912" s="69"/>
      <c r="B912" s="184" t="s">
        <v>1783</v>
      </c>
      <c r="C912" s="31" t="n">
        <v>117760</v>
      </c>
      <c r="D912" s="31"/>
      <c r="E912" s="131"/>
      <c r="F912" s="39" t="s">
        <v>1784</v>
      </c>
      <c r="G912" s="1" t="n">
        <v>15</v>
      </c>
      <c r="J912" s="1" t="n">
        <f aca="false">C912*0.8</f>
        <v>94208</v>
      </c>
    </row>
    <row r="913" customFormat="false" ht="10.5" hidden="false" customHeight="true" outlineLevel="0" collapsed="false">
      <c r="A913" s="69"/>
      <c r="B913" s="184" t="s">
        <v>1785</v>
      </c>
      <c r="C913" s="31" t="n">
        <v>145360</v>
      </c>
      <c r="D913" s="31"/>
      <c r="E913" s="131"/>
      <c r="F913" s="39" t="s">
        <v>1786</v>
      </c>
      <c r="G913" s="1" t="n">
        <v>15</v>
      </c>
      <c r="J913" s="1" t="n">
        <f aca="false">C913*0.8</f>
        <v>116288</v>
      </c>
    </row>
    <row r="914" customFormat="false" ht="10.5" hidden="false" customHeight="true" outlineLevel="0" collapsed="false">
      <c r="A914" s="69"/>
      <c r="B914" s="194" t="s">
        <v>1787</v>
      </c>
      <c r="C914" s="31" t="n">
        <v>184640</v>
      </c>
      <c r="D914" s="31"/>
      <c r="E914" s="134"/>
      <c r="F914" s="135" t="s">
        <v>1788</v>
      </c>
      <c r="G914" s="1" t="n">
        <v>15</v>
      </c>
      <c r="J914" s="1" t="n">
        <f aca="false">C914*0.8</f>
        <v>147712</v>
      </c>
    </row>
    <row r="915" customFormat="false" ht="10.5" hidden="false" customHeight="true" outlineLevel="0" collapsed="false">
      <c r="A915" s="69"/>
      <c r="B915" s="184" t="s">
        <v>1789</v>
      </c>
      <c r="C915" s="31" t="n">
        <v>247840</v>
      </c>
      <c r="D915" s="31"/>
      <c r="E915" s="131"/>
      <c r="F915" s="39" t="s">
        <v>1790</v>
      </c>
      <c r="G915" s="1" t="n">
        <v>15</v>
      </c>
      <c r="J915" s="1" t="n">
        <f aca="false">C915*0.8</f>
        <v>198272</v>
      </c>
    </row>
    <row r="916" customFormat="false" ht="10.5" hidden="false" customHeight="true" outlineLevel="0" collapsed="false">
      <c r="A916" s="69"/>
      <c r="B916" s="195" t="s">
        <v>1791</v>
      </c>
      <c r="C916" s="31" t="n">
        <v>109360</v>
      </c>
      <c r="D916" s="31"/>
      <c r="E916" s="131"/>
      <c r="F916" s="39" t="s">
        <v>1792</v>
      </c>
      <c r="G916" s="1" t="n">
        <v>15</v>
      </c>
      <c r="J916" s="1" t="n">
        <f aca="false">C916*0.8</f>
        <v>87488</v>
      </c>
    </row>
    <row r="917" customFormat="false" ht="10.5" hidden="false" customHeight="true" outlineLevel="0" collapsed="false">
      <c r="A917" s="69"/>
      <c r="B917" s="195" t="s">
        <v>1793</v>
      </c>
      <c r="C917" s="31" t="n">
        <v>121280</v>
      </c>
      <c r="D917" s="31"/>
      <c r="E917" s="131"/>
      <c r="F917" s="39" t="s">
        <v>1794</v>
      </c>
      <c r="G917" s="1" t="n">
        <v>15</v>
      </c>
      <c r="J917" s="1" t="n">
        <f aca="false">C917*0.8</f>
        <v>97024</v>
      </c>
    </row>
    <row r="918" customFormat="false" ht="10.5" hidden="false" customHeight="true" outlineLevel="0" collapsed="false">
      <c r="A918" s="69"/>
      <c r="B918" s="195" t="s">
        <v>1795</v>
      </c>
      <c r="C918" s="31" t="n">
        <v>134240</v>
      </c>
      <c r="D918" s="31"/>
      <c r="E918" s="131"/>
      <c r="F918" s="39" t="s">
        <v>1796</v>
      </c>
      <c r="G918" s="1" t="n">
        <v>15</v>
      </c>
      <c r="J918" s="1" t="n">
        <f aca="false">C918*0.8</f>
        <v>107392</v>
      </c>
    </row>
    <row r="919" customFormat="false" ht="10.5" hidden="false" customHeight="true" outlineLevel="0" collapsed="false">
      <c r="A919" s="69"/>
      <c r="B919" s="195" t="s">
        <v>1797</v>
      </c>
      <c r="C919" s="31" t="n">
        <v>148480</v>
      </c>
      <c r="D919" s="31"/>
      <c r="E919" s="131"/>
      <c r="F919" s="39" t="s">
        <v>1798</v>
      </c>
      <c r="G919" s="1" t="n">
        <v>15</v>
      </c>
      <c r="J919" s="1" t="n">
        <f aca="false">C919*0.8</f>
        <v>118784</v>
      </c>
    </row>
    <row r="920" customFormat="false" ht="10.5" hidden="false" customHeight="true" outlineLevel="0" collapsed="false">
      <c r="A920" s="69"/>
      <c r="B920" s="195" t="s">
        <v>1799</v>
      </c>
      <c r="C920" s="31" t="n">
        <v>163440</v>
      </c>
      <c r="D920" s="31"/>
      <c r="E920" s="131"/>
      <c r="F920" s="39" t="s">
        <v>1800</v>
      </c>
      <c r="G920" s="1" t="n">
        <v>15</v>
      </c>
      <c r="J920" s="1" t="n">
        <f aca="false">C920*0.8</f>
        <v>130752</v>
      </c>
    </row>
    <row r="921" customFormat="false" ht="10.5" hidden="false" customHeight="true" outlineLevel="0" collapsed="false">
      <c r="A921" s="69"/>
      <c r="B921" s="195" t="s">
        <v>1801</v>
      </c>
      <c r="C921" s="31" t="n">
        <v>178880</v>
      </c>
      <c r="D921" s="31"/>
      <c r="E921" s="131"/>
      <c r="F921" s="39" t="s">
        <v>1802</v>
      </c>
      <c r="G921" s="1" t="n">
        <v>15</v>
      </c>
      <c r="J921" s="1" t="n">
        <f aca="false">C921*0.8</f>
        <v>143104</v>
      </c>
    </row>
    <row r="922" customFormat="false" ht="10.5" hidden="false" customHeight="true" outlineLevel="0" collapsed="false">
      <c r="A922" s="69"/>
      <c r="B922" s="194" t="s">
        <v>1803</v>
      </c>
      <c r="C922" s="31" t="n">
        <v>225200</v>
      </c>
      <c r="D922" s="31"/>
      <c r="E922" s="134"/>
      <c r="F922" s="135" t="s">
        <v>1804</v>
      </c>
      <c r="G922" s="1" t="n">
        <v>15</v>
      </c>
      <c r="J922" s="1" t="n">
        <f aca="false">C922*0.8</f>
        <v>180160</v>
      </c>
    </row>
    <row r="923" customFormat="false" ht="10.5" hidden="false" customHeight="true" outlineLevel="0" collapsed="false">
      <c r="A923" s="69"/>
      <c r="B923" s="184" t="s">
        <v>1805</v>
      </c>
      <c r="C923" s="31" t="n">
        <v>147120</v>
      </c>
      <c r="D923" s="31"/>
      <c r="E923" s="131"/>
      <c r="F923" s="39" t="s">
        <v>1806</v>
      </c>
      <c r="G923" s="1" t="n">
        <v>15</v>
      </c>
      <c r="J923" s="1" t="n">
        <f aca="false">C923*0.8</f>
        <v>117696</v>
      </c>
    </row>
    <row r="924" customFormat="false" ht="10.5" hidden="false" customHeight="true" outlineLevel="0" collapsed="false">
      <c r="A924" s="69"/>
      <c r="B924" s="184" t="s">
        <v>1807</v>
      </c>
      <c r="C924" s="31" t="n">
        <v>162880</v>
      </c>
      <c r="D924" s="31"/>
      <c r="E924" s="131"/>
      <c r="F924" s="39" t="s">
        <v>1808</v>
      </c>
      <c r="G924" s="1" t="n">
        <v>15</v>
      </c>
      <c r="J924" s="1" t="n">
        <f aca="false">C924*0.8</f>
        <v>130304</v>
      </c>
    </row>
    <row r="925" customFormat="false" ht="10.5" hidden="false" customHeight="true" outlineLevel="0" collapsed="false">
      <c r="A925" s="69"/>
      <c r="B925" s="184" t="s">
        <v>1809</v>
      </c>
      <c r="C925" s="31" t="n">
        <v>178560</v>
      </c>
      <c r="D925" s="31"/>
      <c r="E925" s="131"/>
      <c r="F925" s="39" t="s">
        <v>1810</v>
      </c>
      <c r="G925" s="1" t="n">
        <v>15</v>
      </c>
      <c r="J925" s="1" t="n">
        <f aca="false">C925*0.8</f>
        <v>142848</v>
      </c>
    </row>
    <row r="926" customFormat="false" ht="10.5" hidden="false" customHeight="true" outlineLevel="0" collapsed="false">
      <c r="A926" s="69"/>
      <c r="B926" s="184" t="s">
        <v>1811</v>
      </c>
      <c r="C926" s="31" t="n">
        <v>195680</v>
      </c>
      <c r="D926" s="31"/>
      <c r="E926" s="131"/>
      <c r="F926" s="39" t="s">
        <v>1812</v>
      </c>
      <c r="G926" s="1" t="n">
        <v>15</v>
      </c>
      <c r="J926" s="1" t="n">
        <f aca="false">C926*0.8</f>
        <v>156544</v>
      </c>
    </row>
    <row r="927" customFormat="false" ht="10.5" hidden="false" customHeight="true" outlineLevel="0" collapsed="false">
      <c r="A927" s="69"/>
      <c r="B927" s="195" t="s">
        <v>1813</v>
      </c>
      <c r="C927" s="31" t="n">
        <v>218240</v>
      </c>
      <c r="D927" s="31"/>
      <c r="E927" s="131"/>
      <c r="F927" s="39" t="s">
        <v>1814</v>
      </c>
      <c r="G927" s="1" t="n">
        <v>15</v>
      </c>
      <c r="J927" s="1" t="n">
        <f aca="false">C927*0.8</f>
        <v>174592</v>
      </c>
    </row>
    <row r="928" customFormat="false" ht="10.5" hidden="false" customHeight="true" outlineLevel="0" collapsed="false">
      <c r="A928" s="69"/>
      <c r="B928" s="195" t="s">
        <v>1815</v>
      </c>
      <c r="C928" s="31" t="n">
        <v>263200</v>
      </c>
      <c r="D928" s="31"/>
      <c r="E928" s="131"/>
      <c r="F928" s="39" t="s">
        <v>1816</v>
      </c>
      <c r="G928" s="1" t="n">
        <v>15</v>
      </c>
      <c r="J928" s="1" t="n">
        <f aca="false">C928*0.8</f>
        <v>210560</v>
      </c>
    </row>
    <row r="929" customFormat="false" ht="10.5" hidden="false" customHeight="true" outlineLevel="0" collapsed="false">
      <c r="A929" s="69"/>
      <c r="B929" s="195" t="s">
        <v>1817</v>
      </c>
      <c r="C929" s="31" t="n">
        <v>213520</v>
      </c>
      <c r="D929" s="31"/>
      <c r="E929" s="131"/>
      <c r="F929" s="39" t="s">
        <v>1818</v>
      </c>
      <c r="G929" s="1" t="n">
        <v>15</v>
      </c>
      <c r="J929" s="1" t="n">
        <f aca="false">C929*0.8</f>
        <v>170816</v>
      </c>
    </row>
    <row r="930" customFormat="false" ht="10.5" hidden="false" customHeight="true" outlineLevel="0" collapsed="false">
      <c r="A930" s="69"/>
      <c r="B930" s="195" t="s">
        <v>1819</v>
      </c>
      <c r="C930" s="31" t="n">
        <v>238080</v>
      </c>
      <c r="D930" s="31"/>
      <c r="E930" s="131"/>
      <c r="F930" s="39" t="s">
        <v>1820</v>
      </c>
      <c r="G930" s="1" t="n">
        <v>15</v>
      </c>
      <c r="J930" s="1" t="n">
        <f aca="false">C930*0.8</f>
        <v>190464</v>
      </c>
    </row>
    <row r="931" customFormat="false" ht="10.5" hidden="false" customHeight="true" outlineLevel="0" collapsed="false">
      <c r="A931" s="69"/>
      <c r="B931" s="195" t="s">
        <v>1821</v>
      </c>
      <c r="C931" s="31" t="n">
        <v>262320</v>
      </c>
      <c r="D931" s="31"/>
      <c r="E931" s="131"/>
      <c r="F931" s="39" t="s">
        <v>1822</v>
      </c>
      <c r="G931" s="1" t="n">
        <v>15</v>
      </c>
      <c r="J931" s="1" t="n">
        <f aca="false">C931*0.8</f>
        <v>209856</v>
      </c>
    </row>
    <row r="932" customFormat="false" ht="10.5" hidden="false" customHeight="true" outlineLevel="0" collapsed="false">
      <c r="A932" s="69"/>
      <c r="B932" s="195" t="s">
        <v>1823</v>
      </c>
      <c r="C932" s="31" t="n">
        <v>269200</v>
      </c>
      <c r="D932" s="31"/>
      <c r="E932" s="131"/>
      <c r="F932" s="39" t="s">
        <v>1824</v>
      </c>
      <c r="G932" s="1" t="n">
        <v>15</v>
      </c>
      <c r="J932" s="1" t="n">
        <f aca="false">C932*0.8</f>
        <v>215360</v>
      </c>
    </row>
    <row r="933" customFormat="false" ht="10.5" hidden="false" customHeight="true" outlineLevel="0" collapsed="false">
      <c r="A933" s="69"/>
      <c r="B933" s="195" t="s">
        <v>1825</v>
      </c>
      <c r="C933" s="31" t="n">
        <v>292880</v>
      </c>
      <c r="D933" s="31"/>
      <c r="E933" s="131"/>
      <c r="F933" s="39" t="s">
        <v>1826</v>
      </c>
      <c r="G933" s="1" t="n">
        <v>15</v>
      </c>
      <c r="J933" s="1" t="n">
        <f aca="false">C933*0.8</f>
        <v>234304</v>
      </c>
    </row>
    <row r="934" customFormat="false" ht="10.5" hidden="false" customHeight="true" outlineLevel="0" collapsed="false">
      <c r="A934" s="69"/>
      <c r="B934" s="195" t="s">
        <v>1827</v>
      </c>
      <c r="C934" s="31" t="n">
        <v>316160</v>
      </c>
      <c r="D934" s="31"/>
      <c r="E934" s="131"/>
      <c r="F934" s="39" t="s">
        <v>1828</v>
      </c>
      <c r="G934" s="1" t="n">
        <v>15</v>
      </c>
      <c r="J934" s="1" t="n">
        <f aca="false">C934*0.8</f>
        <v>252928</v>
      </c>
    </row>
    <row r="935" customFormat="false" ht="10.5" hidden="false" customHeight="true" outlineLevel="0" collapsed="false">
      <c r="A935" s="69"/>
      <c r="B935" s="195" t="s">
        <v>1829</v>
      </c>
      <c r="C935" s="31" t="n">
        <v>268720</v>
      </c>
      <c r="D935" s="31"/>
      <c r="E935" s="131"/>
      <c r="F935" s="39" t="s">
        <v>1830</v>
      </c>
      <c r="G935" s="1" t="n">
        <v>15</v>
      </c>
      <c r="J935" s="1" t="n">
        <f aca="false">C935*0.8</f>
        <v>214976</v>
      </c>
    </row>
    <row r="936" customFormat="false" ht="10.5" hidden="false" customHeight="true" outlineLevel="0" collapsed="false">
      <c r="A936" s="69"/>
      <c r="B936" s="195" t="s">
        <v>1831</v>
      </c>
      <c r="C936" s="31" t="n">
        <v>298160</v>
      </c>
      <c r="D936" s="31"/>
      <c r="E936" s="131"/>
      <c r="F936" s="39" t="s">
        <v>1832</v>
      </c>
      <c r="G936" s="1" t="n">
        <v>15</v>
      </c>
      <c r="J936" s="1" t="n">
        <f aca="false">C936*0.8</f>
        <v>238528</v>
      </c>
    </row>
    <row r="937" customFormat="false" ht="10.5" hidden="false" customHeight="true" outlineLevel="0" collapsed="false">
      <c r="A937" s="69"/>
      <c r="B937" s="195" t="s">
        <v>1833</v>
      </c>
      <c r="C937" s="31" t="n">
        <v>329760</v>
      </c>
      <c r="D937" s="31"/>
      <c r="E937" s="131"/>
      <c r="F937" s="39" t="s">
        <v>1834</v>
      </c>
      <c r="G937" s="1" t="n">
        <v>15</v>
      </c>
      <c r="J937" s="1" t="n">
        <f aca="false">C937*0.8</f>
        <v>263808</v>
      </c>
    </row>
    <row r="938" customFormat="false" ht="10.5" hidden="false" customHeight="true" outlineLevel="0" collapsed="false">
      <c r="A938" s="69"/>
      <c r="B938" s="195" t="s">
        <v>1835</v>
      </c>
      <c r="C938" s="31" t="n">
        <v>361120</v>
      </c>
      <c r="D938" s="31"/>
      <c r="E938" s="131"/>
      <c r="F938" s="39" t="s">
        <v>1836</v>
      </c>
      <c r="G938" s="1" t="n">
        <v>15</v>
      </c>
      <c r="J938" s="1" t="n">
        <f aca="false">C938*0.8</f>
        <v>288896</v>
      </c>
    </row>
    <row r="939" customFormat="false" ht="10.5" hidden="false" customHeight="true" outlineLevel="0" collapsed="false">
      <c r="A939" s="69"/>
      <c r="B939" s="195" t="s">
        <v>1837</v>
      </c>
      <c r="C939" s="31" t="n">
        <v>391360</v>
      </c>
      <c r="D939" s="31"/>
      <c r="E939" s="131"/>
      <c r="F939" s="39" t="s">
        <v>1838</v>
      </c>
      <c r="G939" s="1" t="n">
        <v>15</v>
      </c>
      <c r="J939" s="1" t="n">
        <f aca="false">C939*0.8</f>
        <v>313088</v>
      </c>
    </row>
    <row r="940" customFormat="false" ht="10.5" hidden="false" customHeight="true" outlineLevel="0" collapsed="false">
      <c r="A940" s="69"/>
      <c r="B940" s="195" t="s">
        <v>1839</v>
      </c>
      <c r="C940" s="31" t="n">
        <v>425520</v>
      </c>
      <c r="D940" s="31"/>
      <c r="E940" s="131"/>
      <c r="F940" s="39" t="s">
        <v>1840</v>
      </c>
      <c r="G940" s="1" t="n">
        <v>15</v>
      </c>
      <c r="J940" s="1" t="n">
        <f aca="false">C940*0.8</f>
        <v>340416</v>
      </c>
    </row>
    <row r="941" customFormat="false" ht="10.5" hidden="false" customHeight="true" outlineLevel="0" collapsed="false">
      <c r="A941" s="69"/>
      <c r="B941" s="195" t="s">
        <v>1841</v>
      </c>
      <c r="C941" s="31" t="n">
        <v>344880</v>
      </c>
      <c r="D941" s="31"/>
      <c r="E941" s="131"/>
      <c r="F941" s="39" t="s">
        <v>1842</v>
      </c>
      <c r="G941" s="1" t="n">
        <v>15</v>
      </c>
      <c r="J941" s="1" t="n">
        <f aca="false">C941*0.8</f>
        <v>275904</v>
      </c>
    </row>
    <row r="942" customFormat="false" ht="10.5" hidden="false" customHeight="true" outlineLevel="0" collapsed="false">
      <c r="A942" s="69"/>
      <c r="B942" s="195" t="s">
        <v>1843</v>
      </c>
      <c r="C942" s="31" t="n">
        <v>361840</v>
      </c>
      <c r="D942" s="31"/>
      <c r="E942" s="131"/>
      <c r="F942" s="39" t="s">
        <v>1844</v>
      </c>
      <c r="G942" s="1" t="n">
        <v>15</v>
      </c>
      <c r="J942" s="1" t="n">
        <f aca="false">C942*0.8</f>
        <v>289472</v>
      </c>
    </row>
    <row r="943" customFormat="false" ht="10.5" hidden="false" customHeight="true" outlineLevel="0" collapsed="false">
      <c r="A943" s="69"/>
      <c r="B943" s="195" t="s">
        <v>1845</v>
      </c>
      <c r="C943" s="31" t="n">
        <v>416720</v>
      </c>
      <c r="D943" s="31"/>
      <c r="E943" s="131"/>
      <c r="F943" s="39" t="s">
        <v>1846</v>
      </c>
      <c r="G943" s="1" t="n">
        <v>15</v>
      </c>
      <c r="J943" s="1" t="n">
        <f aca="false">C943*0.8</f>
        <v>333376</v>
      </c>
    </row>
    <row r="944" customFormat="false" ht="10.5" hidden="false" customHeight="true" outlineLevel="0" collapsed="false">
      <c r="A944" s="69"/>
      <c r="B944" s="195" t="s">
        <v>1847</v>
      </c>
      <c r="C944" s="31" t="n">
        <v>449360</v>
      </c>
      <c r="D944" s="31"/>
      <c r="E944" s="131"/>
      <c r="F944" s="39" t="s">
        <v>1848</v>
      </c>
      <c r="G944" s="1" t="n">
        <v>15</v>
      </c>
      <c r="J944" s="1" t="n">
        <f aca="false">C944*0.8</f>
        <v>359488</v>
      </c>
    </row>
    <row r="945" customFormat="false" ht="10.5" hidden="false" customHeight="true" outlineLevel="0" collapsed="false">
      <c r="A945" s="69"/>
      <c r="B945" s="184" t="s">
        <v>1849</v>
      </c>
      <c r="C945" s="31" t="n">
        <v>588320</v>
      </c>
      <c r="D945" s="31"/>
      <c r="E945" s="131"/>
      <c r="F945" s="39" t="s">
        <v>1850</v>
      </c>
      <c r="G945" s="1" t="n">
        <v>15</v>
      </c>
      <c r="J945" s="1" t="n">
        <f aca="false">C945*0.8</f>
        <v>470656</v>
      </c>
    </row>
    <row r="946" customFormat="false" ht="10.5" hidden="false" customHeight="true" outlineLevel="0" collapsed="false">
      <c r="A946" s="69"/>
      <c r="B946" s="194" t="s">
        <v>1851</v>
      </c>
      <c r="C946" s="31" t="n">
        <v>656240</v>
      </c>
      <c r="D946" s="31"/>
      <c r="E946" s="134"/>
      <c r="F946" s="135" t="s">
        <v>1852</v>
      </c>
      <c r="G946" s="1" t="n">
        <v>15</v>
      </c>
      <c r="J946" s="1" t="n">
        <f aca="false">C946*0.8</f>
        <v>524992</v>
      </c>
    </row>
    <row r="947" customFormat="false" ht="10.5" hidden="false" customHeight="true" outlineLevel="0" collapsed="false">
      <c r="A947" s="69"/>
      <c r="B947" s="194" t="s">
        <v>1853</v>
      </c>
      <c r="C947" s="31" t="n">
        <v>718480</v>
      </c>
      <c r="D947" s="31"/>
      <c r="E947" s="134"/>
      <c r="F947" s="135" t="s">
        <v>1854</v>
      </c>
      <c r="G947" s="1" t="n">
        <v>15</v>
      </c>
      <c r="J947" s="1" t="n">
        <f aca="false">C947*0.8</f>
        <v>574784</v>
      </c>
    </row>
    <row r="948" customFormat="false" ht="10.5" hidden="false" customHeight="true" outlineLevel="0" collapsed="false">
      <c r="A948" s="69"/>
      <c r="B948" s="184" t="s">
        <v>1855</v>
      </c>
      <c r="C948" s="31" t="n">
        <v>1153680</v>
      </c>
      <c r="D948" s="31"/>
      <c r="E948" s="131"/>
      <c r="F948" s="39" t="s">
        <v>1856</v>
      </c>
      <c r="G948" s="1" t="n">
        <v>15</v>
      </c>
      <c r="J948" s="1" t="n">
        <f aca="false">C948*0.8</f>
        <v>922944</v>
      </c>
    </row>
    <row r="949" customFormat="false" ht="15" hidden="false" customHeight="true" outlineLevel="0" collapsed="false">
      <c r="A949" s="69"/>
      <c r="B949" s="214" t="s">
        <v>1857</v>
      </c>
      <c r="C949" s="205" t="n">
        <v>0</v>
      </c>
      <c r="D949" s="205"/>
      <c r="E949" s="206"/>
      <c r="F949" s="52"/>
      <c r="G949" s="1" t="e">
        <f aca="false">#DIV/0!</f>
        <v>#DIV/0!</v>
      </c>
      <c r="J949" s="1" t="n">
        <f aca="false">C949*0.8</f>
        <v>0</v>
      </c>
    </row>
    <row r="950" customFormat="false" ht="15" hidden="false" customHeight="true" outlineLevel="0" collapsed="false">
      <c r="A950" s="69"/>
      <c r="B950" s="219" t="s">
        <v>1858</v>
      </c>
      <c r="C950" s="209" t="n">
        <v>0</v>
      </c>
      <c r="D950" s="209"/>
      <c r="E950" s="210"/>
      <c r="F950" s="192"/>
      <c r="G950" s="1" t="e">
        <f aca="false">#DIV/0!</f>
        <v>#DIV/0!</v>
      </c>
      <c r="J950" s="1" t="n">
        <f aca="false">C950*0.8</f>
        <v>0</v>
      </c>
    </row>
    <row r="951" customFormat="false" ht="10.5" hidden="false" customHeight="true" outlineLevel="0" collapsed="false">
      <c r="A951" s="69"/>
      <c r="B951" s="184" t="s">
        <v>1859</v>
      </c>
      <c r="C951" s="31" t="n">
        <v>12800</v>
      </c>
      <c r="D951" s="31"/>
      <c r="E951" s="131"/>
      <c r="F951" s="39" t="s">
        <v>1860</v>
      </c>
      <c r="G951" s="1" t="n">
        <v>15</v>
      </c>
      <c r="J951" s="1" t="n">
        <f aca="false">C951*0.8</f>
        <v>10240</v>
      </c>
    </row>
    <row r="952" customFormat="false" ht="10.5" hidden="false" customHeight="true" outlineLevel="0" collapsed="false">
      <c r="A952" s="69"/>
      <c r="B952" s="184" t="s">
        <v>1861</v>
      </c>
      <c r="C952" s="31" t="n">
        <v>25200</v>
      </c>
      <c r="D952" s="31"/>
      <c r="E952" s="131"/>
      <c r="F952" s="39" t="s">
        <v>1862</v>
      </c>
      <c r="G952" s="1" t="n">
        <v>15</v>
      </c>
      <c r="J952" s="1" t="n">
        <f aca="false">C952*0.8</f>
        <v>20160</v>
      </c>
    </row>
    <row r="953" customFormat="false" ht="10.5" hidden="false" customHeight="true" outlineLevel="0" collapsed="false">
      <c r="A953" s="69"/>
      <c r="B953" s="184" t="s">
        <v>1863</v>
      </c>
      <c r="C953" s="31" t="n">
        <v>35360</v>
      </c>
      <c r="D953" s="31"/>
      <c r="E953" s="131"/>
      <c r="F953" s="39" t="s">
        <v>1864</v>
      </c>
      <c r="G953" s="1" t="n">
        <v>15</v>
      </c>
      <c r="J953" s="1" t="n">
        <f aca="false">C953*0.8</f>
        <v>28288</v>
      </c>
    </row>
    <row r="954" customFormat="false" ht="10.5" hidden="false" customHeight="true" outlineLevel="0" collapsed="false">
      <c r="A954" s="69"/>
      <c r="B954" s="184" t="s">
        <v>1865</v>
      </c>
      <c r="C954" s="31" t="n">
        <v>92720</v>
      </c>
      <c r="D954" s="31"/>
      <c r="E954" s="131"/>
      <c r="F954" s="39" t="s">
        <v>1866</v>
      </c>
      <c r="G954" s="1" t="n">
        <v>15</v>
      </c>
      <c r="J954" s="1" t="n">
        <f aca="false">C954*0.8</f>
        <v>74176</v>
      </c>
    </row>
    <row r="955" customFormat="false" ht="17.25" hidden="false" customHeight="true" outlineLevel="0" collapsed="false">
      <c r="A955" s="185"/>
      <c r="B955" s="217" t="s">
        <v>1867</v>
      </c>
      <c r="C955" s="142" t="n">
        <v>0</v>
      </c>
      <c r="D955" s="142"/>
      <c r="E955" s="218"/>
      <c r="F955" s="52"/>
      <c r="G955" s="1" t="e">
        <f aca="false">#DIV/0!</f>
        <v>#DIV/0!</v>
      </c>
      <c r="J955" s="1" t="n">
        <f aca="false">C955*0.8</f>
        <v>0</v>
      </c>
    </row>
    <row r="956" customFormat="false" ht="10.5" hidden="false" customHeight="true" outlineLevel="0" collapsed="false">
      <c r="A956" s="186"/>
      <c r="B956" s="184" t="s">
        <v>1868</v>
      </c>
      <c r="C956" s="31" t="n">
        <v>10880</v>
      </c>
      <c r="D956" s="31"/>
      <c r="E956" s="131"/>
      <c r="F956" s="39" t="s">
        <v>1869</v>
      </c>
      <c r="G956" s="1" t="n">
        <v>15</v>
      </c>
      <c r="J956" s="1" t="n">
        <f aca="false">C956*0.8</f>
        <v>8704</v>
      </c>
    </row>
    <row r="957" customFormat="false" ht="10.5" hidden="false" customHeight="true" outlineLevel="0" collapsed="false">
      <c r="A957" s="186"/>
      <c r="B957" s="184" t="s">
        <v>1870</v>
      </c>
      <c r="C957" s="31" t="n">
        <v>13280</v>
      </c>
      <c r="D957" s="31"/>
      <c r="E957" s="131"/>
      <c r="F957" s="39" t="s">
        <v>1871</v>
      </c>
      <c r="G957" s="1" t="n">
        <v>15</v>
      </c>
      <c r="J957" s="1" t="n">
        <f aca="false">C957*0.8</f>
        <v>10624</v>
      </c>
    </row>
    <row r="958" customFormat="false" ht="10.5" hidden="false" customHeight="true" outlineLevel="0" collapsed="false">
      <c r="A958" s="186"/>
      <c r="B958" s="184" t="s">
        <v>1872</v>
      </c>
      <c r="C958" s="31" t="n">
        <v>16320</v>
      </c>
      <c r="D958" s="31"/>
      <c r="E958" s="131"/>
      <c r="F958" s="39" t="s">
        <v>1873</v>
      </c>
      <c r="G958" s="1" t="n">
        <v>15</v>
      </c>
      <c r="J958" s="1" t="n">
        <f aca="false">C958*0.8</f>
        <v>13056</v>
      </c>
    </row>
    <row r="959" customFormat="false" ht="10.5" hidden="false" customHeight="true" outlineLevel="0" collapsed="false">
      <c r="A959" s="186"/>
      <c r="B959" s="184" t="s">
        <v>1874</v>
      </c>
      <c r="C959" s="31" t="n">
        <v>20480</v>
      </c>
      <c r="D959" s="31"/>
      <c r="E959" s="131"/>
      <c r="F959" s="39" t="s">
        <v>1875</v>
      </c>
      <c r="G959" s="1" t="n">
        <v>15</v>
      </c>
      <c r="J959" s="1" t="n">
        <f aca="false">C959*0.8</f>
        <v>16384</v>
      </c>
    </row>
    <row r="960" customFormat="false" ht="10.5" hidden="false" customHeight="true" outlineLevel="0" collapsed="false">
      <c r="A960" s="186"/>
      <c r="B960" s="194" t="s">
        <v>1876</v>
      </c>
      <c r="C960" s="31" t="n">
        <v>27600</v>
      </c>
      <c r="D960" s="31"/>
      <c r="E960" s="134"/>
      <c r="F960" s="135" t="s">
        <v>1877</v>
      </c>
      <c r="G960" s="1" t="n">
        <v>15</v>
      </c>
      <c r="J960" s="1" t="n">
        <f aca="false">C960*0.8</f>
        <v>22080</v>
      </c>
    </row>
    <row r="961" customFormat="false" ht="10.5" hidden="false" customHeight="true" outlineLevel="0" collapsed="false">
      <c r="A961" s="186"/>
      <c r="B961" s="194" t="s">
        <v>1878</v>
      </c>
      <c r="C961" s="31" t="n">
        <v>32960</v>
      </c>
      <c r="D961" s="31"/>
      <c r="E961" s="134"/>
      <c r="F961" s="135" t="s">
        <v>1879</v>
      </c>
      <c r="G961" s="1" t="n">
        <v>15</v>
      </c>
      <c r="J961" s="1" t="n">
        <f aca="false">C961*0.8</f>
        <v>26368</v>
      </c>
    </row>
    <row r="962" customFormat="false" ht="10.5" hidden="false" customHeight="true" outlineLevel="0" collapsed="false">
      <c r="A962" s="186"/>
      <c r="B962" s="184" t="s">
        <v>1880</v>
      </c>
      <c r="C962" s="31" t="n">
        <v>13920</v>
      </c>
      <c r="D962" s="31"/>
      <c r="E962" s="131"/>
      <c r="F962" s="39" t="s">
        <v>1881</v>
      </c>
      <c r="G962" s="1" t="n">
        <v>15</v>
      </c>
      <c r="J962" s="1" t="n">
        <f aca="false">C962*0.8</f>
        <v>11136</v>
      </c>
    </row>
    <row r="963" customFormat="false" ht="10.5" hidden="false" customHeight="true" outlineLevel="0" collapsed="false">
      <c r="A963" s="186"/>
      <c r="B963" s="184" t="s">
        <v>1882</v>
      </c>
      <c r="C963" s="31" t="n">
        <v>16640</v>
      </c>
      <c r="D963" s="31"/>
      <c r="E963" s="131"/>
      <c r="F963" s="39" t="s">
        <v>1883</v>
      </c>
      <c r="G963" s="1" t="n">
        <v>15</v>
      </c>
      <c r="J963" s="1" t="n">
        <f aca="false">C963*0.8</f>
        <v>13312</v>
      </c>
    </row>
    <row r="964" customFormat="false" ht="10.5" hidden="false" customHeight="true" outlineLevel="0" collapsed="false">
      <c r="A964" s="186"/>
      <c r="B964" s="184" t="s">
        <v>1884</v>
      </c>
      <c r="C964" s="31" t="n">
        <v>20240</v>
      </c>
      <c r="D964" s="31"/>
      <c r="E964" s="131"/>
      <c r="F964" s="39" t="s">
        <v>1885</v>
      </c>
      <c r="G964" s="1" t="n">
        <v>15</v>
      </c>
      <c r="J964" s="1" t="n">
        <f aca="false">C964*0.8</f>
        <v>16192</v>
      </c>
    </row>
    <row r="965" customFormat="false" ht="10.5" hidden="false" customHeight="true" outlineLevel="0" collapsed="false">
      <c r="A965" s="186"/>
      <c r="B965" s="184" t="s">
        <v>1886</v>
      </c>
      <c r="C965" s="31" t="n">
        <v>25440</v>
      </c>
      <c r="D965" s="31"/>
      <c r="E965" s="131"/>
      <c r="F965" s="39" t="s">
        <v>1887</v>
      </c>
      <c r="G965" s="1" t="n">
        <v>15</v>
      </c>
      <c r="J965" s="1" t="n">
        <f aca="false">C965*0.8</f>
        <v>20352</v>
      </c>
    </row>
    <row r="966" customFormat="false" ht="10.5" hidden="false" customHeight="true" outlineLevel="0" collapsed="false">
      <c r="A966" s="186"/>
      <c r="B966" s="194" t="s">
        <v>1888</v>
      </c>
      <c r="C966" s="31" t="n">
        <v>32560</v>
      </c>
      <c r="D966" s="31"/>
      <c r="E966" s="134"/>
      <c r="F966" s="135" t="s">
        <v>1889</v>
      </c>
      <c r="G966" s="1" t="n">
        <v>15</v>
      </c>
      <c r="J966" s="1" t="n">
        <f aca="false">C966*0.8</f>
        <v>26048</v>
      </c>
    </row>
    <row r="967" customFormat="false" ht="10.5" hidden="false" customHeight="true" outlineLevel="0" collapsed="false">
      <c r="A967" s="186"/>
      <c r="B967" s="194" t="s">
        <v>1890</v>
      </c>
      <c r="C967" s="31" t="n">
        <v>38880</v>
      </c>
      <c r="D967" s="31"/>
      <c r="E967" s="134"/>
      <c r="F967" s="135" t="s">
        <v>1891</v>
      </c>
      <c r="G967" s="1" t="n">
        <v>15</v>
      </c>
      <c r="J967" s="1" t="n">
        <f aca="false">C967*0.8</f>
        <v>31104</v>
      </c>
    </row>
    <row r="968" customFormat="false" ht="10.5" hidden="false" customHeight="true" outlineLevel="0" collapsed="false">
      <c r="A968" s="186"/>
      <c r="B968" s="184" t="s">
        <v>1892</v>
      </c>
      <c r="C968" s="31" t="n">
        <v>17200</v>
      </c>
      <c r="D968" s="31"/>
      <c r="E968" s="131"/>
      <c r="F968" s="39" t="s">
        <v>1893</v>
      </c>
      <c r="G968" s="1" t="n">
        <v>15</v>
      </c>
      <c r="J968" s="1" t="n">
        <f aca="false">C968*0.8</f>
        <v>13760</v>
      </c>
    </row>
    <row r="969" customFormat="false" ht="10.5" hidden="false" customHeight="true" outlineLevel="0" collapsed="false">
      <c r="A969" s="186"/>
      <c r="B969" s="184" t="s">
        <v>1894</v>
      </c>
      <c r="C969" s="31" t="n">
        <v>21200</v>
      </c>
      <c r="D969" s="31"/>
      <c r="E969" s="131"/>
      <c r="F969" s="39" t="s">
        <v>1895</v>
      </c>
      <c r="G969" s="1" t="n">
        <v>15</v>
      </c>
      <c r="J969" s="1" t="n">
        <f aca="false">C969*0.8</f>
        <v>16960</v>
      </c>
    </row>
    <row r="970" customFormat="false" ht="10.5" hidden="false" customHeight="true" outlineLevel="0" collapsed="false">
      <c r="A970" s="186"/>
      <c r="B970" s="184" t="s">
        <v>1896</v>
      </c>
      <c r="C970" s="31" t="n">
        <v>26160</v>
      </c>
      <c r="D970" s="31"/>
      <c r="E970" s="131"/>
      <c r="F970" s="39" t="s">
        <v>1897</v>
      </c>
      <c r="G970" s="1" t="n">
        <v>15</v>
      </c>
      <c r="J970" s="1" t="n">
        <f aca="false">C970*0.8</f>
        <v>20928</v>
      </c>
    </row>
    <row r="971" customFormat="false" ht="10.5" hidden="false" customHeight="true" outlineLevel="0" collapsed="false">
      <c r="A971" s="186"/>
      <c r="B971" s="184" t="s">
        <v>1898</v>
      </c>
      <c r="C971" s="31" t="n">
        <v>33600</v>
      </c>
      <c r="D971" s="31"/>
      <c r="E971" s="131"/>
      <c r="F971" s="39" t="s">
        <v>1899</v>
      </c>
      <c r="G971" s="1" t="n">
        <v>15</v>
      </c>
      <c r="J971" s="1" t="n">
        <f aca="false">C971*0.8</f>
        <v>26880</v>
      </c>
    </row>
    <row r="972" customFormat="false" ht="10.5" hidden="false" customHeight="true" outlineLevel="0" collapsed="false">
      <c r="A972" s="186"/>
      <c r="B972" s="194" t="s">
        <v>1900</v>
      </c>
      <c r="C972" s="31" t="n">
        <v>40480</v>
      </c>
      <c r="D972" s="31"/>
      <c r="E972" s="134"/>
      <c r="F972" s="135" t="s">
        <v>1901</v>
      </c>
      <c r="G972" s="1" t="n">
        <v>15</v>
      </c>
      <c r="J972" s="1" t="n">
        <f aca="false">C972*0.8</f>
        <v>32384</v>
      </c>
    </row>
    <row r="973" customFormat="false" ht="10.5" hidden="false" customHeight="true" outlineLevel="0" collapsed="false">
      <c r="A973" s="186"/>
      <c r="B973" s="194" t="s">
        <v>1902</v>
      </c>
      <c r="C973" s="31" t="n">
        <v>45840</v>
      </c>
      <c r="D973" s="31"/>
      <c r="E973" s="134"/>
      <c r="F973" s="135" t="s">
        <v>1903</v>
      </c>
      <c r="G973" s="1" t="n">
        <v>15</v>
      </c>
      <c r="J973" s="1" t="n">
        <f aca="false">C973*0.8</f>
        <v>36672</v>
      </c>
    </row>
    <row r="974" customFormat="false" ht="10.5" hidden="false" customHeight="true" outlineLevel="0" collapsed="false">
      <c r="A974" s="186"/>
      <c r="B974" s="184" t="s">
        <v>1904</v>
      </c>
      <c r="C974" s="31" t="n">
        <v>18800</v>
      </c>
      <c r="D974" s="31"/>
      <c r="E974" s="131"/>
      <c r="F974" s="39" t="s">
        <v>1905</v>
      </c>
      <c r="G974" s="1" t="n">
        <v>15</v>
      </c>
      <c r="J974" s="1" t="n">
        <f aca="false">C974*0.8</f>
        <v>15040</v>
      </c>
    </row>
    <row r="975" customFormat="false" ht="10.5" hidden="false" customHeight="true" outlineLevel="0" collapsed="false">
      <c r="A975" s="186"/>
      <c r="B975" s="184" t="s">
        <v>1906</v>
      </c>
      <c r="C975" s="31" t="n">
        <v>24400</v>
      </c>
      <c r="D975" s="31"/>
      <c r="E975" s="131"/>
      <c r="F975" s="39" t="s">
        <v>1907</v>
      </c>
      <c r="G975" s="1" t="n">
        <v>15</v>
      </c>
      <c r="J975" s="1" t="n">
        <f aca="false">C975*0.8</f>
        <v>19520</v>
      </c>
    </row>
    <row r="976" customFormat="false" ht="10.5" hidden="false" customHeight="true" outlineLevel="0" collapsed="false">
      <c r="A976" s="186"/>
      <c r="B976" s="184" t="s">
        <v>1908</v>
      </c>
      <c r="C976" s="31" t="n">
        <v>35840</v>
      </c>
      <c r="D976" s="31"/>
      <c r="E976" s="131"/>
      <c r="F976" s="39" t="s">
        <v>1909</v>
      </c>
      <c r="G976" s="1" t="n">
        <v>15</v>
      </c>
      <c r="J976" s="1" t="n">
        <f aca="false">C976*0.8</f>
        <v>28672</v>
      </c>
    </row>
    <row r="977" customFormat="false" ht="10.5" hidden="false" customHeight="true" outlineLevel="0" collapsed="false">
      <c r="A977" s="186"/>
      <c r="B977" s="184" t="s">
        <v>1910</v>
      </c>
      <c r="C977" s="31" t="n">
        <v>48320</v>
      </c>
      <c r="D977" s="31"/>
      <c r="E977" s="131"/>
      <c r="F977" s="39" t="s">
        <v>1911</v>
      </c>
      <c r="G977" s="1" t="n">
        <v>15</v>
      </c>
      <c r="J977" s="1" t="n">
        <f aca="false">C977*0.8</f>
        <v>38656</v>
      </c>
    </row>
    <row r="978" customFormat="false" ht="10.5" hidden="false" customHeight="true" outlineLevel="0" collapsed="false">
      <c r="A978" s="186"/>
      <c r="B978" s="194" t="s">
        <v>1912</v>
      </c>
      <c r="C978" s="31" t="n">
        <v>52720</v>
      </c>
      <c r="D978" s="31"/>
      <c r="E978" s="134"/>
      <c r="F978" s="135" t="s">
        <v>1913</v>
      </c>
      <c r="G978" s="1" t="n">
        <v>15</v>
      </c>
      <c r="J978" s="1" t="n">
        <f aca="false">C978*0.8</f>
        <v>42176</v>
      </c>
    </row>
    <row r="979" customFormat="false" ht="10.5" hidden="false" customHeight="true" outlineLevel="0" collapsed="false">
      <c r="A979" s="186"/>
      <c r="B979" s="194" t="s">
        <v>1914</v>
      </c>
      <c r="C979" s="31" t="n">
        <v>63920</v>
      </c>
      <c r="D979" s="31"/>
      <c r="E979" s="134"/>
      <c r="F979" s="135" t="s">
        <v>1915</v>
      </c>
      <c r="G979" s="1" t="n">
        <v>15</v>
      </c>
      <c r="J979" s="1" t="n">
        <f aca="false">C979*0.8</f>
        <v>51136</v>
      </c>
    </row>
    <row r="980" customFormat="false" ht="10.5" hidden="false" customHeight="true" outlineLevel="0" collapsed="false">
      <c r="A980" s="186"/>
      <c r="B980" s="184" t="s">
        <v>1916</v>
      </c>
      <c r="C980" s="31" t="n">
        <v>39680</v>
      </c>
      <c r="D980" s="31"/>
      <c r="E980" s="131"/>
      <c r="F980" s="39" t="s">
        <v>1917</v>
      </c>
      <c r="G980" s="1" t="n">
        <v>15</v>
      </c>
      <c r="J980" s="1" t="n">
        <f aca="false">C980*0.8</f>
        <v>31744</v>
      </c>
    </row>
    <row r="981" customFormat="false" ht="10.5" hidden="false" customHeight="true" outlineLevel="0" collapsed="false">
      <c r="A981" s="186"/>
      <c r="B981" s="184" t="s">
        <v>1918</v>
      </c>
      <c r="C981" s="31" t="n">
        <v>61760</v>
      </c>
      <c r="D981" s="31"/>
      <c r="E981" s="131"/>
      <c r="F981" s="39" t="s">
        <v>1919</v>
      </c>
      <c r="G981" s="1" t="n">
        <v>15</v>
      </c>
      <c r="J981" s="1" t="n">
        <f aca="false">C981*0.8</f>
        <v>49408</v>
      </c>
    </row>
    <row r="982" customFormat="false" ht="10.5" hidden="false" customHeight="true" outlineLevel="0" collapsed="false">
      <c r="A982" s="186"/>
      <c r="B982" s="184" t="s">
        <v>1920</v>
      </c>
      <c r="C982" s="31" t="n">
        <v>77840</v>
      </c>
      <c r="D982" s="31"/>
      <c r="E982" s="131"/>
      <c r="F982" s="39" t="s">
        <v>1921</v>
      </c>
      <c r="G982" s="1" t="n">
        <v>15</v>
      </c>
      <c r="J982" s="1" t="n">
        <f aca="false">C982*0.8</f>
        <v>62272</v>
      </c>
    </row>
    <row r="983" customFormat="false" ht="10.5" hidden="false" customHeight="true" outlineLevel="0" collapsed="false">
      <c r="A983" s="186"/>
      <c r="B983" s="184" t="s">
        <v>1922</v>
      </c>
      <c r="C983" s="31" t="n">
        <v>96640</v>
      </c>
      <c r="D983" s="31"/>
      <c r="E983" s="131"/>
      <c r="F983" s="39" t="s">
        <v>1923</v>
      </c>
      <c r="G983" s="1" t="n">
        <v>15</v>
      </c>
      <c r="J983" s="1" t="n">
        <f aca="false">C983*0.8</f>
        <v>77312</v>
      </c>
    </row>
    <row r="984" customFormat="false" ht="10.5" hidden="false" customHeight="true" outlineLevel="0" collapsed="false">
      <c r="A984" s="186"/>
      <c r="B984" s="194" t="s">
        <v>1924</v>
      </c>
      <c r="C984" s="31" t="n">
        <v>128240</v>
      </c>
      <c r="D984" s="31"/>
      <c r="E984" s="134"/>
      <c r="F984" s="135" t="s">
        <v>1925</v>
      </c>
      <c r="G984" s="1" t="n">
        <v>15</v>
      </c>
      <c r="J984" s="1" t="n">
        <f aca="false">C984*0.8</f>
        <v>102592</v>
      </c>
    </row>
    <row r="985" customFormat="false" ht="10.5" hidden="false" customHeight="true" outlineLevel="0" collapsed="false">
      <c r="A985" s="186"/>
      <c r="B985" s="194" t="s">
        <v>1926</v>
      </c>
      <c r="C985" s="31" t="n">
        <v>155600</v>
      </c>
      <c r="D985" s="31"/>
      <c r="E985" s="134"/>
      <c r="F985" s="135" t="s">
        <v>1927</v>
      </c>
      <c r="G985" s="1" t="n">
        <v>15</v>
      </c>
      <c r="J985" s="1" t="n">
        <f aca="false">C985*0.8</f>
        <v>124480</v>
      </c>
    </row>
    <row r="986" customFormat="false" ht="10.5" hidden="false" customHeight="true" outlineLevel="0" collapsed="false">
      <c r="A986" s="186"/>
      <c r="B986" s="184" t="s">
        <v>1928</v>
      </c>
      <c r="C986" s="31" t="n">
        <v>90320</v>
      </c>
      <c r="D986" s="31"/>
      <c r="E986" s="131"/>
      <c r="F986" s="39" t="s">
        <v>1929</v>
      </c>
      <c r="G986" s="1" t="n">
        <v>15</v>
      </c>
      <c r="J986" s="1" t="n">
        <f aca="false">C986*0.8</f>
        <v>72256</v>
      </c>
    </row>
    <row r="987" customFormat="false" ht="10.5" hidden="false" customHeight="true" outlineLevel="0" collapsed="false">
      <c r="A987" s="186"/>
      <c r="B987" s="184" t="s">
        <v>1930</v>
      </c>
      <c r="C987" s="31" t="n">
        <v>109120</v>
      </c>
      <c r="D987" s="31"/>
      <c r="E987" s="131"/>
      <c r="F987" s="39" t="s">
        <v>1931</v>
      </c>
      <c r="G987" s="1" t="n">
        <v>15</v>
      </c>
      <c r="J987" s="1" t="n">
        <f aca="false">C987*0.8</f>
        <v>87296</v>
      </c>
    </row>
    <row r="988" customFormat="false" ht="10.5" hidden="false" customHeight="true" outlineLevel="0" collapsed="false">
      <c r="A988" s="186"/>
      <c r="B988" s="184" t="s">
        <v>1932</v>
      </c>
      <c r="C988" s="31" t="n">
        <v>123760</v>
      </c>
      <c r="D988" s="31"/>
      <c r="E988" s="131"/>
      <c r="F988" s="39" t="s">
        <v>1933</v>
      </c>
      <c r="G988" s="1" t="n">
        <v>15</v>
      </c>
      <c r="J988" s="1" t="n">
        <f aca="false">C988*0.8</f>
        <v>99008</v>
      </c>
    </row>
    <row r="989" customFormat="false" ht="10.5" hidden="false" customHeight="true" outlineLevel="0" collapsed="false">
      <c r="A989" s="186"/>
      <c r="B989" s="197" t="s">
        <v>1934</v>
      </c>
      <c r="C989" s="31" t="n">
        <v>133760</v>
      </c>
      <c r="D989" s="31"/>
      <c r="E989" s="131"/>
      <c r="F989" s="39" t="s">
        <v>1935</v>
      </c>
      <c r="G989" s="1" t="n">
        <v>15</v>
      </c>
      <c r="J989" s="1" t="n">
        <f aca="false">C989*0.8</f>
        <v>107008</v>
      </c>
    </row>
    <row r="990" customFormat="false" ht="10.5" hidden="false" customHeight="true" outlineLevel="0" collapsed="false">
      <c r="A990" s="186"/>
      <c r="B990" s="220" t="s">
        <v>1936</v>
      </c>
      <c r="C990" s="31" t="n">
        <v>164320</v>
      </c>
      <c r="D990" s="31"/>
      <c r="E990" s="134"/>
      <c r="F990" s="135" t="s">
        <v>1937</v>
      </c>
      <c r="G990" s="1" t="n">
        <v>15</v>
      </c>
      <c r="J990" s="1" t="n">
        <f aca="false">C990*0.8</f>
        <v>131456</v>
      </c>
    </row>
    <row r="991" customFormat="false" ht="10.5" hidden="false" customHeight="true" outlineLevel="0" collapsed="false">
      <c r="A991" s="186"/>
      <c r="B991" s="197" t="s">
        <v>1938</v>
      </c>
      <c r="C991" s="31" t="n">
        <v>175280</v>
      </c>
      <c r="D991" s="31"/>
      <c r="E991" s="131"/>
      <c r="F991" s="39" t="s">
        <v>1939</v>
      </c>
      <c r="G991" s="1" t="n">
        <v>15</v>
      </c>
      <c r="J991" s="1" t="n">
        <f aca="false">C991*0.8</f>
        <v>140224</v>
      </c>
    </row>
    <row r="992" customFormat="false" ht="10.5" hidden="false" customHeight="true" outlineLevel="0" collapsed="false">
      <c r="A992" s="186"/>
      <c r="B992" s="197" t="s">
        <v>1940</v>
      </c>
      <c r="C992" s="31" t="n">
        <v>126000</v>
      </c>
      <c r="D992" s="31"/>
      <c r="E992" s="131"/>
      <c r="F992" s="39" t="s">
        <v>1941</v>
      </c>
      <c r="G992" s="1" t="n">
        <v>15</v>
      </c>
      <c r="J992" s="1" t="n">
        <f aca="false">C992*0.8</f>
        <v>100800</v>
      </c>
    </row>
    <row r="993" customFormat="false" ht="10.5" hidden="false" customHeight="true" outlineLevel="0" collapsed="false">
      <c r="A993" s="186"/>
      <c r="B993" s="197" t="s">
        <v>1942</v>
      </c>
      <c r="C993" s="31" t="n">
        <v>144080</v>
      </c>
      <c r="D993" s="31"/>
      <c r="E993" s="131"/>
      <c r="F993" s="39" t="s">
        <v>1943</v>
      </c>
      <c r="G993" s="1" t="n">
        <v>15</v>
      </c>
      <c r="J993" s="1" t="n">
        <f aca="false">C993*0.8</f>
        <v>115264</v>
      </c>
    </row>
    <row r="994" customFormat="false" ht="10.5" hidden="false" customHeight="true" outlineLevel="0" collapsed="false">
      <c r="A994" s="186"/>
      <c r="B994" s="197" t="s">
        <v>1944</v>
      </c>
      <c r="C994" s="31" t="n">
        <v>165200</v>
      </c>
      <c r="D994" s="31"/>
      <c r="E994" s="131"/>
      <c r="F994" s="39" t="s">
        <v>1945</v>
      </c>
      <c r="G994" s="1" t="n">
        <v>15</v>
      </c>
      <c r="J994" s="1" t="n">
        <f aca="false">C994*0.8</f>
        <v>132160</v>
      </c>
    </row>
    <row r="995" customFormat="false" ht="10.5" hidden="false" customHeight="true" outlineLevel="0" collapsed="false">
      <c r="A995" s="186"/>
      <c r="B995" s="197" t="s">
        <v>1946</v>
      </c>
      <c r="C995" s="31" t="n">
        <v>186800</v>
      </c>
      <c r="D995" s="31"/>
      <c r="E995" s="131"/>
      <c r="F995" s="39" t="s">
        <v>1947</v>
      </c>
      <c r="G995" s="1" t="n">
        <v>15</v>
      </c>
      <c r="J995" s="1" t="n">
        <f aca="false">C995*0.8</f>
        <v>149440</v>
      </c>
    </row>
    <row r="996" customFormat="false" ht="10.5" hidden="false" customHeight="true" outlineLevel="0" collapsed="false">
      <c r="A996" s="188"/>
      <c r="B996" s="197" t="s">
        <v>1948</v>
      </c>
      <c r="C996" s="31" t="n">
        <v>198720</v>
      </c>
      <c r="D996" s="31"/>
      <c r="E996" s="221"/>
      <c r="F996" s="39" t="s">
        <v>1949</v>
      </c>
      <c r="G996" s="1" t="n">
        <v>15</v>
      </c>
      <c r="J996" s="1" t="n">
        <f aca="false">C996*0.8</f>
        <v>158976</v>
      </c>
    </row>
    <row r="997" customFormat="false" ht="10.5" hidden="false" customHeight="true" outlineLevel="0" collapsed="false">
      <c r="A997" s="190"/>
      <c r="B997" s="197" t="s">
        <v>1950</v>
      </c>
      <c r="C997" s="31" t="n">
        <v>221280</v>
      </c>
      <c r="D997" s="31"/>
      <c r="E997" s="221"/>
      <c r="F997" s="39" t="s">
        <v>1951</v>
      </c>
      <c r="G997" s="1" t="n">
        <v>15</v>
      </c>
      <c r="J997" s="1" t="n">
        <f aca="false">C997*0.8</f>
        <v>177024</v>
      </c>
    </row>
    <row r="998" customFormat="false" ht="15" hidden="false" customHeight="true" outlineLevel="0" collapsed="false">
      <c r="A998" s="222"/>
      <c r="B998" s="204" t="s">
        <v>1952</v>
      </c>
      <c r="C998" s="205" t="n">
        <v>0</v>
      </c>
      <c r="D998" s="205"/>
      <c r="E998" s="131"/>
      <c r="F998" s="39"/>
      <c r="G998" s="1" t="e">
        <f aca="false">#DIV/0!</f>
        <v>#DIV/0!</v>
      </c>
      <c r="J998" s="1" t="n">
        <f aca="false">C998*0.8</f>
        <v>0</v>
      </c>
    </row>
    <row r="999" customFormat="false" ht="15" hidden="false" customHeight="true" outlineLevel="0" collapsed="false">
      <c r="A999" s="223"/>
      <c r="B999" s="224" t="s">
        <v>1953</v>
      </c>
      <c r="C999" s="209" t="n">
        <v>0</v>
      </c>
      <c r="D999" s="209"/>
      <c r="E999" s="131"/>
      <c r="F999" s="39"/>
      <c r="G999" s="1" t="e">
        <f aca="false">#DIV/0!</f>
        <v>#DIV/0!</v>
      </c>
      <c r="J999" s="1" t="n">
        <f aca="false">C999*0.8</f>
        <v>0</v>
      </c>
    </row>
    <row r="1000" customFormat="false" ht="10.5" hidden="false" customHeight="true" outlineLevel="0" collapsed="false">
      <c r="A1000" s="223"/>
      <c r="B1000" s="195" t="s">
        <v>1954</v>
      </c>
      <c r="C1000" s="31" t="n">
        <v>24400</v>
      </c>
      <c r="D1000" s="31"/>
      <c r="E1000" s="131"/>
      <c r="F1000" s="39" t="s">
        <v>1955</v>
      </c>
      <c r="G1000" s="1" t="n">
        <v>15</v>
      </c>
      <c r="J1000" s="1" t="n">
        <f aca="false">C1000*0.8</f>
        <v>19520</v>
      </c>
    </row>
    <row r="1001" customFormat="false" ht="10.5" hidden="false" customHeight="true" outlineLevel="0" collapsed="false">
      <c r="A1001" s="223"/>
      <c r="B1001" s="195" t="s">
        <v>1956</v>
      </c>
      <c r="C1001" s="31" t="n">
        <v>31760</v>
      </c>
      <c r="D1001" s="31"/>
      <c r="E1001" s="131"/>
      <c r="F1001" s="39" t="s">
        <v>1957</v>
      </c>
      <c r="G1001" s="1" t="n">
        <v>15</v>
      </c>
      <c r="J1001" s="1" t="n">
        <f aca="false">C1001*0.8</f>
        <v>25408</v>
      </c>
    </row>
    <row r="1002" customFormat="false" ht="10.5" hidden="false" customHeight="true" outlineLevel="0" collapsed="false">
      <c r="A1002" s="223"/>
      <c r="B1002" s="195" t="s">
        <v>1958</v>
      </c>
      <c r="C1002" s="31" t="n">
        <v>40560</v>
      </c>
      <c r="D1002" s="31"/>
      <c r="E1002" s="131"/>
      <c r="F1002" s="39" t="s">
        <v>1959</v>
      </c>
      <c r="G1002" s="1" t="n">
        <v>15</v>
      </c>
      <c r="J1002" s="1" t="n">
        <f aca="false">C1002*0.8</f>
        <v>32448</v>
      </c>
    </row>
    <row r="1003" customFormat="false" ht="10.5" hidden="false" customHeight="true" outlineLevel="0" collapsed="false">
      <c r="A1003" s="223"/>
      <c r="B1003" s="195" t="s">
        <v>1960</v>
      </c>
      <c r="C1003" s="31" t="n">
        <v>51040</v>
      </c>
      <c r="D1003" s="31"/>
      <c r="E1003" s="131"/>
      <c r="F1003" s="39" t="s">
        <v>1961</v>
      </c>
      <c r="G1003" s="1" t="n">
        <v>15</v>
      </c>
      <c r="J1003" s="1" t="n">
        <f aca="false">C1003*0.8</f>
        <v>40832</v>
      </c>
    </row>
    <row r="1004" customFormat="false" ht="10.5" hidden="false" customHeight="true" outlineLevel="0" collapsed="false">
      <c r="A1004" s="223"/>
      <c r="B1004" s="195" t="s">
        <v>1962</v>
      </c>
      <c r="C1004" s="31" t="n">
        <v>62320</v>
      </c>
      <c r="D1004" s="31"/>
      <c r="E1004" s="131"/>
      <c r="F1004" s="39" t="s">
        <v>1963</v>
      </c>
      <c r="G1004" s="1" t="n">
        <v>15</v>
      </c>
      <c r="J1004" s="1" t="n">
        <f aca="false">C1004*0.8</f>
        <v>49856</v>
      </c>
    </row>
    <row r="1005" customFormat="false" ht="10.5" hidden="false" customHeight="true" outlineLevel="0" collapsed="false">
      <c r="A1005" s="223"/>
      <c r="B1005" s="195" t="s">
        <v>1964</v>
      </c>
      <c r="C1005" s="31" t="n">
        <v>74080</v>
      </c>
      <c r="D1005" s="31"/>
      <c r="E1005" s="131"/>
      <c r="F1005" s="39" t="s">
        <v>1965</v>
      </c>
      <c r="G1005" s="1" t="n">
        <v>15</v>
      </c>
      <c r="J1005" s="1" t="n">
        <f aca="false">C1005*0.8</f>
        <v>59264</v>
      </c>
    </row>
    <row r="1006" customFormat="false" ht="10.5" hidden="false" customHeight="true" outlineLevel="0" collapsed="false">
      <c r="A1006" s="223"/>
      <c r="B1006" s="195" t="s">
        <v>1966</v>
      </c>
      <c r="C1006" s="31" t="n">
        <v>97920</v>
      </c>
      <c r="D1006" s="31"/>
      <c r="E1006" s="131"/>
      <c r="F1006" s="39" t="s">
        <v>1967</v>
      </c>
      <c r="G1006" s="1" t="n">
        <v>15</v>
      </c>
      <c r="J1006" s="1" t="n">
        <f aca="false">C1006*0.8</f>
        <v>78336</v>
      </c>
    </row>
    <row r="1007" customFormat="false" ht="10.5" hidden="false" customHeight="true" outlineLevel="0" collapsed="false">
      <c r="A1007" s="223"/>
      <c r="B1007" s="195" t="s">
        <v>1968</v>
      </c>
      <c r="C1007" s="31" t="n">
        <v>44080</v>
      </c>
      <c r="D1007" s="31"/>
      <c r="E1007" s="131"/>
      <c r="F1007" s="39" t="s">
        <v>1969</v>
      </c>
      <c r="G1007" s="1" t="n">
        <v>15</v>
      </c>
      <c r="J1007" s="1" t="n">
        <f aca="false">C1007*0.8</f>
        <v>35264</v>
      </c>
    </row>
    <row r="1008" customFormat="false" ht="10.5" hidden="false" customHeight="true" outlineLevel="0" collapsed="false">
      <c r="A1008" s="223"/>
      <c r="B1008" s="195" t="s">
        <v>1970</v>
      </c>
      <c r="C1008" s="31" t="n">
        <v>63360</v>
      </c>
      <c r="D1008" s="31"/>
      <c r="E1008" s="131"/>
      <c r="F1008" s="39" t="s">
        <v>1971</v>
      </c>
      <c r="G1008" s="1" t="n">
        <v>15</v>
      </c>
      <c r="J1008" s="1" t="n">
        <f aca="false">C1008*0.8</f>
        <v>50688</v>
      </c>
    </row>
    <row r="1009" customFormat="false" ht="10.5" hidden="false" customHeight="true" outlineLevel="0" collapsed="false">
      <c r="A1009" s="223"/>
      <c r="B1009" s="195" t="s">
        <v>1972</v>
      </c>
      <c r="C1009" s="31" t="n">
        <v>81200</v>
      </c>
      <c r="D1009" s="31"/>
      <c r="E1009" s="131"/>
      <c r="F1009" s="39" t="s">
        <v>1973</v>
      </c>
      <c r="G1009" s="1" t="n">
        <v>15</v>
      </c>
      <c r="J1009" s="1" t="n">
        <f aca="false">C1009*0.8</f>
        <v>64960</v>
      </c>
    </row>
    <row r="1010" customFormat="false" ht="10.5" hidden="false" customHeight="true" outlineLevel="0" collapsed="false">
      <c r="A1010" s="223"/>
      <c r="B1010" s="195" t="s">
        <v>1974</v>
      </c>
      <c r="C1010" s="31" t="n">
        <v>105280</v>
      </c>
      <c r="D1010" s="31"/>
      <c r="E1010" s="131"/>
      <c r="F1010" s="39" t="s">
        <v>1975</v>
      </c>
      <c r="G1010" s="1" t="n">
        <v>15</v>
      </c>
      <c r="J1010" s="1" t="n">
        <f aca="false">C1010*0.8</f>
        <v>84224</v>
      </c>
    </row>
    <row r="1011" customFormat="false" ht="10.5" hidden="false" customHeight="true" outlineLevel="0" collapsed="false">
      <c r="A1011" s="223"/>
      <c r="B1011" s="195" t="s">
        <v>1976</v>
      </c>
      <c r="C1011" s="31" t="n">
        <v>131920</v>
      </c>
      <c r="D1011" s="31"/>
      <c r="E1011" s="131"/>
      <c r="F1011" s="39" t="s">
        <v>1977</v>
      </c>
      <c r="G1011" s="1" t="n">
        <v>15</v>
      </c>
      <c r="J1011" s="1" t="n">
        <f aca="false">C1011*0.8</f>
        <v>105536</v>
      </c>
    </row>
    <row r="1012" customFormat="false" ht="10.5" hidden="false" customHeight="true" outlineLevel="0" collapsed="false">
      <c r="A1012" s="223"/>
      <c r="B1012" s="195" t="s">
        <v>1978</v>
      </c>
      <c r="C1012" s="31" t="n">
        <v>159680</v>
      </c>
      <c r="D1012" s="31"/>
      <c r="E1012" s="131"/>
      <c r="F1012" s="39" t="s">
        <v>1979</v>
      </c>
      <c r="G1012" s="1" t="n">
        <v>15</v>
      </c>
      <c r="J1012" s="1" t="n">
        <f aca="false">C1012*0.8</f>
        <v>127744</v>
      </c>
    </row>
    <row r="1013" customFormat="false" ht="10.5" hidden="false" customHeight="true" outlineLevel="0" collapsed="false">
      <c r="A1013" s="223"/>
      <c r="B1013" s="195" t="s">
        <v>1980</v>
      </c>
      <c r="C1013" s="31" t="n">
        <v>217360</v>
      </c>
      <c r="D1013" s="31"/>
      <c r="E1013" s="131"/>
      <c r="F1013" s="39" t="s">
        <v>1981</v>
      </c>
      <c r="G1013" s="1" t="n">
        <v>15</v>
      </c>
      <c r="J1013" s="1" t="n">
        <f aca="false">C1013*0.8</f>
        <v>173888</v>
      </c>
    </row>
    <row r="1014" customFormat="false" ht="10.5" hidden="false" customHeight="true" outlineLevel="0" collapsed="false">
      <c r="A1014" s="223"/>
      <c r="B1014" s="195" t="s">
        <v>1982</v>
      </c>
      <c r="C1014" s="31" t="n">
        <v>278880</v>
      </c>
      <c r="D1014" s="31"/>
      <c r="E1014" s="131"/>
      <c r="F1014" s="39" t="s">
        <v>1983</v>
      </c>
      <c r="G1014" s="1" t="n">
        <v>15</v>
      </c>
      <c r="J1014" s="1" t="n">
        <f aca="false">C1014*0.8</f>
        <v>223104</v>
      </c>
    </row>
    <row r="1015" customFormat="false" ht="10.5" hidden="false" customHeight="true" outlineLevel="0" collapsed="false">
      <c r="A1015" s="223"/>
      <c r="B1015" s="194" t="s">
        <v>1984</v>
      </c>
      <c r="C1015" s="31" t="n">
        <v>107920</v>
      </c>
      <c r="D1015" s="31"/>
      <c r="E1015" s="134"/>
      <c r="F1015" s="135" t="s">
        <v>1985</v>
      </c>
      <c r="G1015" s="1" t="n">
        <v>15</v>
      </c>
      <c r="J1015" s="1" t="n">
        <f aca="false">C1015*0.8</f>
        <v>86336</v>
      </c>
    </row>
    <row r="1016" customFormat="false" ht="10.5" hidden="false" customHeight="true" outlineLevel="0" collapsed="false">
      <c r="A1016" s="223"/>
      <c r="B1016" s="194" t="s">
        <v>1986</v>
      </c>
      <c r="C1016" s="31" t="n">
        <v>124080</v>
      </c>
      <c r="D1016" s="31"/>
      <c r="E1016" s="134"/>
      <c r="F1016" s="135" t="s">
        <v>1987</v>
      </c>
      <c r="G1016" s="1" t="n">
        <v>15</v>
      </c>
      <c r="J1016" s="1" t="n">
        <f aca="false">C1016*0.8</f>
        <v>99264</v>
      </c>
    </row>
    <row r="1017" customFormat="false" ht="10.5" hidden="false" customHeight="true" outlineLevel="0" collapsed="false">
      <c r="A1017" s="223"/>
      <c r="B1017" s="194" t="s">
        <v>1988</v>
      </c>
      <c r="C1017" s="31" t="n">
        <v>142080</v>
      </c>
      <c r="D1017" s="31"/>
      <c r="E1017" s="134"/>
      <c r="F1017" s="135" t="s">
        <v>1989</v>
      </c>
      <c r="G1017" s="1" t="n">
        <v>15</v>
      </c>
      <c r="J1017" s="1" t="n">
        <f aca="false">C1017*0.8</f>
        <v>113664</v>
      </c>
    </row>
    <row r="1018" customFormat="false" ht="10.5" hidden="false" customHeight="true" outlineLevel="0" collapsed="false">
      <c r="A1018" s="223"/>
      <c r="B1018" s="194" t="s">
        <v>1990</v>
      </c>
      <c r="C1018" s="31" t="n">
        <v>162160</v>
      </c>
      <c r="D1018" s="31"/>
      <c r="E1018" s="134"/>
      <c r="F1018" s="135" t="s">
        <v>1991</v>
      </c>
      <c r="G1018" s="1" t="n">
        <v>15</v>
      </c>
      <c r="J1018" s="1" t="n">
        <f aca="false">C1018*0.8</f>
        <v>129728</v>
      </c>
    </row>
    <row r="1019" customFormat="false" ht="10.5" hidden="false" customHeight="true" outlineLevel="0" collapsed="false">
      <c r="A1019" s="223"/>
      <c r="B1019" s="194" t="s">
        <v>1992</v>
      </c>
      <c r="C1019" s="31" t="n">
        <v>182960</v>
      </c>
      <c r="D1019" s="31"/>
      <c r="E1019" s="134"/>
      <c r="F1019" s="135" t="s">
        <v>1993</v>
      </c>
      <c r="G1019" s="1" t="n">
        <v>15</v>
      </c>
      <c r="J1019" s="1" t="n">
        <f aca="false">C1019*0.8</f>
        <v>146368</v>
      </c>
    </row>
    <row r="1020" customFormat="false" ht="10.5" hidden="false" customHeight="true" outlineLevel="0" collapsed="false">
      <c r="A1020" s="223"/>
      <c r="B1020" s="194" t="s">
        <v>1994</v>
      </c>
      <c r="C1020" s="31" t="n">
        <v>204160</v>
      </c>
      <c r="D1020" s="31"/>
      <c r="E1020" s="134"/>
      <c r="F1020" s="135" t="s">
        <v>1995</v>
      </c>
      <c r="G1020" s="1" t="n">
        <v>15</v>
      </c>
      <c r="J1020" s="1" t="n">
        <f aca="false">C1020*0.8</f>
        <v>163328</v>
      </c>
    </row>
    <row r="1021" customFormat="false" ht="10.5" hidden="false" customHeight="true" outlineLevel="0" collapsed="false">
      <c r="A1021" s="223"/>
      <c r="B1021" s="194" t="s">
        <v>1996</v>
      </c>
      <c r="C1021" s="31" t="n">
        <v>252400</v>
      </c>
      <c r="D1021" s="31"/>
      <c r="E1021" s="134"/>
      <c r="F1021" s="135" t="s">
        <v>1997</v>
      </c>
      <c r="G1021" s="1" t="n">
        <v>15</v>
      </c>
      <c r="J1021" s="1" t="n">
        <f aca="false">C1021*0.8</f>
        <v>201920</v>
      </c>
    </row>
    <row r="1022" customFormat="false" ht="10.5" hidden="false" customHeight="true" outlineLevel="0" collapsed="false">
      <c r="A1022" s="223"/>
      <c r="B1022" s="195" t="s">
        <v>1998</v>
      </c>
      <c r="C1022" s="31" t="n">
        <v>139200</v>
      </c>
      <c r="D1022" s="31"/>
      <c r="E1022" s="131"/>
      <c r="F1022" s="39" t="s">
        <v>1999</v>
      </c>
      <c r="G1022" s="1" t="n">
        <v>15</v>
      </c>
      <c r="J1022" s="1" t="n">
        <f aca="false">C1022*0.8</f>
        <v>111360</v>
      </c>
    </row>
    <row r="1023" customFormat="false" ht="10.5" hidden="false" customHeight="true" outlineLevel="0" collapsed="false">
      <c r="A1023" s="223"/>
      <c r="B1023" s="195" t="s">
        <v>2000</v>
      </c>
      <c r="C1023" s="31" t="n">
        <v>159680</v>
      </c>
      <c r="D1023" s="31"/>
      <c r="E1023" s="131"/>
      <c r="F1023" s="39" t="s">
        <v>2001</v>
      </c>
      <c r="G1023" s="1" t="n">
        <v>15</v>
      </c>
      <c r="J1023" s="1" t="n">
        <f aca="false">C1023*0.8</f>
        <v>127744</v>
      </c>
    </row>
    <row r="1024" customFormat="false" ht="10.5" hidden="false" customHeight="true" outlineLevel="0" collapsed="false">
      <c r="A1024" s="223"/>
      <c r="B1024" s="195" t="s">
        <v>2002</v>
      </c>
      <c r="C1024" s="31" t="n">
        <v>180240</v>
      </c>
      <c r="D1024" s="31"/>
      <c r="E1024" s="131"/>
      <c r="F1024" s="39" t="s">
        <v>2003</v>
      </c>
      <c r="G1024" s="1" t="n">
        <v>15</v>
      </c>
      <c r="J1024" s="1" t="n">
        <f aca="false">C1024*0.8</f>
        <v>144192</v>
      </c>
    </row>
    <row r="1025" customFormat="false" ht="10.5" hidden="false" customHeight="true" outlineLevel="0" collapsed="false">
      <c r="A1025" s="223"/>
      <c r="B1025" s="195" t="s">
        <v>2004</v>
      </c>
      <c r="C1025" s="31" t="n">
        <v>202320</v>
      </c>
      <c r="D1025" s="31"/>
      <c r="E1025" s="131"/>
      <c r="F1025" s="39" t="s">
        <v>2005</v>
      </c>
      <c r="G1025" s="1" t="n">
        <v>15</v>
      </c>
      <c r="J1025" s="1" t="n">
        <f aca="false">C1025*0.8</f>
        <v>161856</v>
      </c>
    </row>
    <row r="1026" customFormat="false" ht="10.5" hidden="false" customHeight="true" outlineLevel="0" collapsed="false">
      <c r="A1026" s="223"/>
      <c r="B1026" s="195" t="s">
        <v>2006</v>
      </c>
      <c r="C1026" s="31" t="n">
        <v>225120</v>
      </c>
      <c r="D1026" s="31"/>
      <c r="E1026" s="131"/>
      <c r="F1026" s="39" t="s">
        <v>2007</v>
      </c>
      <c r="G1026" s="1" t="n">
        <v>15</v>
      </c>
      <c r="J1026" s="1" t="n">
        <f aca="false">C1026*0.8</f>
        <v>180096</v>
      </c>
    </row>
    <row r="1027" customFormat="false" ht="10.5" hidden="false" customHeight="true" outlineLevel="0" collapsed="false">
      <c r="A1027" s="223"/>
      <c r="B1027" s="195" t="s">
        <v>2008</v>
      </c>
      <c r="C1027" s="31" t="n">
        <v>248320</v>
      </c>
      <c r="D1027" s="31"/>
      <c r="E1027" s="131"/>
      <c r="F1027" s="39" t="s">
        <v>2009</v>
      </c>
      <c r="G1027" s="1" t="n">
        <v>15</v>
      </c>
      <c r="J1027" s="1" t="n">
        <f aca="false">C1027*0.8</f>
        <v>198656</v>
      </c>
    </row>
    <row r="1028" customFormat="false" ht="10.5" hidden="false" customHeight="true" outlineLevel="0" collapsed="false">
      <c r="A1028" s="225"/>
      <c r="B1028" s="195" t="s">
        <v>2010</v>
      </c>
      <c r="C1028" s="31" t="n">
        <v>299040</v>
      </c>
      <c r="D1028" s="31"/>
      <c r="E1028" s="131"/>
      <c r="F1028" s="39" t="s">
        <v>2011</v>
      </c>
      <c r="G1028" s="1" t="n">
        <v>15</v>
      </c>
      <c r="J1028" s="1" t="n">
        <f aca="false">C1028*0.8</f>
        <v>239232</v>
      </c>
    </row>
    <row r="1029" customFormat="false" ht="17.25" hidden="false" customHeight="true" outlineLevel="0" collapsed="false">
      <c r="A1029" s="189"/>
      <c r="B1029" s="226" t="s">
        <v>2012</v>
      </c>
      <c r="C1029" s="142" t="n">
        <v>0</v>
      </c>
      <c r="D1029" s="142"/>
      <c r="E1029" s="218"/>
      <c r="F1029" s="39"/>
      <c r="G1029" s="1" t="e">
        <f aca="false">#DIV/0!</f>
        <v>#DIV/0!</v>
      </c>
      <c r="J1029" s="1" t="n">
        <f aca="false">C1029*0.8</f>
        <v>0</v>
      </c>
    </row>
    <row r="1030" customFormat="false" ht="12" hidden="false" customHeight="true" outlineLevel="0" collapsed="false">
      <c r="A1030" s="188"/>
      <c r="B1030" s="194" t="s">
        <v>2013</v>
      </c>
      <c r="C1030" s="31" t="n">
        <v>26400</v>
      </c>
      <c r="D1030" s="31"/>
      <c r="E1030" s="227"/>
      <c r="F1030" s="135" t="s">
        <v>2014</v>
      </c>
      <c r="G1030" s="1" t="n">
        <v>15</v>
      </c>
      <c r="J1030" s="1" t="n">
        <f aca="false">C1030*0.8</f>
        <v>21120</v>
      </c>
    </row>
    <row r="1031" customFormat="false" ht="12" hidden="false" customHeight="true" outlineLevel="0" collapsed="false">
      <c r="A1031" s="188"/>
      <c r="B1031" s="194" t="s">
        <v>2015</v>
      </c>
      <c r="C1031" s="31" t="n">
        <v>31200</v>
      </c>
      <c r="D1031" s="31"/>
      <c r="E1031" s="227"/>
      <c r="F1031" s="135" t="s">
        <v>2016</v>
      </c>
      <c r="G1031" s="1" t="n">
        <v>15</v>
      </c>
      <c r="J1031" s="1" t="n">
        <f aca="false">C1031*0.8</f>
        <v>24960</v>
      </c>
    </row>
    <row r="1032" customFormat="false" ht="12" hidden="false" customHeight="true" outlineLevel="0" collapsed="false">
      <c r="A1032" s="188"/>
      <c r="B1032" s="194" t="s">
        <v>2017</v>
      </c>
      <c r="C1032" s="31" t="n">
        <v>36800</v>
      </c>
      <c r="D1032" s="31"/>
      <c r="E1032" s="227"/>
      <c r="F1032" s="135" t="s">
        <v>2018</v>
      </c>
      <c r="G1032" s="1" t="n">
        <v>15</v>
      </c>
      <c r="J1032" s="1" t="n">
        <f aca="false">C1032*0.8</f>
        <v>29440</v>
      </c>
    </row>
    <row r="1033" customFormat="false" ht="12" hidden="false" customHeight="true" outlineLevel="0" collapsed="false">
      <c r="A1033" s="188"/>
      <c r="B1033" s="194" t="s">
        <v>2019</v>
      </c>
      <c r="C1033" s="31" t="n">
        <v>44320</v>
      </c>
      <c r="D1033" s="31"/>
      <c r="E1033" s="227"/>
      <c r="F1033" s="135" t="s">
        <v>2020</v>
      </c>
      <c r="G1033" s="1" t="n">
        <v>15</v>
      </c>
      <c r="J1033" s="1" t="n">
        <f aca="false">C1033*0.8</f>
        <v>35456</v>
      </c>
    </row>
    <row r="1034" customFormat="false" ht="12" hidden="false" customHeight="true" outlineLevel="0" collapsed="false">
      <c r="A1034" s="188"/>
      <c r="B1034" s="194" t="s">
        <v>2021</v>
      </c>
      <c r="C1034" s="31" t="n">
        <v>52720</v>
      </c>
      <c r="D1034" s="31"/>
      <c r="E1034" s="227"/>
      <c r="F1034" s="135" t="s">
        <v>2022</v>
      </c>
      <c r="G1034" s="1" t="n">
        <v>15</v>
      </c>
      <c r="J1034" s="1" t="n">
        <f aca="false">C1034*0.8</f>
        <v>42176</v>
      </c>
    </row>
    <row r="1035" customFormat="false" ht="12" hidden="false" customHeight="true" outlineLevel="0" collapsed="false">
      <c r="A1035" s="188"/>
      <c r="B1035" s="194" t="s">
        <v>2023</v>
      </c>
      <c r="C1035" s="31" t="n">
        <v>72320</v>
      </c>
      <c r="D1035" s="31"/>
      <c r="E1035" s="227"/>
      <c r="F1035" s="135" t="s">
        <v>2024</v>
      </c>
      <c r="G1035" s="1" t="n">
        <v>15</v>
      </c>
      <c r="J1035" s="1" t="n">
        <f aca="false">C1035*0.8</f>
        <v>57856</v>
      </c>
    </row>
    <row r="1036" customFormat="false" ht="10.5" hidden="false" customHeight="true" outlineLevel="0" collapsed="false">
      <c r="A1036" s="188"/>
      <c r="B1036" s="195" t="s">
        <v>2025</v>
      </c>
      <c r="C1036" s="31" t="n">
        <v>31280</v>
      </c>
      <c r="D1036" s="31"/>
      <c r="E1036" s="131"/>
      <c r="F1036" s="39" t="s">
        <v>2026</v>
      </c>
      <c r="G1036" s="1" t="n">
        <v>15</v>
      </c>
      <c r="J1036" s="1" t="n">
        <f aca="false">C1036*0.8</f>
        <v>25024</v>
      </c>
    </row>
    <row r="1037" customFormat="false" ht="10.5" hidden="false" customHeight="true" outlineLevel="0" collapsed="false">
      <c r="A1037" s="188"/>
      <c r="B1037" s="228" t="s">
        <v>2027</v>
      </c>
      <c r="C1037" s="42" t="n">
        <v>38560</v>
      </c>
      <c r="D1037" s="31"/>
      <c r="E1037" s="131"/>
      <c r="F1037" s="39" t="s">
        <v>2028</v>
      </c>
      <c r="G1037" s="1" t="n">
        <v>15</v>
      </c>
      <c r="J1037" s="1" t="n">
        <f aca="false">C1037*0.8</f>
        <v>30848</v>
      </c>
    </row>
    <row r="1038" customFormat="false" ht="10.5" hidden="false" customHeight="true" outlineLevel="0" collapsed="false">
      <c r="A1038" s="188"/>
      <c r="B1038" s="228" t="s">
        <v>2029</v>
      </c>
      <c r="C1038" s="42" t="n">
        <v>48880</v>
      </c>
      <c r="D1038" s="31"/>
      <c r="E1038" s="131"/>
      <c r="F1038" s="39" t="s">
        <v>2030</v>
      </c>
      <c r="G1038" s="1" t="n">
        <v>15</v>
      </c>
      <c r="J1038" s="1" t="n">
        <f aca="false">C1038*0.8</f>
        <v>39104</v>
      </c>
    </row>
    <row r="1039" customFormat="false" ht="10.5" hidden="false" customHeight="true" outlineLevel="0" collapsed="false">
      <c r="A1039" s="188"/>
      <c r="B1039" s="228" t="s">
        <v>2031</v>
      </c>
      <c r="C1039" s="42" t="n">
        <v>59440</v>
      </c>
      <c r="D1039" s="31"/>
      <c r="E1039" s="131"/>
      <c r="F1039" s="39" t="s">
        <v>2032</v>
      </c>
      <c r="G1039" s="1" t="n">
        <v>15</v>
      </c>
      <c r="J1039" s="1" t="n">
        <f aca="false">C1039*0.8</f>
        <v>47552</v>
      </c>
    </row>
    <row r="1040" customFormat="false" ht="10.5" hidden="false" customHeight="true" outlineLevel="0" collapsed="false">
      <c r="A1040" s="188"/>
      <c r="B1040" s="228" t="s">
        <v>2033</v>
      </c>
      <c r="C1040" s="42" t="n">
        <v>70720</v>
      </c>
      <c r="D1040" s="31"/>
      <c r="E1040" s="131"/>
      <c r="F1040" s="39" t="s">
        <v>2034</v>
      </c>
      <c r="G1040" s="1" t="n">
        <v>15</v>
      </c>
      <c r="J1040" s="1" t="n">
        <f aca="false">C1040*0.8</f>
        <v>56576</v>
      </c>
    </row>
    <row r="1041" customFormat="false" ht="10.5" hidden="false" customHeight="true" outlineLevel="0" collapsed="false">
      <c r="A1041" s="188"/>
      <c r="B1041" s="228" t="s">
        <v>2035</v>
      </c>
      <c r="C1041" s="42" t="n">
        <v>98400</v>
      </c>
      <c r="D1041" s="31"/>
      <c r="E1041" s="131"/>
      <c r="F1041" s="39" t="s">
        <v>2036</v>
      </c>
      <c r="G1041" s="1" t="n">
        <v>15</v>
      </c>
      <c r="J1041" s="1" t="n">
        <f aca="false">C1041*0.8</f>
        <v>78720</v>
      </c>
    </row>
    <row r="1042" customFormat="false" ht="10.5" hidden="false" customHeight="true" outlineLevel="0" collapsed="false">
      <c r="A1042" s="188"/>
      <c r="B1042" s="228" t="s">
        <v>2037</v>
      </c>
      <c r="C1042" s="42" t="n">
        <v>46240</v>
      </c>
      <c r="D1042" s="31"/>
      <c r="E1042" s="131"/>
      <c r="F1042" s="39" t="s">
        <v>2038</v>
      </c>
      <c r="G1042" s="1" t="n">
        <v>15</v>
      </c>
      <c r="J1042" s="1" t="n">
        <f aca="false">C1042*0.8</f>
        <v>36992</v>
      </c>
    </row>
    <row r="1043" customFormat="false" ht="10.5" hidden="false" customHeight="true" outlineLevel="0" collapsed="false">
      <c r="A1043" s="188"/>
      <c r="B1043" s="228" t="s">
        <v>2039</v>
      </c>
      <c r="C1043" s="42" t="n">
        <v>64320</v>
      </c>
      <c r="D1043" s="31"/>
      <c r="E1043" s="131"/>
      <c r="F1043" s="39" t="s">
        <v>2040</v>
      </c>
      <c r="G1043" s="1" t="n">
        <v>15</v>
      </c>
      <c r="J1043" s="1" t="n">
        <f aca="false">C1043*0.8</f>
        <v>51456</v>
      </c>
    </row>
    <row r="1044" customFormat="false" ht="10.5" hidden="false" customHeight="true" outlineLevel="0" collapsed="false">
      <c r="A1044" s="188"/>
      <c r="B1044" s="228" t="s">
        <v>2041</v>
      </c>
      <c r="C1044" s="42" t="n">
        <v>83920</v>
      </c>
      <c r="D1044" s="31"/>
      <c r="E1044" s="131"/>
      <c r="F1044" s="39" t="s">
        <v>2042</v>
      </c>
      <c r="G1044" s="1" t="n">
        <v>15</v>
      </c>
      <c r="J1044" s="1" t="n">
        <f aca="false">C1044*0.8</f>
        <v>67136</v>
      </c>
    </row>
    <row r="1045" customFormat="false" ht="10.5" hidden="false" customHeight="true" outlineLevel="0" collapsed="false">
      <c r="A1045" s="188"/>
      <c r="B1045" s="228" t="s">
        <v>2043</v>
      </c>
      <c r="C1045" s="42" t="n">
        <v>107360</v>
      </c>
      <c r="D1045" s="31"/>
      <c r="E1045" s="131"/>
      <c r="F1045" s="39" t="s">
        <v>2044</v>
      </c>
      <c r="G1045" s="1" t="n">
        <v>15</v>
      </c>
      <c r="J1045" s="1" t="n">
        <f aca="false">C1045*0.8</f>
        <v>85888</v>
      </c>
    </row>
    <row r="1046" customFormat="false" ht="10.5" hidden="false" customHeight="true" outlineLevel="0" collapsed="false">
      <c r="A1046" s="188"/>
      <c r="B1046" s="228" t="s">
        <v>2045</v>
      </c>
      <c r="C1046" s="42" t="n">
        <v>134720</v>
      </c>
      <c r="D1046" s="31"/>
      <c r="E1046" s="131"/>
      <c r="F1046" s="39" t="s">
        <v>2046</v>
      </c>
      <c r="G1046" s="1" t="n">
        <v>15</v>
      </c>
      <c r="J1046" s="1" t="n">
        <f aca="false">C1046*0.8</f>
        <v>107776</v>
      </c>
    </row>
    <row r="1047" customFormat="false" ht="10.5" hidden="false" customHeight="true" outlineLevel="0" collapsed="false">
      <c r="A1047" s="188"/>
      <c r="B1047" s="228" t="s">
        <v>2047</v>
      </c>
      <c r="C1047" s="42" t="n">
        <v>161920</v>
      </c>
      <c r="D1047" s="31"/>
      <c r="E1047" s="131"/>
      <c r="F1047" s="39" t="s">
        <v>2048</v>
      </c>
      <c r="G1047" s="1" t="n">
        <v>15</v>
      </c>
      <c r="J1047" s="1" t="n">
        <f aca="false">C1047*0.8</f>
        <v>129536</v>
      </c>
    </row>
    <row r="1048" customFormat="false" ht="10.5" hidden="false" customHeight="true" outlineLevel="0" collapsed="false">
      <c r="A1048" s="188"/>
      <c r="B1048" s="228" t="s">
        <v>2049</v>
      </c>
      <c r="C1048" s="42" t="n">
        <v>217760</v>
      </c>
      <c r="D1048" s="31"/>
      <c r="E1048" s="131"/>
      <c r="F1048" s="39" t="s">
        <v>2050</v>
      </c>
      <c r="G1048" s="1" t="n">
        <v>15</v>
      </c>
      <c r="J1048" s="1" t="n">
        <f aca="false">C1048*0.8</f>
        <v>174208</v>
      </c>
    </row>
    <row r="1049" customFormat="false" ht="10.5" hidden="false" customHeight="true" outlineLevel="0" collapsed="false">
      <c r="A1049" s="188"/>
      <c r="B1049" s="228" t="s">
        <v>2051</v>
      </c>
      <c r="C1049" s="42" t="n">
        <v>277280</v>
      </c>
      <c r="D1049" s="31"/>
      <c r="E1049" s="131"/>
      <c r="F1049" s="39" t="s">
        <v>2052</v>
      </c>
      <c r="G1049" s="1" t="n">
        <v>15</v>
      </c>
      <c r="J1049" s="1" t="n">
        <f aca="false">C1049*0.8</f>
        <v>221824</v>
      </c>
    </row>
    <row r="1050" customFormat="false" ht="10.5" hidden="false" customHeight="true" outlineLevel="0" collapsed="false">
      <c r="A1050" s="188"/>
      <c r="B1050" s="228" t="s">
        <v>2053</v>
      </c>
      <c r="C1050" s="42" t="n">
        <v>142960</v>
      </c>
      <c r="D1050" s="31"/>
      <c r="E1050" s="131"/>
      <c r="F1050" s="39" t="s">
        <v>2054</v>
      </c>
      <c r="G1050" s="1" t="n">
        <v>15</v>
      </c>
      <c r="J1050" s="1" t="n">
        <f aca="false">C1050*0.8</f>
        <v>114368</v>
      </c>
    </row>
    <row r="1051" customFormat="false" ht="10.5" hidden="false" customHeight="true" outlineLevel="0" collapsed="false">
      <c r="A1051" s="188"/>
      <c r="B1051" s="228" t="s">
        <v>2055</v>
      </c>
      <c r="C1051" s="42" t="n">
        <v>160960</v>
      </c>
      <c r="D1051" s="31"/>
      <c r="E1051" s="131"/>
      <c r="F1051" s="39" t="s">
        <v>2056</v>
      </c>
      <c r="G1051" s="1" t="n">
        <v>15</v>
      </c>
      <c r="J1051" s="1" t="n">
        <f aca="false">C1051*0.8</f>
        <v>128768</v>
      </c>
    </row>
    <row r="1052" customFormat="false" ht="10.5" hidden="false" customHeight="true" outlineLevel="0" collapsed="false">
      <c r="A1052" s="188"/>
      <c r="B1052" s="228" t="s">
        <v>2057</v>
      </c>
      <c r="C1052" s="42" t="n">
        <v>180480</v>
      </c>
      <c r="D1052" s="31"/>
      <c r="E1052" s="131"/>
      <c r="F1052" s="39" t="s">
        <v>2058</v>
      </c>
      <c r="G1052" s="1" t="n">
        <v>15</v>
      </c>
      <c r="J1052" s="1" t="n">
        <f aca="false">C1052*0.8</f>
        <v>144384</v>
      </c>
    </row>
    <row r="1053" customFormat="false" ht="10.5" hidden="false" customHeight="true" outlineLevel="0" collapsed="false">
      <c r="A1053" s="188"/>
      <c r="B1053" s="228" t="s">
        <v>2059</v>
      </c>
      <c r="C1053" s="42" t="n">
        <v>201840</v>
      </c>
      <c r="D1053" s="31"/>
      <c r="E1053" s="131"/>
      <c r="F1053" s="39" t="s">
        <v>2060</v>
      </c>
      <c r="G1053" s="1" t="n">
        <v>15</v>
      </c>
      <c r="J1053" s="1" t="n">
        <f aca="false">C1053*0.8</f>
        <v>161472</v>
      </c>
    </row>
    <row r="1054" customFormat="false" ht="10.5" hidden="false" customHeight="true" outlineLevel="0" collapsed="false">
      <c r="A1054" s="188"/>
      <c r="B1054" s="228" t="s">
        <v>2061</v>
      </c>
      <c r="C1054" s="42" t="n">
        <v>224400</v>
      </c>
      <c r="D1054" s="31"/>
      <c r="E1054" s="131"/>
      <c r="F1054" s="39" t="s">
        <v>2062</v>
      </c>
      <c r="G1054" s="1" t="n">
        <v>15</v>
      </c>
      <c r="J1054" s="1" t="n">
        <f aca="false">C1054*0.8</f>
        <v>179520</v>
      </c>
    </row>
    <row r="1055" customFormat="false" ht="10.5" hidden="false" customHeight="true" outlineLevel="0" collapsed="false">
      <c r="A1055" s="188"/>
      <c r="B1055" s="228" t="s">
        <v>2063</v>
      </c>
      <c r="C1055" s="42" t="n">
        <v>248240</v>
      </c>
      <c r="D1055" s="31"/>
      <c r="E1055" s="131"/>
      <c r="F1055" s="39" t="s">
        <v>2064</v>
      </c>
      <c r="G1055" s="1" t="n">
        <v>15</v>
      </c>
      <c r="J1055" s="1" t="n">
        <f aca="false">C1055*0.8</f>
        <v>198592</v>
      </c>
    </row>
    <row r="1056" customFormat="false" ht="10.5" hidden="false" customHeight="true" outlineLevel="0" collapsed="false">
      <c r="A1056" s="190"/>
      <c r="B1056" s="228" t="s">
        <v>2065</v>
      </c>
      <c r="C1056" s="42" t="n">
        <v>298240</v>
      </c>
      <c r="D1056" s="31"/>
      <c r="E1056" s="131"/>
      <c r="F1056" s="39" t="s">
        <v>2066</v>
      </c>
      <c r="G1056" s="1" t="n">
        <v>15</v>
      </c>
      <c r="J1056" s="1" t="n">
        <f aca="false">C1056*0.8</f>
        <v>238592</v>
      </c>
    </row>
    <row r="1057" customFormat="false" ht="15" hidden="false" customHeight="true" outlineLevel="0" collapsed="false">
      <c r="A1057" s="69"/>
      <c r="B1057" s="229" t="s">
        <v>2067</v>
      </c>
      <c r="C1057" s="230" t="n">
        <v>0</v>
      </c>
      <c r="D1057" s="137"/>
      <c r="E1057" s="131"/>
      <c r="F1057" s="52"/>
      <c r="G1057" s="1" t="e">
        <f aca="false">#DIV/0!</f>
        <v>#DIV/0!</v>
      </c>
      <c r="J1057" s="1" t="n">
        <f aca="false">C1057*0.8</f>
        <v>0</v>
      </c>
    </row>
    <row r="1058" customFormat="false" ht="10.5" hidden="false" customHeight="true" outlineLevel="0" collapsed="false">
      <c r="A1058" s="69"/>
      <c r="B1058" s="184" t="s">
        <v>2068</v>
      </c>
      <c r="C1058" s="31" t="n">
        <v>5120</v>
      </c>
      <c r="D1058" s="31"/>
      <c r="E1058" s="131"/>
      <c r="F1058" s="39" t="s">
        <v>2069</v>
      </c>
      <c r="G1058" s="1" t="n">
        <v>15</v>
      </c>
      <c r="J1058" s="1" t="n">
        <f aca="false">C1058*0.8</f>
        <v>4096</v>
      </c>
    </row>
    <row r="1059" customFormat="false" ht="10.5" hidden="false" customHeight="true" outlineLevel="0" collapsed="false">
      <c r="A1059" s="69"/>
      <c r="B1059" s="184" t="s">
        <v>2070</v>
      </c>
      <c r="C1059" s="31" t="n">
        <v>6480</v>
      </c>
      <c r="D1059" s="31"/>
      <c r="E1059" s="131"/>
      <c r="F1059" s="39" t="s">
        <v>2071</v>
      </c>
      <c r="G1059" s="1" t="n">
        <v>15</v>
      </c>
      <c r="J1059" s="1" t="n">
        <f aca="false">C1059*0.8</f>
        <v>5184</v>
      </c>
    </row>
    <row r="1060" customFormat="false" ht="10.5" hidden="false" customHeight="true" outlineLevel="0" collapsed="false">
      <c r="A1060" s="69"/>
      <c r="B1060" s="184" t="s">
        <v>2072</v>
      </c>
      <c r="C1060" s="31" t="n">
        <v>8640</v>
      </c>
      <c r="D1060" s="31"/>
      <c r="E1060" s="131"/>
      <c r="F1060" s="39" t="s">
        <v>2073</v>
      </c>
      <c r="G1060" s="1" t="n">
        <v>15</v>
      </c>
      <c r="J1060" s="1" t="n">
        <f aca="false">C1060*0.8</f>
        <v>6912</v>
      </c>
    </row>
    <row r="1061" customFormat="false" ht="10.5" hidden="false" customHeight="true" outlineLevel="0" collapsed="false">
      <c r="A1061" s="69"/>
      <c r="B1061" s="184" t="s">
        <v>2074</v>
      </c>
      <c r="C1061" s="31" t="n">
        <v>11120</v>
      </c>
      <c r="D1061" s="31"/>
      <c r="E1061" s="131"/>
      <c r="F1061" s="39" t="s">
        <v>2075</v>
      </c>
      <c r="G1061" s="1" t="n">
        <v>15</v>
      </c>
      <c r="J1061" s="1" t="n">
        <f aca="false">C1061*0.8</f>
        <v>8896</v>
      </c>
    </row>
    <row r="1062" customFormat="false" ht="10.5" hidden="false" customHeight="true" outlineLevel="0" collapsed="false">
      <c r="A1062" s="69"/>
      <c r="B1062" s="184" t="s">
        <v>2076</v>
      </c>
      <c r="C1062" s="31" t="n">
        <v>13920</v>
      </c>
      <c r="D1062" s="31"/>
      <c r="E1062" s="131"/>
      <c r="F1062" s="39" t="s">
        <v>2077</v>
      </c>
      <c r="G1062" s="1" t="n">
        <v>15</v>
      </c>
      <c r="J1062" s="1" t="n">
        <f aca="false">C1062*0.8</f>
        <v>11136</v>
      </c>
    </row>
    <row r="1063" customFormat="false" ht="10.5" hidden="false" customHeight="true" outlineLevel="0" collapsed="false">
      <c r="A1063" s="69"/>
      <c r="B1063" s="184" t="s">
        <v>2078</v>
      </c>
      <c r="C1063" s="31" t="n">
        <v>25760</v>
      </c>
      <c r="D1063" s="31"/>
      <c r="E1063" s="131"/>
      <c r="F1063" s="39" t="s">
        <v>2079</v>
      </c>
      <c r="G1063" s="1" t="n">
        <v>15</v>
      </c>
      <c r="J1063" s="1" t="n">
        <f aca="false">C1063*0.8</f>
        <v>20608</v>
      </c>
    </row>
    <row r="1064" customFormat="false" ht="10.5" hidden="false" customHeight="true" outlineLevel="0" collapsed="false">
      <c r="A1064" s="69"/>
      <c r="B1064" s="184" t="s">
        <v>2080</v>
      </c>
      <c r="C1064" s="31" t="n">
        <v>36400</v>
      </c>
      <c r="D1064" s="31"/>
      <c r="E1064" s="131"/>
      <c r="F1064" s="39" t="s">
        <v>2081</v>
      </c>
      <c r="G1064" s="1" t="n">
        <v>15</v>
      </c>
      <c r="J1064" s="1" t="n">
        <f aca="false">C1064*0.8</f>
        <v>29120</v>
      </c>
    </row>
    <row r="1065" customFormat="false" ht="10.5" hidden="false" customHeight="true" outlineLevel="0" collapsed="false">
      <c r="A1065" s="69"/>
      <c r="B1065" s="184" t="s">
        <v>2082</v>
      </c>
      <c r="C1065" s="31" t="n">
        <v>46800</v>
      </c>
      <c r="D1065" s="31"/>
      <c r="E1065" s="131"/>
      <c r="F1065" s="39" t="s">
        <v>2083</v>
      </c>
      <c r="G1065" s="1" t="n">
        <v>15</v>
      </c>
      <c r="J1065" s="1" t="n">
        <f aca="false">C1065*0.8</f>
        <v>37440</v>
      </c>
    </row>
    <row r="1066" customFormat="false" ht="15" hidden="false" customHeight="true" outlineLevel="0" collapsed="false">
      <c r="A1066" s="69"/>
      <c r="B1066" s="231" t="s">
        <v>2084</v>
      </c>
      <c r="C1066" s="232" t="n">
        <v>0</v>
      </c>
      <c r="D1066" s="137"/>
      <c r="E1066" s="131"/>
      <c r="F1066" s="52"/>
      <c r="G1066" s="1" t="e">
        <f aca="false">#DIV/0!</f>
        <v>#DIV/0!</v>
      </c>
      <c r="J1066" s="1" t="n">
        <f aca="false">C1066*0.8</f>
        <v>0</v>
      </c>
    </row>
    <row r="1067" customFormat="false" ht="12" hidden="false" customHeight="true" outlineLevel="0" collapsed="false">
      <c r="A1067" s="69"/>
      <c r="B1067" s="184" t="s">
        <v>2085</v>
      </c>
      <c r="C1067" s="31" t="n">
        <v>8080</v>
      </c>
      <c r="D1067" s="31"/>
      <c r="E1067" s="131"/>
      <c r="F1067" s="39" t="s">
        <v>2086</v>
      </c>
      <c r="G1067" s="1" t="n">
        <v>15</v>
      </c>
      <c r="J1067" s="1" t="n">
        <f aca="false">C1067*0.8</f>
        <v>6464</v>
      </c>
    </row>
    <row r="1068" customFormat="false" ht="12" hidden="false" customHeight="true" outlineLevel="0" collapsed="false">
      <c r="A1068" s="69"/>
      <c r="B1068" s="184" t="s">
        <v>2087</v>
      </c>
      <c r="C1068" s="31" t="n">
        <v>10480</v>
      </c>
      <c r="D1068" s="31"/>
      <c r="E1068" s="131"/>
      <c r="F1068" s="39" t="s">
        <v>2088</v>
      </c>
      <c r="G1068" s="1" t="n">
        <v>15</v>
      </c>
      <c r="J1068" s="1" t="n">
        <f aca="false">C1068*0.8</f>
        <v>8384</v>
      </c>
    </row>
    <row r="1069" customFormat="false" ht="12" hidden="false" customHeight="true" outlineLevel="0" collapsed="false">
      <c r="A1069" s="69"/>
      <c r="B1069" s="184" t="s">
        <v>2089</v>
      </c>
      <c r="C1069" s="31" t="n">
        <v>14160</v>
      </c>
      <c r="D1069" s="31"/>
      <c r="E1069" s="131"/>
      <c r="F1069" s="39" t="s">
        <v>2090</v>
      </c>
      <c r="G1069" s="1" t="n">
        <v>15</v>
      </c>
      <c r="J1069" s="1" t="n">
        <f aca="false">C1069*0.8</f>
        <v>11328</v>
      </c>
    </row>
    <row r="1070" customFormat="false" ht="12" hidden="false" customHeight="true" outlineLevel="0" collapsed="false">
      <c r="A1070" s="69"/>
      <c r="B1070" s="184" t="s">
        <v>2091</v>
      </c>
      <c r="C1070" s="31" t="n">
        <v>19760</v>
      </c>
      <c r="D1070" s="31"/>
      <c r="E1070" s="131"/>
      <c r="F1070" s="39" t="s">
        <v>2092</v>
      </c>
      <c r="G1070" s="1" t="n">
        <v>15</v>
      </c>
      <c r="J1070" s="1" t="n">
        <f aca="false">C1070*0.8</f>
        <v>15808</v>
      </c>
    </row>
    <row r="1071" customFormat="false" ht="12" hidden="false" customHeight="true" outlineLevel="0" collapsed="false">
      <c r="A1071" s="69"/>
      <c r="B1071" s="184" t="s">
        <v>2093</v>
      </c>
      <c r="C1071" s="31" t="n">
        <v>34240</v>
      </c>
      <c r="D1071" s="31"/>
      <c r="E1071" s="131"/>
      <c r="F1071" s="39" t="s">
        <v>2094</v>
      </c>
      <c r="G1071" s="1" t="n">
        <v>15</v>
      </c>
      <c r="J1071" s="1" t="n">
        <f aca="false">C1071*0.8</f>
        <v>27392</v>
      </c>
    </row>
    <row r="1072" customFormat="false" ht="18" hidden="false" customHeight="true" outlineLevel="0" collapsed="false">
      <c r="A1072" s="189"/>
      <c r="B1072" s="231" t="s">
        <v>2095</v>
      </c>
      <c r="C1072" s="137" t="n">
        <v>0</v>
      </c>
      <c r="D1072" s="137"/>
      <c r="E1072" s="131"/>
      <c r="F1072" s="39"/>
      <c r="G1072" s="1" t="e">
        <f aca="false">#DIV/0!</f>
        <v>#DIV/0!</v>
      </c>
      <c r="J1072" s="1" t="n">
        <f aca="false">C1072*0.8</f>
        <v>0</v>
      </c>
    </row>
    <row r="1073" customFormat="false" ht="12" hidden="false" customHeight="true" outlineLevel="0" collapsed="false">
      <c r="A1073" s="188"/>
      <c r="B1073" s="195" t="s">
        <v>2096</v>
      </c>
      <c r="C1073" s="31" t="n">
        <v>13520</v>
      </c>
      <c r="D1073" s="31"/>
      <c r="E1073" s="131"/>
      <c r="F1073" s="39" t="s">
        <v>2097</v>
      </c>
      <c r="G1073" s="1" t="n">
        <v>15</v>
      </c>
      <c r="J1073" s="1" t="n">
        <f aca="false">C1073*0.8</f>
        <v>10816</v>
      </c>
    </row>
    <row r="1074" customFormat="false" ht="12" hidden="false" customHeight="true" outlineLevel="0" collapsed="false">
      <c r="A1074" s="188"/>
      <c r="B1074" s="195" t="s">
        <v>2098</v>
      </c>
      <c r="C1074" s="31" t="n">
        <v>19840</v>
      </c>
      <c r="D1074" s="31"/>
      <c r="E1074" s="131"/>
      <c r="F1074" s="39" t="s">
        <v>2099</v>
      </c>
      <c r="G1074" s="1" t="n">
        <v>15</v>
      </c>
      <c r="J1074" s="1" t="n">
        <f aca="false">C1074*0.8</f>
        <v>15872</v>
      </c>
    </row>
    <row r="1075" customFormat="false" ht="23.25" hidden="false" customHeight="true" outlineLevel="0" collapsed="false">
      <c r="A1075" s="190"/>
      <c r="B1075" s="195" t="s">
        <v>2100</v>
      </c>
      <c r="C1075" s="31" t="n">
        <v>29040</v>
      </c>
      <c r="D1075" s="31"/>
      <c r="E1075" s="131"/>
      <c r="F1075" s="39" t="s">
        <v>2101</v>
      </c>
      <c r="G1075" s="1" t="n">
        <v>15</v>
      </c>
      <c r="J1075" s="1" t="n">
        <f aca="false">C1075*0.8</f>
        <v>23232</v>
      </c>
    </row>
    <row r="1076" customFormat="false" ht="15" hidden="false" customHeight="true" outlineLevel="0" collapsed="false">
      <c r="A1076" s="189"/>
      <c r="B1076" s="233" t="s">
        <v>2102</v>
      </c>
      <c r="C1076" s="165" t="n">
        <v>0</v>
      </c>
      <c r="D1076" s="165"/>
      <c r="E1076" s="131"/>
      <c r="F1076" s="39"/>
      <c r="G1076" s="1" t="e">
        <f aca="false">#DIV/0!</f>
        <v>#DIV/0!</v>
      </c>
      <c r="J1076" s="1" t="n">
        <f aca="false">C1076*0.8</f>
        <v>0</v>
      </c>
    </row>
    <row r="1077" customFormat="false" ht="12" hidden="false" customHeight="true" outlineLevel="0" collapsed="false">
      <c r="A1077" s="188"/>
      <c r="B1077" s="195" t="s">
        <v>2103</v>
      </c>
      <c r="C1077" s="31" t="n">
        <v>13840</v>
      </c>
      <c r="D1077" s="31"/>
      <c r="E1077" s="131"/>
      <c r="F1077" s="39" t="s">
        <v>2104</v>
      </c>
      <c r="G1077" s="1" t="n">
        <v>15</v>
      </c>
      <c r="J1077" s="1" t="n">
        <f aca="false">C1077*0.8</f>
        <v>11072</v>
      </c>
    </row>
    <row r="1078" customFormat="false" ht="12" hidden="false" customHeight="true" outlineLevel="0" collapsed="false">
      <c r="A1078" s="188"/>
      <c r="B1078" s="195" t="s">
        <v>2105</v>
      </c>
      <c r="C1078" s="31" t="n">
        <v>15040</v>
      </c>
      <c r="D1078" s="31"/>
      <c r="E1078" s="131"/>
      <c r="F1078" s="39" t="s">
        <v>2106</v>
      </c>
      <c r="G1078" s="1" t="n">
        <v>15</v>
      </c>
      <c r="J1078" s="1" t="n">
        <f aca="false">C1078*0.8</f>
        <v>12032</v>
      </c>
    </row>
    <row r="1079" customFormat="false" ht="12" hidden="false" customHeight="true" outlineLevel="0" collapsed="false">
      <c r="A1079" s="188"/>
      <c r="B1079" s="195" t="s">
        <v>2107</v>
      </c>
      <c r="C1079" s="31" t="n">
        <v>17440</v>
      </c>
      <c r="D1079" s="31"/>
      <c r="E1079" s="131"/>
      <c r="F1079" s="39" t="s">
        <v>2108</v>
      </c>
      <c r="G1079" s="1" t="n">
        <v>15</v>
      </c>
      <c r="J1079" s="1" t="n">
        <f aca="false">C1079*0.8</f>
        <v>13952</v>
      </c>
    </row>
    <row r="1080" customFormat="false" ht="12" hidden="false" customHeight="true" outlineLevel="0" collapsed="false">
      <c r="A1080" s="188"/>
      <c r="B1080" s="195" t="s">
        <v>2109</v>
      </c>
      <c r="C1080" s="31" t="n">
        <v>19840</v>
      </c>
      <c r="D1080" s="31"/>
      <c r="E1080" s="131"/>
      <c r="F1080" s="39" t="s">
        <v>2110</v>
      </c>
      <c r="G1080" s="1" t="n">
        <v>15</v>
      </c>
      <c r="J1080" s="1" t="n">
        <f aca="false">C1080*0.8</f>
        <v>15872</v>
      </c>
    </row>
    <row r="1081" customFormat="false" ht="23.25" hidden="false" customHeight="true" outlineLevel="0" collapsed="false">
      <c r="A1081" s="188"/>
      <c r="B1081" s="195" t="s">
        <v>2111</v>
      </c>
      <c r="C1081" s="31" t="n">
        <v>26160</v>
      </c>
      <c r="D1081" s="31"/>
      <c r="E1081" s="131"/>
      <c r="F1081" s="39" t="s">
        <v>2112</v>
      </c>
      <c r="G1081" s="1" t="n">
        <v>15</v>
      </c>
      <c r="J1081" s="1" t="n">
        <f aca="false">C1081*0.8</f>
        <v>20928</v>
      </c>
    </row>
    <row r="1082" customFormat="false" ht="23.25" hidden="false" customHeight="true" outlineLevel="0" collapsed="false">
      <c r="A1082" s="188"/>
      <c r="B1082" s="195" t="s">
        <v>2113</v>
      </c>
      <c r="C1082" s="31" t="n">
        <v>35760</v>
      </c>
      <c r="D1082" s="31"/>
      <c r="E1082" s="131"/>
      <c r="F1082" s="39" t="s">
        <v>2114</v>
      </c>
      <c r="G1082" s="1" t="n">
        <v>15</v>
      </c>
      <c r="J1082" s="1" t="n">
        <f aca="false">C1082*0.8</f>
        <v>28608</v>
      </c>
    </row>
    <row r="1083" customFormat="false" ht="23.25" hidden="false" customHeight="true" outlineLevel="0" collapsed="false">
      <c r="A1083" s="190"/>
      <c r="B1083" s="195" t="s">
        <v>2115</v>
      </c>
      <c r="C1083" s="31" t="n">
        <v>43680</v>
      </c>
      <c r="D1083" s="31"/>
      <c r="E1083" s="131"/>
      <c r="F1083" s="39" t="s">
        <v>2116</v>
      </c>
      <c r="G1083" s="1" t="n">
        <v>15</v>
      </c>
      <c r="J1083" s="1" t="n">
        <f aca="false">C1083*0.8</f>
        <v>34944</v>
      </c>
    </row>
    <row r="1084" customFormat="false" ht="12" hidden="false" customHeight="true" outlineLevel="0" collapsed="false">
      <c r="A1084" s="189"/>
      <c r="B1084" s="184" t="s">
        <v>2117</v>
      </c>
      <c r="C1084" s="31" t="n">
        <v>20560</v>
      </c>
      <c r="D1084" s="31"/>
      <c r="E1084" s="131"/>
      <c r="F1084" s="39" t="s">
        <v>2118</v>
      </c>
      <c r="G1084" s="1" t="n">
        <v>15</v>
      </c>
      <c r="J1084" s="1" t="n">
        <f aca="false">C1084*0.8</f>
        <v>16448</v>
      </c>
    </row>
    <row r="1085" customFormat="false" ht="12" hidden="false" customHeight="true" outlineLevel="0" collapsed="false">
      <c r="A1085" s="188"/>
      <c r="B1085" s="184" t="s">
        <v>2119</v>
      </c>
      <c r="C1085" s="31" t="n">
        <v>27520</v>
      </c>
      <c r="D1085" s="31"/>
      <c r="E1085" s="131"/>
      <c r="F1085" s="39" t="s">
        <v>2120</v>
      </c>
      <c r="G1085" s="1" t="n">
        <v>15</v>
      </c>
      <c r="J1085" s="1" t="n">
        <f aca="false">C1085*0.8</f>
        <v>22016</v>
      </c>
    </row>
    <row r="1086" customFormat="false" ht="12" hidden="false" customHeight="true" outlineLevel="0" collapsed="false">
      <c r="A1086" s="188"/>
      <c r="B1086" s="184" t="s">
        <v>2121</v>
      </c>
      <c r="C1086" s="31" t="n">
        <v>31120</v>
      </c>
      <c r="D1086" s="31"/>
      <c r="E1086" s="131"/>
      <c r="F1086" s="39" t="s">
        <v>2122</v>
      </c>
      <c r="G1086" s="1" t="n">
        <v>15</v>
      </c>
      <c r="J1086" s="1" t="n">
        <f aca="false">C1086*0.8</f>
        <v>24896</v>
      </c>
    </row>
    <row r="1087" customFormat="false" ht="12" hidden="false" customHeight="true" outlineLevel="0" collapsed="false">
      <c r="A1087" s="188"/>
      <c r="B1087" s="184" t="s">
        <v>2123</v>
      </c>
      <c r="C1087" s="31" t="n">
        <v>32640</v>
      </c>
      <c r="D1087" s="31"/>
      <c r="E1087" s="131"/>
      <c r="F1087" s="39" t="s">
        <v>2124</v>
      </c>
      <c r="G1087" s="1" t="n">
        <v>15</v>
      </c>
      <c r="J1087" s="1" t="n">
        <f aca="false">C1087*0.8</f>
        <v>26112</v>
      </c>
    </row>
    <row r="1088" customFormat="false" ht="12" hidden="false" customHeight="true" outlineLevel="0" collapsed="false">
      <c r="A1088" s="188"/>
      <c r="B1088" s="184" t="s">
        <v>2125</v>
      </c>
      <c r="C1088" s="31" t="n">
        <v>36640</v>
      </c>
      <c r="D1088" s="31"/>
      <c r="E1088" s="131"/>
      <c r="F1088" s="39" t="s">
        <v>2126</v>
      </c>
      <c r="G1088" s="1" t="n">
        <v>15</v>
      </c>
      <c r="J1088" s="1" t="n">
        <f aca="false">C1088*0.8</f>
        <v>29312</v>
      </c>
    </row>
    <row r="1089" customFormat="false" ht="12" hidden="false" customHeight="true" outlineLevel="0" collapsed="false">
      <c r="A1089" s="188"/>
      <c r="B1089" s="184" t="s">
        <v>2127</v>
      </c>
      <c r="C1089" s="31" t="n">
        <v>40320</v>
      </c>
      <c r="D1089" s="31"/>
      <c r="E1089" s="131"/>
      <c r="F1089" s="39" t="s">
        <v>2128</v>
      </c>
      <c r="G1089" s="1" t="n">
        <v>15</v>
      </c>
      <c r="J1089" s="1" t="n">
        <f aca="false">C1089*0.8</f>
        <v>32256</v>
      </c>
    </row>
    <row r="1090" customFormat="false" ht="12" hidden="false" customHeight="true" outlineLevel="0" collapsed="false">
      <c r="A1090" s="188"/>
      <c r="B1090" s="184" t="s">
        <v>2129</v>
      </c>
      <c r="C1090" s="31" t="n">
        <v>58160</v>
      </c>
      <c r="D1090" s="31"/>
      <c r="E1090" s="131"/>
      <c r="F1090" s="39" t="s">
        <v>2130</v>
      </c>
      <c r="G1090" s="1" t="n">
        <v>15</v>
      </c>
      <c r="J1090" s="1" t="n">
        <f aca="false">C1090*0.8</f>
        <v>46528</v>
      </c>
    </row>
    <row r="1091" customFormat="false" ht="12" hidden="false" customHeight="true" outlineLevel="0" collapsed="false">
      <c r="A1091" s="190"/>
      <c r="B1091" s="184" t="s">
        <v>2131</v>
      </c>
      <c r="C1091" s="31" t="n">
        <v>68080</v>
      </c>
      <c r="D1091" s="31"/>
      <c r="E1091" s="131"/>
      <c r="F1091" s="39" t="s">
        <v>2132</v>
      </c>
      <c r="G1091" s="1" t="n">
        <v>15</v>
      </c>
      <c r="J1091" s="1" t="n">
        <f aca="false">C1091*0.8</f>
        <v>54464</v>
      </c>
    </row>
    <row r="1092" customFormat="false" ht="15" hidden="false" customHeight="true" outlineLevel="0" collapsed="false">
      <c r="A1092" s="69"/>
      <c r="B1092" s="214" t="s">
        <v>2133</v>
      </c>
      <c r="C1092" s="205" t="n">
        <v>0</v>
      </c>
      <c r="D1092" s="137"/>
      <c r="E1092" s="131"/>
      <c r="F1092" s="52"/>
      <c r="G1092" s="1" t="e">
        <f aca="false">#DIV/0!</f>
        <v>#DIV/0!</v>
      </c>
      <c r="J1092" s="1" t="n">
        <f aca="false">C1092*0.8</f>
        <v>0</v>
      </c>
    </row>
    <row r="1093" customFormat="false" ht="10.5" hidden="false" customHeight="true" outlineLevel="0" collapsed="false">
      <c r="A1093" s="69"/>
      <c r="B1093" s="234" t="s">
        <v>2134</v>
      </c>
      <c r="C1093" s="31" t="n">
        <v>27600</v>
      </c>
      <c r="D1093" s="31"/>
      <c r="E1093" s="131"/>
      <c r="F1093" s="39" t="s">
        <v>2135</v>
      </c>
      <c r="G1093" s="1" t="n">
        <v>15</v>
      </c>
      <c r="J1093" s="1" t="n">
        <f aca="false">C1093*0.8</f>
        <v>22080</v>
      </c>
    </row>
    <row r="1094" customFormat="false" ht="10.5" hidden="false" customHeight="true" outlineLevel="0" collapsed="false">
      <c r="A1094" s="69"/>
      <c r="B1094" s="184" t="s">
        <v>2136</v>
      </c>
      <c r="C1094" s="31" t="n">
        <v>58960</v>
      </c>
      <c r="D1094" s="31"/>
      <c r="E1094" s="131"/>
      <c r="F1094" s="39" t="s">
        <v>2137</v>
      </c>
      <c r="G1094" s="1" t="n">
        <v>15</v>
      </c>
      <c r="J1094" s="1" t="n">
        <f aca="false">C1094*0.8</f>
        <v>47168</v>
      </c>
    </row>
    <row r="1095" customFormat="false" ht="10.5" hidden="false" customHeight="true" outlineLevel="0" collapsed="false">
      <c r="A1095" s="69"/>
      <c r="B1095" s="184" t="s">
        <v>2138</v>
      </c>
      <c r="C1095" s="31" t="n">
        <v>36000</v>
      </c>
      <c r="D1095" s="31"/>
      <c r="E1095" s="131"/>
      <c r="F1095" s="39" t="s">
        <v>2139</v>
      </c>
      <c r="G1095" s="1" t="n">
        <v>15</v>
      </c>
      <c r="J1095" s="1" t="n">
        <f aca="false">C1095*0.8</f>
        <v>28800</v>
      </c>
    </row>
    <row r="1096" customFormat="false" ht="10.5" hidden="false" customHeight="true" outlineLevel="0" collapsed="false">
      <c r="A1096" s="69"/>
      <c r="B1096" s="184" t="s">
        <v>2140</v>
      </c>
      <c r="C1096" s="31" t="n">
        <v>81840</v>
      </c>
      <c r="D1096" s="31"/>
      <c r="E1096" s="131"/>
      <c r="F1096" s="39" t="s">
        <v>2141</v>
      </c>
      <c r="G1096" s="1" t="n">
        <v>15</v>
      </c>
      <c r="J1096" s="1" t="n">
        <f aca="false">C1096*0.8</f>
        <v>65472</v>
      </c>
    </row>
    <row r="1097" customFormat="false" ht="10.5" hidden="false" customHeight="true" outlineLevel="0" collapsed="false">
      <c r="A1097" s="69"/>
      <c r="B1097" s="184" t="s">
        <v>2142</v>
      </c>
      <c r="C1097" s="31" t="n">
        <v>65600</v>
      </c>
      <c r="D1097" s="31"/>
      <c r="E1097" s="131"/>
      <c r="F1097" s="39" t="s">
        <v>2143</v>
      </c>
      <c r="G1097" s="1" t="n">
        <v>15</v>
      </c>
      <c r="J1097" s="1" t="n">
        <f aca="false">C1097*0.8</f>
        <v>52480</v>
      </c>
    </row>
    <row r="1098" customFormat="false" ht="10.5" hidden="false" customHeight="true" outlineLevel="0" collapsed="false">
      <c r="A1098" s="69"/>
      <c r="B1098" s="184" t="s">
        <v>2144</v>
      </c>
      <c r="C1098" s="31" t="n">
        <v>152960</v>
      </c>
      <c r="D1098" s="31"/>
      <c r="E1098" s="131"/>
      <c r="F1098" s="39" t="s">
        <v>2145</v>
      </c>
      <c r="G1098" s="1" t="n">
        <v>15</v>
      </c>
      <c r="J1098" s="1" t="n">
        <f aca="false">C1098*0.8</f>
        <v>122368</v>
      </c>
    </row>
    <row r="1099" customFormat="false" ht="10.5" hidden="false" customHeight="true" outlineLevel="0" collapsed="false">
      <c r="A1099" s="69"/>
      <c r="B1099" s="184" t="s">
        <v>2146</v>
      </c>
      <c r="C1099" s="31" t="n">
        <v>95280</v>
      </c>
      <c r="D1099" s="31"/>
      <c r="E1099" s="131"/>
      <c r="F1099" s="39" t="s">
        <v>2147</v>
      </c>
      <c r="G1099" s="1" t="n">
        <v>15</v>
      </c>
      <c r="J1099" s="1" t="n">
        <f aca="false">C1099*0.8</f>
        <v>76224</v>
      </c>
    </row>
    <row r="1100" customFormat="false" ht="10.5" hidden="false" customHeight="true" outlineLevel="0" collapsed="false">
      <c r="A1100" s="69"/>
      <c r="B1100" s="184" t="s">
        <v>2148</v>
      </c>
      <c r="C1100" s="31" t="n">
        <v>194240</v>
      </c>
      <c r="D1100" s="31"/>
      <c r="E1100" s="131"/>
      <c r="F1100" s="39" t="s">
        <v>2149</v>
      </c>
      <c r="G1100" s="1" t="n">
        <v>15</v>
      </c>
      <c r="J1100" s="1" t="n">
        <f aca="false">C1100*0.8</f>
        <v>155392</v>
      </c>
    </row>
    <row r="1101" customFormat="false" ht="31.5" hidden="false" customHeight="true" outlineLevel="0" collapsed="false">
      <c r="A1101" s="188"/>
      <c r="B1101" s="184" t="s">
        <v>2150</v>
      </c>
      <c r="C1101" s="31" t="n">
        <v>4160</v>
      </c>
      <c r="D1101" s="31"/>
      <c r="E1101" s="131"/>
      <c r="F1101" s="39" t="s">
        <v>2151</v>
      </c>
      <c r="G1101" s="1" t="n">
        <v>15</v>
      </c>
      <c r="J1101" s="1" t="n">
        <f aca="false">C1101*0.8</f>
        <v>3328</v>
      </c>
    </row>
    <row r="1102" customFormat="false" ht="31.5" hidden="false" customHeight="true" outlineLevel="0" collapsed="false">
      <c r="A1102" s="188"/>
      <c r="B1102" s="184" t="s">
        <v>2152</v>
      </c>
      <c r="C1102" s="31" t="n">
        <v>5520</v>
      </c>
      <c r="D1102" s="31"/>
      <c r="E1102" s="131"/>
      <c r="F1102" s="39" t="s">
        <v>2153</v>
      </c>
      <c r="G1102" s="1" t="n">
        <v>15</v>
      </c>
      <c r="J1102" s="1" t="n">
        <f aca="false">C1102*0.8</f>
        <v>4416</v>
      </c>
    </row>
    <row r="1103" customFormat="false" ht="26.25" hidden="false" customHeight="true" outlineLevel="0" collapsed="false">
      <c r="A1103" s="188"/>
      <c r="B1103" s="184" t="s">
        <v>2154</v>
      </c>
      <c r="C1103" s="31" t="n">
        <v>15520</v>
      </c>
      <c r="D1103" s="31"/>
      <c r="E1103" s="131"/>
      <c r="F1103" s="39" t="s">
        <v>2155</v>
      </c>
      <c r="G1103" s="1" t="n">
        <v>15</v>
      </c>
      <c r="J1103" s="1" t="n">
        <f aca="false">C1103*0.8</f>
        <v>12416</v>
      </c>
    </row>
    <row r="1104" customFormat="false" ht="15" hidden="false" customHeight="true" outlineLevel="0" collapsed="false">
      <c r="A1104" s="189"/>
      <c r="B1104" s="235" t="s">
        <v>2156</v>
      </c>
      <c r="C1104" s="64" t="n">
        <v>0</v>
      </c>
      <c r="D1104" s="137"/>
      <c r="E1104" s="131"/>
      <c r="F1104" s="52"/>
      <c r="G1104" s="1" t="e">
        <f aca="false">#DIV/0!</f>
        <v>#DIV/0!</v>
      </c>
      <c r="J1104" s="1" t="n">
        <f aca="false">C1104*0.8</f>
        <v>0</v>
      </c>
    </row>
    <row r="1105" customFormat="false" ht="12" hidden="false" customHeight="true" outlineLevel="0" collapsed="false">
      <c r="A1105" s="189"/>
      <c r="B1105" s="184" t="s">
        <v>2157</v>
      </c>
      <c r="C1105" s="31" t="n">
        <v>17760</v>
      </c>
      <c r="D1105" s="31"/>
      <c r="E1105" s="131"/>
      <c r="F1105" s="39" t="s">
        <v>2158</v>
      </c>
      <c r="G1105" s="1" t="n">
        <v>15</v>
      </c>
      <c r="J1105" s="1" t="n">
        <f aca="false">C1105*0.8</f>
        <v>14208</v>
      </c>
    </row>
    <row r="1106" customFormat="false" ht="12" hidden="false" customHeight="true" outlineLevel="0" collapsed="false">
      <c r="A1106" s="189"/>
      <c r="B1106" s="184" t="s">
        <v>2159</v>
      </c>
      <c r="C1106" s="31" t="n">
        <v>22640</v>
      </c>
      <c r="D1106" s="31"/>
      <c r="E1106" s="131"/>
      <c r="F1106" s="39" t="s">
        <v>2160</v>
      </c>
      <c r="G1106" s="1" t="n">
        <v>15</v>
      </c>
      <c r="J1106" s="1" t="n">
        <f aca="false">C1106*0.8</f>
        <v>18112</v>
      </c>
    </row>
    <row r="1107" customFormat="false" ht="12" hidden="false" customHeight="true" outlineLevel="0" collapsed="false">
      <c r="A1107" s="189"/>
      <c r="B1107" s="184" t="s">
        <v>2161</v>
      </c>
      <c r="C1107" s="31" t="n">
        <v>30400</v>
      </c>
      <c r="D1107" s="31"/>
      <c r="E1107" s="131"/>
      <c r="F1107" s="39" t="s">
        <v>2162</v>
      </c>
      <c r="G1107" s="1" t="n">
        <v>15</v>
      </c>
      <c r="J1107" s="1" t="n">
        <f aca="false">C1107*0.8</f>
        <v>24320</v>
      </c>
    </row>
    <row r="1108" customFormat="false" ht="12" hidden="false" customHeight="true" outlineLevel="0" collapsed="false">
      <c r="A1108" s="189"/>
      <c r="B1108" s="184" t="s">
        <v>2163</v>
      </c>
      <c r="C1108" s="31" t="n">
        <v>38160</v>
      </c>
      <c r="D1108" s="31"/>
      <c r="E1108" s="131"/>
      <c r="F1108" s="39" t="s">
        <v>2164</v>
      </c>
      <c r="G1108" s="1" t="n">
        <v>15</v>
      </c>
      <c r="J1108" s="1" t="n">
        <f aca="false">C1108*0.8</f>
        <v>30528</v>
      </c>
    </row>
    <row r="1109" customFormat="false" ht="12" hidden="false" customHeight="true" outlineLevel="0" collapsed="false">
      <c r="A1109" s="189"/>
      <c r="B1109" s="184" t="s">
        <v>2165</v>
      </c>
      <c r="C1109" s="31" t="n">
        <v>21680</v>
      </c>
      <c r="D1109" s="31"/>
      <c r="E1109" s="131"/>
      <c r="F1109" s="39" t="s">
        <v>2166</v>
      </c>
      <c r="G1109" s="1" t="n">
        <v>15</v>
      </c>
      <c r="J1109" s="1" t="n">
        <f aca="false">C1109*0.8</f>
        <v>17344</v>
      </c>
    </row>
    <row r="1110" customFormat="false" ht="12" hidden="false" customHeight="true" outlineLevel="0" collapsed="false">
      <c r="A1110" s="189"/>
      <c r="B1110" s="184" t="s">
        <v>2167</v>
      </c>
      <c r="C1110" s="31" t="n">
        <v>29760</v>
      </c>
      <c r="D1110" s="31"/>
      <c r="E1110" s="131"/>
      <c r="F1110" s="39" t="s">
        <v>2168</v>
      </c>
      <c r="G1110" s="1" t="n">
        <v>15</v>
      </c>
      <c r="J1110" s="1" t="n">
        <f aca="false">C1110*0.8</f>
        <v>23808</v>
      </c>
    </row>
    <row r="1111" customFormat="false" ht="12" hidden="false" customHeight="true" outlineLevel="0" collapsed="false">
      <c r="A1111" s="189"/>
      <c r="B1111" s="194" t="s">
        <v>2169</v>
      </c>
      <c r="C1111" s="31" t="n">
        <v>43520</v>
      </c>
      <c r="D1111" s="31"/>
      <c r="E1111" s="134"/>
      <c r="F1111" s="135" t="s">
        <v>2170</v>
      </c>
      <c r="G1111" s="1" t="n">
        <v>15</v>
      </c>
      <c r="J1111" s="1" t="n">
        <f aca="false">C1111*0.8</f>
        <v>34816</v>
      </c>
    </row>
    <row r="1112" customFormat="false" ht="12" hidden="false" customHeight="true" outlineLevel="0" collapsed="false">
      <c r="A1112" s="189"/>
      <c r="B1112" s="184" t="s">
        <v>2171</v>
      </c>
      <c r="C1112" s="31" t="n">
        <v>56880</v>
      </c>
      <c r="D1112" s="31"/>
      <c r="E1112" s="131"/>
      <c r="F1112" s="39" t="s">
        <v>2172</v>
      </c>
      <c r="G1112" s="1" t="n">
        <v>15</v>
      </c>
      <c r="J1112" s="1" t="n">
        <f aca="false">C1112*0.8</f>
        <v>45504</v>
      </c>
    </row>
    <row r="1113" customFormat="false" ht="12" hidden="false" customHeight="true" outlineLevel="0" collapsed="false">
      <c r="A1113" s="189"/>
      <c r="B1113" s="195" t="s">
        <v>2173</v>
      </c>
      <c r="C1113" s="31" t="n">
        <v>47280</v>
      </c>
      <c r="D1113" s="31"/>
      <c r="E1113" s="131"/>
      <c r="F1113" s="39" t="s">
        <v>2174</v>
      </c>
      <c r="G1113" s="1" t="n">
        <v>15</v>
      </c>
      <c r="J1113" s="1" t="n">
        <f aca="false">C1113*0.8</f>
        <v>37824</v>
      </c>
    </row>
    <row r="1114" customFormat="false" ht="12" hidden="false" customHeight="true" outlineLevel="0" collapsed="false">
      <c r="A1114" s="189"/>
      <c r="B1114" s="195" t="s">
        <v>2175</v>
      </c>
      <c r="C1114" s="31" t="n">
        <v>62080</v>
      </c>
      <c r="D1114" s="31"/>
      <c r="E1114" s="131"/>
      <c r="F1114" s="39" t="s">
        <v>2176</v>
      </c>
      <c r="G1114" s="1" t="n">
        <v>15</v>
      </c>
      <c r="J1114" s="1" t="n">
        <f aca="false">C1114*0.8</f>
        <v>49664</v>
      </c>
    </row>
    <row r="1115" customFormat="false" ht="12" hidden="false" customHeight="true" outlineLevel="0" collapsed="false">
      <c r="A1115" s="189"/>
      <c r="B1115" s="195" t="s">
        <v>2177</v>
      </c>
      <c r="C1115" s="58" t="n">
        <v>81680</v>
      </c>
      <c r="D1115" s="31"/>
      <c r="E1115" s="131"/>
      <c r="F1115" s="39" t="s">
        <v>2178</v>
      </c>
      <c r="G1115" s="1" t="n">
        <v>15</v>
      </c>
      <c r="J1115" s="1" t="n">
        <f aca="false">C1115*0.8</f>
        <v>65344</v>
      </c>
    </row>
    <row r="1116" customFormat="false" ht="12" hidden="false" customHeight="true" outlineLevel="0" collapsed="false">
      <c r="A1116" s="189"/>
      <c r="B1116" s="198" t="s">
        <v>2179</v>
      </c>
      <c r="C1116" s="58" t="n">
        <v>88800</v>
      </c>
      <c r="D1116" s="31"/>
      <c r="E1116" s="131"/>
      <c r="F1116" s="39" t="s">
        <v>2180</v>
      </c>
      <c r="G1116" s="1" t="n">
        <v>15</v>
      </c>
      <c r="J1116" s="1" t="n">
        <f aca="false">C1116*0.8</f>
        <v>71040</v>
      </c>
    </row>
    <row r="1117" customFormat="false" ht="12" hidden="false" customHeight="true" outlineLevel="0" collapsed="false">
      <c r="A1117" s="189"/>
      <c r="B1117" s="198" t="s">
        <v>2181</v>
      </c>
      <c r="C1117" s="58" t="n">
        <v>98160</v>
      </c>
      <c r="D1117" s="31"/>
      <c r="E1117" s="131"/>
      <c r="F1117" s="39" t="s">
        <v>2182</v>
      </c>
      <c r="G1117" s="1" t="n">
        <v>15</v>
      </c>
      <c r="J1117" s="1" t="n">
        <f aca="false">C1117*0.8</f>
        <v>78528</v>
      </c>
    </row>
    <row r="1118" customFormat="false" ht="12" hidden="false" customHeight="true" outlineLevel="0" collapsed="false">
      <c r="A1118" s="188"/>
      <c r="B1118" s="195" t="s">
        <v>2183</v>
      </c>
      <c r="C1118" s="58" t="n">
        <v>106720</v>
      </c>
      <c r="D1118" s="31"/>
      <c r="E1118" s="131"/>
      <c r="F1118" s="39" t="s">
        <v>2184</v>
      </c>
      <c r="G1118" s="1" t="n">
        <v>15</v>
      </c>
      <c r="J1118" s="1" t="n">
        <f aca="false">C1118*0.8</f>
        <v>85376</v>
      </c>
    </row>
    <row r="1119" customFormat="false" ht="12" hidden="false" customHeight="true" outlineLevel="0" collapsed="false">
      <c r="A1119" s="188"/>
      <c r="B1119" s="184" t="s">
        <v>2185</v>
      </c>
      <c r="C1119" s="31" t="n">
        <v>128800</v>
      </c>
      <c r="D1119" s="31"/>
      <c r="E1119" s="131"/>
      <c r="F1119" s="39" t="s">
        <v>2186</v>
      </c>
      <c r="G1119" s="1" t="n">
        <v>15</v>
      </c>
      <c r="J1119" s="1" t="n">
        <f aca="false">C1119*0.8</f>
        <v>103040</v>
      </c>
    </row>
    <row r="1120" customFormat="false" ht="15" hidden="false" customHeight="true" outlineLevel="0" collapsed="false">
      <c r="A1120" s="69"/>
      <c r="B1120" s="235" t="s">
        <v>2187</v>
      </c>
      <c r="C1120" s="64" t="n">
        <v>0</v>
      </c>
      <c r="D1120" s="137"/>
      <c r="E1120" s="131"/>
      <c r="F1120" s="52"/>
      <c r="G1120" s="1" t="e">
        <f aca="false">#DIV/0!</f>
        <v>#DIV/0!</v>
      </c>
      <c r="J1120" s="1" t="n">
        <f aca="false">C1120*0.8</f>
        <v>0</v>
      </c>
    </row>
    <row r="1121" customFormat="false" ht="12" hidden="false" customHeight="true" outlineLevel="0" collapsed="false">
      <c r="A1121" s="69"/>
      <c r="B1121" s="184" t="s">
        <v>2188</v>
      </c>
      <c r="C1121" s="32" t="n">
        <v>20880</v>
      </c>
      <c r="D1121" s="31"/>
      <c r="E1121" s="131"/>
      <c r="F1121" s="39" t="s">
        <v>2189</v>
      </c>
      <c r="G1121" s="1" t="n">
        <v>15</v>
      </c>
      <c r="J1121" s="1" t="n">
        <f aca="false">C1121*0.8</f>
        <v>16704</v>
      </c>
    </row>
    <row r="1122" customFormat="false" ht="12" hidden="false" customHeight="true" outlineLevel="0" collapsed="false">
      <c r="A1122" s="69"/>
      <c r="B1122" s="194" t="s">
        <v>2190</v>
      </c>
      <c r="C1122" s="32" t="n">
        <v>24880</v>
      </c>
      <c r="D1122" s="31"/>
      <c r="E1122" s="134"/>
      <c r="F1122" s="135" t="s">
        <v>2191</v>
      </c>
      <c r="G1122" s="1" t="n">
        <v>15</v>
      </c>
      <c r="J1122" s="1" t="n">
        <f aca="false">C1122*0.8</f>
        <v>19904</v>
      </c>
    </row>
    <row r="1123" customFormat="false" ht="12" hidden="false" customHeight="true" outlineLevel="0" collapsed="false">
      <c r="A1123" s="69"/>
      <c r="B1123" s="194" t="s">
        <v>2192</v>
      </c>
      <c r="C1123" s="32" t="n">
        <v>38000</v>
      </c>
      <c r="D1123" s="31"/>
      <c r="E1123" s="134"/>
      <c r="F1123" s="135" t="s">
        <v>2193</v>
      </c>
      <c r="G1123" s="1" t="n">
        <v>15</v>
      </c>
      <c r="J1123" s="1" t="n">
        <f aca="false">C1123*0.8</f>
        <v>30400</v>
      </c>
    </row>
    <row r="1124" customFormat="false" ht="12" hidden="false" customHeight="true" outlineLevel="0" collapsed="false">
      <c r="A1124" s="69"/>
      <c r="B1124" s="194" t="s">
        <v>2194</v>
      </c>
      <c r="C1124" s="32" t="n">
        <v>54800</v>
      </c>
      <c r="D1124" s="31"/>
      <c r="E1124" s="134"/>
      <c r="F1124" s="135" t="s">
        <v>2195</v>
      </c>
      <c r="G1124" s="1" t="n">
        <v>15</v>
      </c>
      <c r="J1124" s="1" t="n">
        <f aca="false">C1124*0.8</f>
        <v>43840</v>
      </c>
    </row>
    <row r="1125" customFormat="false" ht="12" hidden="false" customHeight="true" outlineLevel="0" collapsed="false">
      <c r="A1125" s="69"/>
      <c r="B1125" s="194" t="s">
        <v>2196</v>
      </c>
      <c r="C1125" s="32" t="n">
        <v>33840</v>
      </c>
      <c r="D1125" s="31"/>
      <c r="E1125" s="134"/>
      <c r="F1125" s="135" t="s">
        <v>2197</v>
      </c>
      <c r="G1125" s="1" t="n">
        <v>15</v>
      </c>
      <c r="J1125" s="1" t="n">
        <f aca="false">C1125*0.8</f>
        <v>27072</v>
      </c>
    </row>
    <row r="1126" customFormat="false" ht="12" hidden="false" customHeight="true" outlineLevel="0" collapsed="false">
      <c r="A1126" s="69"/>
      <c r="B1126" s="194" t="s">
        <v>2198</v>
      </c>
      <c r="C1126" s="32" t="n">
        <v>58880</v>
      </c>
      <c r="D1126" s="31"/>
      <c r="E1126" s="134"/>
      <c r="F1126" s="135" t="s">
        <v>2199</v>
      </c>
      <c r="G1126" s="1" t="n">
        <v>15</v>
      </c>
      <c r="J1126" s="1" t="n">
        <f aca="false">C1126*0.8</f>
        <v>47104</v>
      </c>
    </row>
    <row r="1127" customFormat="false" ht="12" hidden="false" customHeight="true" outlineLevel="0" collapsed="false">
      <c r="A1127" s="69"/>
      <c r="B1127" s="194" t="s">
        <v>2200</v>
      </c>
      <c r="C1127" s="32" t="n">
        <v>89120</v>
      </c>
      <c r="D1127" s="31"/>
      <c r="E1127" s="134"/>
      <c r="F1127" s="135" t="s">
        <v>2201</v>
      </c>
      <c r="G1127" s="1" t="n">
        <v>15</v>
      </c>
      <c r="J1127" s="1" t="n">
        <f aca="false">C1127*0.8</f>
        <v>71296</v>
      </c>
    </row>
    <row r="1128" customFormat="false" ht="12" hidden="false" customHeight="true" outlineLevel="0" collapsed="false">
      <c r="A1128" s="69"/>
      <c r="B1128" s="184" t="s">
        <v>2202</v>
      </c>
      <c r="C1128" s="31" t="n">
        <v>47760</v>
      </c>
      <c r="D1128" s="31"/>
      <c r="E1128" s="131"/>
      <c r="F1128" s="39" t="s">
        <v>2203</v>
      </c>
      <c r="G1128" s="1" t="n">
        <v>15</v>
      </c>
      <c r="J1128" s="1" t="n">
        <f aca="false">C1128*0.8</f>
        <v>38208</v>
      </c>
    </row>
    <row r="1129" customFormat="false" ht="12" hidden="false" customHeight="true" outlineLevel="0" collapsed="false">
      <c r="A1129" s="69"/>
      <c r="B1129" s="184" t="s">
        <v>2204</v>
      </c>
      <c r="C1129" s="31" t="n">
        <v>70640</v>
      </c>
      <c r="D1129" s="31"/>
      <c r="E1129" s="131"/>
      <c r="F1129" s="39" t="s">
        <v>2205</v>
      </c>
      <c r="G1129" s="1" t="n">
        <v>15</v>
      </c>
      <c r="J1129" s="1" t="n">
        <f aca="false">C1129*0.8</f>
        <v>56512</v>
      </c>
    </row>
    <row r="1130" customFormat="false" ht="12" hidden="false" customHeight="true" outlineLevel="0" collapsed="false">
      <c r="A1130" s="69"/>
      <c r="B1130" s="184" t="s">
        <v>2206</v>
      </c>
      <c r="C1130" s="31" t="n">
        <v>85840</v>
      </c>
      <c r="D1130" s="31"/>
      <c r="E1130" s="131"/>
      <c r="F1130" s="39" t="s">
        <v>2207</v>
      </c>
      <c r="G1130" s="1" t="n">
        <v>15</v>
      </c>
      <c r="J1130" s="1" t="n">
        <f aca="false">C1130*0.8</f>
        <v>68672</v>
      </c>
    </row>
    <row r="1131" customFormat="false" ht="12" hidden="false" customHeight="true" outlineLevel="0" collapsed="false">
      <c r="A1131" s="69"/>
      <c r="B1131" s="184" t="s">
        <v>2208</v>
      </c>
      <c r="C1131" s="31" t="n">
        <v>107840</v>
      </c>
      <c r="D1131" s="31"/>
      <c r="E1131" s="131"/>
      <c r="F1131" s="39" t="s">
        <v>2209</v>
      </c>
      <c r="G1131" s="1" t="n">
        <v>15</v>
      </c>
      <c r="J1131" s="1" t="n">
        <f aca="false">C1131*0.8</f>
        <v>86272</v>
      </c>
    </row>
    <row r="1132" customFormat="false" ht="12" hidden="false" customHeight="true" outlineLevel="0" collapsed="false">
      <c r="A1132" s="69"/>
      <c r="B1132" s="184" t="s">
        <v>2210</v>
      </c>
      <c r="C1132" s="31" t="n">
        <v>86960</v>
      </c>
      <c r="D1132" s="31"/>
      <c r="E1132" s="131"/>
      <c r="F1132" s="39" t="s">
        <v>2211</v>
      </c>
      <c r="G1132" s="1" t="n">
        <v>15</v>
      </c>
      <c r="J1132" s="1" t="n">
        <f aca="false">C1132*0.8</f>
        <v>69568</v>
      </c>
    </row>
    <row r="1133" customFormat="false" ht="12" hidden="false" customHeight="true" outlineLevel="0" collapsed="false">
      <c r="A1133" s="69"/>
      <c r="B1133" s="184" t="s">
        <v>2212</v>
      </c>
      <c r="C1133" s="31" t="n">
        <v>115200</v>
      </c>
      <c r="D1133" s="31"/>
      <c r="E1133" s="131"/>
      <c r="F1133" s="39" t="s">
        <v>2213</v>
      </c>
      <c r="G1133" s="1" t="n">
        <v>15</v>
      </c>
      <c r="J1133" s="1" t="n">
        <f aca="false">C1133*0.8</f>
        <v>92160</v>
      </c>
    </row>
    <row r="1134" customFormat="false" ht="12" hidden="false" customHeight="true" outlineLevel="0" collapsed="false">
      <c r="A1134" s="69"/>
      <c r="B1134" s="184" t="s">
        <v>2214</v>
      </c>
      <c r="C1134" s="31" t="n">
        <v>136640</v>
      </c>
      <c r="D1134" s="31"/>
      <c r="E1134" s="131"/>
      <c r="F1134" s="39" t="s">
        <v>2215</v>
      </c>
      <c r="G1134" s="1" t="n">
        <v>15</v>
      </c>
      <c r="J1134" s="1" t="n">
        <f aca="false">C1134*0.8</f>
        <v>109312</v>
      </c>
    </row>
    <row r="1135" customFormat="false" ht="12" hidden="false" customHeight="true" outlineLevel="0" collapsed="false">
      <c r="A1135" s="69"/>
      <c r="B1135" s="184" t="s">
        <v>2216</v>
      </c>
      <c r="C1135" s="31" t="n">
        <v>152160</v>
      </c>
      <c r="D1135" s="31"/>
      <c r="E1135" s="131"/>
      <c r="F1135" s="39" t="s">
        <v>2217</v>
      </c>
      <c r="G1135" s="1" t="n">
        <v>15</v>
      </c>
      <c r="J1135" s="1" t="n">
        <f aca="false">C1135*0.8</f>
        <v>121728</v>
      </c>
    </row>
    <row r="1136" customFormat="false" ht="12" hidden="false" customHeight="true" outlineLevel="0" collapsed="false">
      <c r="A1136" s="69"/>
      <c r="B1136" s="184" t="s">
        <v>2218</v>
      </c>
      <c r="C1136" s="31" t="n">
        <v>115200</v>
      </c>
      <c r="D1136" s="31"/>
      <c r="E1136" s="131"/>
      <c r="F1136" s="39" t="s">
        <v>2219</v>
      </c>
      <c r="G1136" s="1" t="n">
        <v>15</v>
      </c>
      <c r="J1136" s="1" t="n">
        <f aca="false">C1136*0.8</f>
        <v>92160</v>
      </c>
    </row>
    <row r="1137" customFormat="false" ht="12" hidden="false" customHeight="true" outlineLevel="0" collapsed="false">
      <c r="A1137" s="69"/>
      <c r="B1137" s="184" t="s">
        <v>2220</v>
      </c>
      <c r="C1137" s="31" t="n">
        <v>147280</v>
      </c>
      <c r="D1137" s="31"/>
      <c r="E1137" s="131"/>
      <c r="F1137" s="39" t="s">
        <v>2221</v>
      </c>
      <c r="G1137" s="1" t="n">
        <v>15</v>
      </c>
      <c r="J1137" s="1" t="n">
        <f aca="false">C1137*0.8</f>
        <v>117824</v>
      </c>
    </row>
    <row r="1138" customFormat="false" ht="12" hidden="false" customHeight="true" outlineLevel="0" collapsed="false">
      <c r="A1138" s="69"/>
      <c r="B1138" s="184" t="s">
        <v>2222</v>
      </c>
      <c r="C1138" s="31" t="n">
        <v>149680</v>
      </c>
      <c r="D1138" s="31"/>
      <c r="E1138" s="131"/>
      <c r="F1138" s="39" t="s">
        <v>2223</v>
      </c>
      <c r="G1138" s="1" t="n">
        <v>15</v>
      </c>
      <c r="J1138" s="1" t="n">
        <f aca="false">C1138*0.8</f>
        <v>119744</v>
      </c>
    </row>
    <row r="1139" customFormat="false" ht="12" hidden="false" customHeight="true" outlineLevel="0" collapsed="false">
      <c r="A1139" s="69"/>
      <c r="B1139" s="184" t="s">
        <v>2224</v>
      </c>
      <c r="C1139" s="31" t="n">
        <v>182560</v>
      </c>
      <c r="D1139" s="31"/>
      <c r="E1139" s="131"/>
      <c r="F1139" s="39" t="s">
        <v>2225</v>
      </c>
      <c r="G1139" s="1" t="n">
        <v>15</v>
      </c>
      <c r="J1139" s="1" t="n">
        <f aca="false">C1139*0.8</f>
        <v>146048</v>
      </c>
    </row>
    <row r="1140" customFormat="false" ht="12" hidden="false" customHeight="true" outlineLevel="0" collapsed="false">
      <c r="A1140" s="69"/>
      <c r="B1140" s="184" t="s">
        <v>2226</v>
      </c>
      <c r="C1140" s="31" t="n">
        <v>223120</v>
      </c>
      <c r="D1140" s="31"/>
      <c r="E1140" s="131"/>
      <c r="F1140" s="39" t="s">
        <v>2227</v>
      </c>
      <c r="G1140" s="1" t="n">
        <v>15</v>
      </c>
      <c r="J1140" s="1" t="n">
        <f aca="false">C1140*0.8</f>
        <v>178496</v>
      </c>
    </row>
    <row r="1141" customFormat="false" ht="13.5" hidden="false" customHeight="true" outlineLevel="0" collapsed="false">
      <c r="A1141" s="69"/>
      <c r="B1141" s="214" t="s">
        <v>2228</v>
      </c>
      <c r="C1141" s="205" t="n">
        <v>0</v>
      </c>
      <c r="D1141" s="236"/>
      <c r="E1141" s="131"/>
      <c r="F1141" s="207"/>
      <c r="G1141" s="1" t="e">
        <f aca="false">#DIV/0!</f>
        <v>#DIV/0!</v>
      </c>
      <c r="J1141" s="1" t="n">
        <f aca="false">C1141*0.8</f>
        <v>0</v>
      </c>
    </row>
    <row r="1142" customFormat="false" ht="27" hidden="false" customHeight="true" outlineLevel="0" collapsed="false">
      <c r="A1142" s="69"/>
      <c r="B1142" s="237" t="s">
        <v>2229</v>
      </c>
      <c r="C1142" s="209" t="n">
        <v>0</v>
      </c>
      <c r="D1142" s="238"/>
      <c r="E1142" s="131"/>
      <c r="F1142" s="211"/>
      <c r="G1142" s="1" t="e">
        <f aca="false">#DIV/0!</f>
        <v>#DIV/0!</v>
      </c>
      <c r="J1142" s="1" t="n">
        <f aca="false">C1142*0.8</f>
        <v>0</v>
      </c>
    </row>
    <row r="1143" customFormat="false" ht="12" hidden="false" customHeight="true" outlineLevel="0" collapsed="false">
      <c r="A1143" s="69"/>
      <c r="B1143" s="184" t="s">
        <v>2230</v>
      </c>
      <c r="C1143" s="31" t="n">
        <v>17600</v>
      </c>
      <c r="D1143" s="31"/>
      <c r="E1143" s="131"/>
      <c r="F1143" s="39" t="s">
        <v>2231</v>
      </c>
      <c r="G1143" s="1" t="n">
        <v>15</v>
      </c>
      <c r="J1143" s="1" t="n">
        <f aca="false">C1143*0.8</f>
        <v>14080</v>
      </c>
    </row>
    <row r="1144" customFormat="false" ht="12" hidden="false" customHeight="true" outlineLevel="0" collapsed="false">
      <c r="A1144" s="69"/>
      <c r="B1144" s="184" t="s">
        <v>2232</v>
      </c>
      <c r="C1144" s="31" t="n">
        <v>21680</v>
      </c>
      <c r="D1144" s="31"/>
      <c r="E1144" s="131"/>
      <c r="F1144" s="39" t="s">
        <v>2233</v>
      </c>
      <c r="G1144" s="1" t="n">
        <v>15</v>
      </c>
      <c r="J1144" s="1" t="n">
        <f aca="false">C1144*0.8</f>
        <v>17344</v>
      </c>
    </row>
    <row r="1145" customFormat="false" ht="12" hidden="false" customHeight="true" outlineLevel="0" collapsed="false">
      <c r="A1145" s="69"/>
      <c r="B1145" s="184" t="s">
        <v>2234</v>
      </c>
      <c r="C1145" s="31" t="n">
        <v>31920</v>
      </c>
      <c r="D1145" s="31"/>
      <c r="E1145" s="131"/>
      <c r="F1145" s="39" t="s">
        <v>2235</v>
      </c>
      <c r="G1145" s="1" t="n">
        <v>15</v>
      </c>
      <c r="J1145" s="1" t="n">
        <f aca="false">C1145*0.8</f>
        <v>25536</v>
      </c>
    </row>
    <row r="1146" customFormat="false" ht="12" hidden="false" customHeight="true" outlineLevel="0" collapsed="false">
      <c r="A1146" s="69"/>
      <c r="B1146" s="184" t="s">
        <v>2236</v>
      </c>
      <c r="C1146" s="31" t="n">
        <v>40400</v>
      </c>
      <c r="D1146" s="31"/>
      <c r="E1146" s="131"/>
      <c r="F1146" s="39" t="s">
        <v>2237</v>
      </c>
      <c r="G1146" s="1" t="n">
        <v>15</v>
      </c>
      <c r="J1146" s="1" t="n">
        <f aca="false">C1146*0.8</f>
        <v>32320</v>
      </c>
    </row>
    <row r="1147" customFormat="false" ht="18.75" hidden="false" customHeight="true" outlineLevel="0" collapsed="false">
      <c r="A1147" s="69"/>
      <c r="B1147" s="184" t="s">
        <v>2238</v>
      </c>
      <c r="C1147" s="31" t="n">
        <v>11680</v>
      </c>
      <c r="D1147" s="31"/>
      <c r="E1147" s="131"/>
      <c r="F1147" s="39" t="s">
        <v>2239</v>
      </c>
      <c r="G1147" s="1" t="n">
        <v>15</v>
      </c>
      <c r="J1147" s="1" t="n">
        <f aca="false">C1147*0.8</f>
        <v>9344</v>
      </c>
    </row>
    <row r="1148" customFormat="false" ht="18.75" hidden="false" customHeight="true" outlineLevel="0" collapsed="false">
      <c r="A1148" s="69"/>
      <c r="B1148" s="184" t="s">
        <v>2240</v>
      </c>
      <c r="C1148" s="31" t="n">
        <v>18080</v>
      </c>
      <c r="D1148" s="31"/>
      <c r="E1148" s="131"/>
      <c r="F1148" s="39" t="s">
        <v>2241</v>
      </c>
      <c r="G1148" s="1" t="n">
        <v>15</v>
      </c>
      <c r="J1148" s="1" t="n">
        <f aca="false">C1148*0.8</f>
        <v>14464</v>
      </c>
    </row>
    <row r="1149" customFormat="false" ht="18.75" hidden="false" customHeight="true" outlineLevel="0" collapsed="false">
      <c r="A1149" s="69"/>
      <c r="B1149" s="184" t="s">
        <v>2242</v>
      </c>
      <c r="C1149" s="31" t="n">
        <v>29280</v>
      </c>
      <c r="D1149" s="31"/>
      <c r="E1149" s="131"/>
      <c r="F1149" s="39" t="s">
        <v>2243</v>
      </c>
      <c r="G1149" s="1" t="n">
        <v>15</v>
      </c>
      <c r="J1149" s="1" t="n">
        <f aca="false">C1149*0.8</f>
        <v>23424</v>
      </c>
    </row>
    <row r="1150" customFormat="false" ht="18.75" hidden="false" customHeight="true" outlineLevel="0" collapsed="false">
      <c r="A1150" s="69"/>
      <c r="B1150" s="184" t="s">
        <v>2244</v>
      </c>
      <c r="C1150" s="31" t="n">
        <v>41120</v>
      </c>
      <c r="D1150" s="31"/>
      <c r="E1150" s="131"/>
      <c r="F1150" s="39" t="s">
        <v>2245</v>
      </c>
      <c r="G1150" s="1" t="n">
        <v>15</v>
      </c>
      <c r="J1150" s="1" t="n">
        <f aca="false">C1150*0.8</f>
        <v>32896</v>
      </c>
    </row>
    <row r="1151" customFormat="false" ht="19.5" hidden="false" customHeight="true" outlineLevel="0" collapsed="false">
      <c r="A1151" s="69"/>
      <c r="B1151" s="184" t="s">
        <v>2246</v>
      </c>
      <c r="C1151" s="31" t="n">
        <v>68320</v>
      </c>
      <c r="D1151" s="31"/>
      <c r="E1151" s="131"/>
      <c r="F1151" s="39" t="s">
        <v>2247</v>
      </c>
      <c r="G1151" s="1" t="n">
        <v>15</v>
      </c>
      <c r="J1151" s="1" t="n">
        <f aca="false">C1151*0.8</f>
        <v>54656</v>
      </c>
    </row>
    <row r="1152" customFormat="false" ht="94.5" hidden="false" customHeight="true" outlineLevel="0" collapsed="false">
      <c r="A1152" s="69"/>
      <c r="B1152" s="184" t="s">
        <v>2248</v>
      </c>
      <c r="C1152" s="31" t="n">
        <v>13760</v>
      </c>
      <c r="D1152" s="31"/>
      <c r="E1152" s="131"/>
      <c r="F1152" s="39" t="s">
        <v>2249</v>
      </c>
      <c r="G1152" s="1" t="n">
        <v>15</v>
      </c>
      <c r="J1152" s="1" t="n">
        <f aca="false">C1152*0.8</f>
        <v>11008</v>
      </c>
    </row>
    <row r="1153" customFormat="false" ht="12" hidden="false" customHeight="true" outlineLevel="0" collapsed="false">
      <c r="A1153" s="189"/>
      <c r="B1153" s="239" t="s">
        <v>2250</v>
      </c>
      <c r="C1153" s="31" t="n">
        <v>6560</v>
      </c>
      <c r="D1153" s="31"/>
      <c r="E1153" s="131"/>
      <c r="F1153" s="39" t="s">
        <v>2251</v>
      </c>
      <c r="G1153" s="1" t="n">
        <v>10</v>
      </c>
      <c r="J1153" s="1" t="n">
        <f aca="false">C1153*0.8</f>
        <v>5248</v>
      </c>
    </row>
    <row r="1154" customFormat="false" ht="12" hidden="false" customHeight="true" outlineLevel="0" collapsed="false">
      <c r="A1154" s="188"/>
      <c r="B1154" s="239" t="s">
        <v>2252</v>
      </c>
      <c r="C1154" s="31" t="n">
        <v>7840</v>
      </c>
      <c r="D1154" s="31"/>
      <c r="E1154" s="131"/>
      <c r="F1154" s="39" t="s">
        <v>2253</v>
      </c>
      <c r="G1154" s="1" t="n">
        <v>10</v>
      </c>
      <c r="J1154" s="1" t="n">
        <f aca="false">C1154*0.8</f>
        <v>6272</v>
      </c>
    </row>
    <row r="1155" customFormat="false" ht="12" hidden="false" customHeight="true" outlineLevel="0" collapsed="false">
      <c r="A1155" s="188"/>
      <c r="B1155" s="239" t="s">
        <v>2254</v>
      </c>
      <c r="C1155" s="31" t="n">
        <v>11520</v>
      </c>
      <c r="D1155" s="31"/>
      <c r="E1155" s="131"/>
      <c r="F1155" s="39" t="s">
        <v>2255</v>
      </c>
      <c r="G1155" s="1" t="n">
        <v>10</v>
      </c>
      <c r="J1155" s="1" t="n">
        <f aca="false">C1155*0.8</f>
        <v>9216</v>
      </c>
    </row>
    <row r="1156" customFormat="false" ht="12" hidden="false" customHeight="true" outlineLevel="0" collapsed="false">
      <c r="A1156" s="188"/>
      <c r="B1156" s="239" t="s">
        <v>2256</v>
      </c>
      <c r="C1156" s="31" t="n">
        <v>16560</v>
      </c>
      <c r="D1156" s="31"/>
      <c r="E1156" s="131"/>
      <c r="F1156" s="39" t="s">
        <v>2257</v>
      </c>
      <c r="G1156" s="1" t="n">
        <v>10</v>
      </c>
      <c r="J1156" s="1" t="n">
        <f aca="false">C1156*0.8</f>
        <v>13248</v>
      </c>
    </row>
    <row r="1157" customFormat="false" ht="12" hidden="false" customHeight="true" outlineLevel="0" collapsed="false">
      <c r="A1157" s="190"/>
      <c r="B1157" s="239" t="s">
        <v>2258</v>
      </c>
      <c r="C1157" s="31" t="n">
        <v>23360</v>
      </c>
      <c r="D1157" s="31"/>
      <c r="E1157" s="131"/>
      <c r="F1157" s="39" t="s">
        <v>2259</v>
      </c>
      <c r="G1157" s="1" t="n">
        <v>10</v>
      </c>
      <c r="J1157" s="1" t="n">
        <f aca="false">C1157*0.8</f>
        <v>18688</v>
      </c>
    </row>
    <row r="1158" customFormat="false" ht="14.25" hidden="false" customHeight="true" outlineLevel="0" collapsed="false">
      <c r="A1158" s="69"/>
      <c r="B1158" s="240" t="s">
        <v>2260</v>
      </c>
      <c r="C1158" s="142" t="n">
        <v>0</v>
      </c>
      <c r="D1158" s="142"/>
      <c r="E1158" s="131"/>
      <c r="F1158" s="52"/>
      <c r="G1158" s="1" t="e">
        <f aca="false">#DIV/0!</f>
        <v>#DIV/0!</v>
      </c>
      <c r="J1158" s="1" t="n">
        <f aca="false">C1158*0.8</f>
        <v>0</v>
      </c>
    </row>
    <row r="1159" customFormat="false" ht="12" hidden="false" customHeight="true" outlineLevel="0" collapsed="false">
      <c r="A1159" s="69"/>
      <c r="B1159" s="184" t="s">
        <v>2261</v>
      </c>
      <c r="C1159" s="31" t="n">
        <v>8640</v>
      </c>
      <c r="D1159" s="31"/>
      <c r="E1159" s="131"/>
      <c r="F1159" s="39" t="s">
        <v>2262</v>
      </c>
      <c r="G1159" s="1" t="n">
        <v>15</v>
      </c>
      <c r="J1159" s="1" t="n">
        <f aca="false">C1159*0.8</f>
        <v>6912</v>
      </c>
    </row>
    <row r="1160" customFormat="false" ht="12" hidden="false" customHeight="true" outlineLevel="0" collapsed="false">
      <c r="A1160" s="69"/>
      <c r="B1160" s="184" t="s">
        <v>2263</v>
      </c>
      <c r="C1160" s="31" t="n">
        <v>10720</v>
      </c>
      <c r="D1160" s="31"/>
      <c r="E1160" s="131"/>
      <c r="F1160" s="39" t="s">
        <v>2264</v>
      </c>
      <c r="G1160" s="1" t="n">
        <v>15</v>
      </c>
      <c r="J1160" s="1" t="n">
        <f aca="false">C1160*0.8</f>
        <v>8576</v>
      </c>
    </row>
    <row r="1161" customFormat="false" ht="12" hidden="false" customHeight="true" outlineLevel="0" collapsed="false">
      <c r="A1161" s="69"/>
      <c r="B1161" s="184" t="s">
        <v>2265</v>
      </c>
      <c r="C1161" s="31" t="n">
        <v>16960</v>
      </c>
      <c r="D1161" s="31"/>
      <c r="E1161" s="131"/>
      <c r="F1161" s="39" t="s">
        <v>2266</v>
      </c>
      <c r="G1161" s="1" t="n">
        <v>15</v>
      </c>
      <c r="J1161" s="1" t="n">
        <f aca="false">C1161*0.8</f>
        <v>13568</v>
      </c>
    </row>
    <row r="1162" customFormat="false" ht="12" hidden="false" customHeight="true" outlineLevel="0" collapsed="false">
      <c r="A1162" s="69"/>
      <c r="B1162" s="184" t="s">
        <v>2267</v>
      </c>
      <c r="C1162" s="31" t="n">
        <v>21600</v>
      </c>
      <c r="D1162" s="31"/>
      <c r="E1162" s="131"/>
      <c r="F1162" s="39" t="s">
        <v>2268</v>
      </c>
      <c r="G1162" s="1" t="n">
        <v>15</v>
      </c>
      <c r="J1162" s="1" t="n">
        <f aca="false">C1162*0.8</f>
        <v>17280</v>
      </c>
    </row>
    <row r="1163" customFormat="false" ht="12" hidden="false" customHeight="true" outlineLevel="0" collapsed="false">
      <c r="A1163" s="69"/>
      <c r="B1163" s="184" t="s">
        <v>2269</v>
      </c>
      <c r="C1163" s="31" t="n">
        <v>36080</v>
      </c>
      <c r="D1163" s="31"/>
      <c r="E1163" s="131"/>
      <c r="F1163" s="39" t="s">
        <v>2270</v>
      </c>
      <c r="G1163" s="1" t="n">
        <v>15</v>
      </c>
      <c r="J1163" s="1" t="n">
        <f aca="false">C1163*0.8</f>
        <v>28864</v>
      </c>
    </row>
    <row r="1164" customFormat="false" ht="12" hidden="false" customHeight="true" outlineLevel="0" collapsed="false">
      <c r="A1164" s="69"/>
      <c r="B1164" s="184" t="s">
        <v>2271</v>
      </c>
      <c r="C1164" s="31" t="n">
        <v>49840</v>
      </c>
      <c r="D1164" s="31"/>
      <c r="E1164" s="131"/>
      <c r="F1164" s="39" t="s">
        <v>2272</v>
      </c>
      <c r="G1164" s="1" t="n">
        <v>15</v>
      </c>
      <c r="J1164" s="1" t="n">
        <f aca="false">C1164*0.8</f>
        <v>39872</v>
      </c>
    </row>
    <row r="1165" customFormat="false" ht="12" hidden="false" customHeight="true" outlineLevel="0" collapsed="false">
      <c r="A1165" s="69"/>
      <c r="B1165" s="184" t="s">
        <v>2273</v>
      </c>
      <c r="C1165" s="31" t="n">
        <v>74880</v>
      </c>
      <c r="D1165" s="31"/>
      <c r="E1165" s="131"/>
      <c r="F1165" s="39" t="s">
        <v>2274</v>
      </c>
      <c r="G1165" s="1" t="n">
        <v>15</v>
      </c>
      <c r="J1165" s="1" t="n">
        <f aca="false">C1165*0.8</f>
        <v>59904</v>
      </c>
    </row>
    <row r="1166" customFormat="false" ht="19.5" hidden="false" customHeight="true" outlineLevel="0" collapsed="false">
      <c r="A1166" s="69"/>
      <c r="B1166" s="184" t="s">
        <v>2275</v>
      </c>
      <c r="C1166" s="31" t="n">
        <v>8480</v>
      </c>
      <c r="D1166" s="31"/>
      <c r="E1166" s="131"/>
      <c r="F1166" s="39" t="s">
        <v>2276</v>
      </c>
      <c r="G1166" s="1" t="n">
        <v>15</v>
      </c>
      <c r="J1166" s="1" t="n">
        <f aca="false">C1166*0.8</f>
        <v>6784</v>
      </c>
    </row>
    <row r="1167" customFormat="false" ht="19.5" hidden="false" customHeight="true" outlineLevel="0" collapsed="false">
      <c r="A1167" s="69"/>
      <c r="B1167" s="184" t="s">
        <v>2277</v>
      </c>
      <c r="C1167" s="31" t="n">
        <v>12800</v>
      </c>
      <c r="D1167" s="31"/>
      <c r="E1167" s="131"/>
      <c r="F1167" s="39" t="s">
        <v>2278</v>
      </c>
      <c r="G1167" s="1" t="n">
        <v>15</v>
      </c>
      <c r="J1167" s="1" t="n">
        <f aca="false">C1167*0.8</f>
        <v>10240</v>
      </c>
    </row>
    <row r="1168" customFormat="false" ht="19.5" hidden="false" customHeight="true" outlineLevel="0" collapsed="false">
      <c r="A1168" s="69"/>
      <c r="B1168" s="184" t="s">
        <v>2279</v>
      </c>
      <c r="C1168" s="31" t="n">
        <v>16560</v>
      </c>
      <c r="D1168" s="31"/>
      <c r="E1168" s="131"/>
      <c r="F1168" s="39" t="s">
        <v>2280</v>
      </c>
      <c r="G1168" s="1" t="n">
        <v>15</v>
      </c>
      <c r="J1168" s="1" t="n">
        <f aca="false">C1168*0.8</f>
        <v>13248</v>
      </c>
    </row>
    <row r="1169" customFormat="false" ht="84.75" hidden="false" customHeight="true" outlineLevel="0" collapsed="false">
      <c r="A1169" s="188"/>
      <c r="B1169" s="151" t="s">
        <v>2281</v>
      </c>
      <c r="C1169" s="31" t="n">
        <v>66240</v>
      </c>
      <c r="D1169" s="31"/>
      <c r="E1169" s="134"/>
      <c r="F1169" s="135" t="s">
        <v>2282</v>
      </c>
      <c r="G1169" s="1" t="n">
        <v>15</v>
      </c>
      <c r="J1169" s="1" t="n">
        <f aca="false">C1169*0.8</f>
        <v>52992</v>
      </c>
    </row>
    <row r="1170" customFormat="false" ht="24" hidden="false" customHeight="true" outlineLevel="0" collapsed="false">
      <c r="A1170" s="69"/>
      <c r="B1170" s="184" t="s">
        <v>2283</v>
      </c>
      <c r="C1170" s="31" t="n">
        <v>8880</v>
      </c>
      <c r="D1170" s="31"/>
      <c r="E1170" s="131"/>
      <c r="F1170" s="39" t="s">
        <v>2284</v>
      </c>
      <c r="G1170" s="1" t="n">
        <v>15</v>
      </c>
      <c r="J1170" s="1" t="n">
        <f aca="false">C1170*0.8</f>
        <v>7104</v>
      </c>
    </row>
    <row r="1171" customFormat="false" ht="24" hidden="false" customHeight="true" outlineLevel="0" collapsed="false">
      <c r="A1171" s="69"/>
      <c r="B1171" s="184" t="s">
        <v>2285</v>
      </c>
      <c r="C1171" s="31" t="n">
        <v>13440</v>
      </c>
      <c r="D1171" s="31"/>
      <c r="E1171" s="131"/>
      <c r="F1171" s="39" t="s">
        <v>2286</v>
      </c>
      <c r="G1171" s="1" t="n">
        <v>15</v>
      </c>
      <c r="J1171" s="1" t="n">
        <f aca="false">C1171*0.8</f>
        <v>10752</v>
      </c>
    </row>
    <row r="1172" customFormat="false" ht="24" hidden="false" customHeight="true" outlineLevel="0" collapsed="false">
      <c r="A1172" s="69"/>
      <c r="B1172" s="184" t="s">
        <v>2287</v>
      </c>
      <c r="C1172" s="31" t="n">
        <v>18240</v>
      </c>
      <c r="D1172" s="31"/>
      <c r="E1172" s="131"/>
      <c r="F1172" s="39" t="s">
        <v>2288</v>
      </c>
      <c r="G1172" s="1" t="n">
        <v>15</v>
      </c>
      <c r="J1172" s="1" t="n">
        <f aca="false">C1172*0.8</f>
        <v>14592</v>
      </c>
    </row>
    <row r="1173" customFormat="false" ht="12" hidden="false" customHeight="true" outlineLevel="0" collapsed="false">
      <c r="A1173" s="69"/>
      <c r="B1173" s="184" t="s">
        <v>2289</v>
      </c>
      <c r="C1173" s="137" t="n">
        <v>0</v>
      </c>
      <c r="D1173" s="137"/>
      <c r="E1173" s="131"/>
      <c r="F1173" s="52"/>
      <c r="G1173" s="1" t="e">
        <f aca="false">#DIV/0!</f>
        <v>#DIV/0!</v>
      </c>
      <c r="J1173" s="1" t="n">
        <f aca="false">C1173*0.8</f>
        <v>0</v>
      </c>
    </row>
    <row r="1174" customFormat="false" ht="33.75" hidden="false" customHeight="true" outlineLevel="0" collapsed="false">
      <c r="A1174" s="189"/>
      <c r="B1174" s="241" t="s">
        <v>2290</v>
      </c>
      <c r="C1174" s="205" t="n">
        <v>0</v>
      </c>
      <c r="D1174" s="205"/>
      <c r="E1174" s="131"/>
      <c r="F1174" s="192"/>
      <c r="G1174" s="1" t="e">
        <f aca="false">#DIV/0!</f>
        <v>#DIV/0!</v>
      </c>
      <c r="J1174" s="1" t="n">
        <f aca="false">C1174*0.8</f>
        <v>0</v>
      </c>
    </row>
    <row r="1175" customFormat="false" ht="24.75" hidden="false" customHeight="true" outlineLevel="0" collapsed="false">
      <c r="A1175" s="189"/>
      <c r="B1175" s="184" t="s">
        <v>2291</v>
      </c>
      <c r="C1175" s="31" t="n">
        <v>159680</v>
      </c>
      <c r="D1175" s="31"/>
      <c r="E1175" s="131"/>
      <c r="F1175" s="39" t="s">
        <v>2292</v>
      </c>
      <c r="G1175" s="1" t="n">
        <v>10</v>
      </c>
      <c r="J1175" s="1" t="n">
        <f aca="false">C1175*0.8</f>
        <v>127744</v>
      </c>
    </row>
    <row r="1176" customFormat="false" ht="24.75" hidden="false" customHeight="true" outlineLevel="0" collapsed="false">
      <c r="A1176" s="189"/>
      <c r="B1176" s="184" t="s">
        <v>2293</v>
      </c>
      <c r="C1176" s="31" t="n">
        <v>191600</v>
      </c>
      <c r="D1176" s="31"/>
      <c r="E1176" s="131"/>
      <c r="F1176" s="39" t="s">
        <v>2294</v>
      </c>
      <c r="G1176" s="1" t="n">
        <v>10</v>
      </c>
      <c r="J1176" s="1" t="n">
        <f aca="false">C1176*0.8</f>
        <v>153280</v>
      </c>
    </row>
    <row r="1177" customFormat="false" ht="24.75" hidden="false" customHeight="true" outlineLevel="0" collapsed="false">
      <c r="A1177" s="189"/>
      <c r="B1177" s="200" t="s">
        <v>2295</v>
      </c>
      <c r="C1177" s="58" t="n">
        <v>241280</v>
      </c>
      <c r="D1177" s="58"/>
      <c r="E1177" s="131"/>
      <c r="F1177" s="39" t="s">
        <v>2296</v>
      </c>
      <c r="G1177" s="1" t="n">
        <v>10</v>
      </c>
      <c r="J1177" s="1" t="n">
        <f aca="false">C1177*0.8</f>
        <v>193024</v>
      </c>
    </row>
    <row r="1178" customFormat="false" ht="24.75" hidden="false" customHeight="true" outlineLevel="0" collapsed="false">
      <c r="A1178" s="189"/>
      <c r="B1178" s="241" t="s">
        <v>2297</v>
      </c>
      <c r="C1178" s="242" t="n">
        <v>0</v>
      </c>
      <c r="D1178" s="242"/>
      <c r="E1178" s="131"/>
      <c r="F1178" s="39"/>
      <c r="G1178" s="1" t="e">
        <f aca="false">#DIV/0!</f>
        <v>#DIV/0!</v>
      </c>
      <c r="J1178" s="1" t="n">
        <f aca="false">C1178*0.8</f>
        <v>0</v>
      </c>
    </row>
    <row r="1179" customFormat="false" ht="51" hidden="false" customHeight="true" outlineLevel="0" collapsed="false">
      <c r="A1179" s="188"/>
      <c r="B1179" s="195" t="s">
        <v>2298</v>
      </c>
      <c r="C1179" s="31" t="n">
        <v>142240</v>
      </c>
      <c r="D1179" s="58"/>
      <c r="E1179" s="131"/>
      <c r="F1179" s="39" t="s">
        <v>2299</v>
      </c>
      <c r="G1179" s="1" t="n">
        <v>10</v>
      </c>
      <c r="J1179" s="1" t="n">
        <f aca="false">C1179*0.8</f>
        <v>113792</v>
      </c>
    </row>
    <row r="1180" customFormat="false" ht="51" hidden="false" customHeight="true" outlineLevel="0" collapsed="false">
      <c r="A1180" s="188"/>
      <c r="B1180" s="195" t="s">
        <v>2300</v>
      </c>
      <c r="C1180" s="31" t="n">
        <v>148160</v>
      </c>
      <c r="D1180" s="58"/>
      <c r="E1180" s="131"/>
      <c r="F1180" s="39" t="s">
        <v>2301</v>
      </c>
      <c r="G1180" s="1" t="n">
        <v>10</v>
      </c>
      <c r="J1180" s="1" t="n">
        <f aca="false">C1180*0.8</f>
        <v>118528</v>
      </c>
    </row>
    <row r="1181" customFormat="false" ht="51" hidden="false" customHeight="true" outlineLevel="0" collapsed="false">
      <c r="A1181" s="188"/>
      <c r="B1181" s="195" t="s">
        <v>2302</v>
      </c>
      <c r="C1181" s="31" t="n">
        <v>157040</v>
      </c>
      <c r="D1181" s="58"/>
      <c r="E1181" s="131"/>
      <c r="F1181" s="39" t="s">
        <v>2303</v>
      </c>
      <c r="G1181" s="1" t="n">
        <v>10</v>
      </c>
      <c r="J1181" s="1" t="n">
        <f aca="false">C1181*0.8</f>
        <v>125632</v>
      </c>
    </row>
    <row r="1182" customFormat="false" ht="51" hidden="false" customHeight="true" outlineLevel="0" collapsed="false">
      <c r="A1182" s="188"/>
      <c r="B1182" s="195" t="s">
        <v>2304</v>
      </c>
      <c r="C1182" s="31" t="n">
        <v>203600</v>
      </c>
      <c r="D1182" s="58"/>
      <c r="E1182" s="131"/>
      <c r="F1182" s="39" t="s">
        <v>2305</v>
      </c>
      <c r="G1182" s="1" t="n">
        <v>10</v>
      </c>
      <c r="J1182" s="1" t="n">
        <f aca="false">C1182*0.8</f>
        <v>162880</v>
      </c>
    </row>
    <row r="1183" customFormat="false" ht="51" hidden="false" customHeight="true" outlineLevel="0" collapsed="false">
      <c r="A1183" s="188"/>
      <c r="B1183" s="195" t="s">
        <v>2306</v>
      </c>
      <c r="C1183" s="31" t="n">
        <v>224480</v>
      </c>
      <c r="D1183" s="58"/>
      <c r="E1183" s="131"/>
      <c r="F1183" s="39" t="s">
        <v>2307</v>
      </c>
      <c r="G1183" s="1" t="n">
        <v>10</v>
      </c>
      <c r="J1183" s="1" t="n">
        <f aca="false">C1183*0.8</f>
        <v>179584</v>
      </c>
    </row>
    <row r="1184" customFormat="false" ht="51" hidden="false" customHeight="true" outlineLevel="0" collapsed="false">
      <c r="A1184" s="188"/>
      <c r="B1184" s="195" t="s">
        <v>2308</v>
      </c>
      <c r="C1184" s="31" t="n">
        <v>244320</v>
      </c>
      <c r="D1184" s="58"/>
      <c r="E1184" s="131"/>
      <c r="F1184" s="39" t="s">
        <v>2309</v>
      </c>
      <c r="G1184" s="1" t="n">
        <v>10</v>
      </c>
      <c r="J1184" s="1" t="n">
        <f aca="false">C1184*0.8</f>
        <v>195456</v>
      </c>
    </row>
    <row r="1185" customFormat="false" ht="60" hidden="false" customHeight="true" outlineLevel="0" collapsed="false">
      <c r="A1185" s="188"/>
      <c r="B1185" s="195" t="s">
        <v>2310</v>
      </c>
      <c r="C1185" s="31" t="n">
        <v>282400</v>
      </c>
      <c r="D1185" s="58"/>
      <c r="E1185" s="131"/>
      <c r="F1185" s="39" t="s">
        <v>2311</v>
      </c>
      <c r="G1185" s="1" t="n">
        <v>10</v>
      </c>
      <c r="J1185" s="1" t="n">
        <f aca="false">C1185*0.8</f>
        <v>225920</v>
      </c>
    </row>
    <row r="1186" customFormat="false" ht="60" hidden="false" customHeight="true" outlineLevel="0" collapsed="false">
      <c r="A1186" s="188"/>
      <c r="B1186" s="195" t="s">
        <v>2312</v>
      </c>
      <c r="C1186" s="31" t="n">
        <v>507920</v>
      </c>
      <c r="D1186" s="58"/>
      <c r="E1186" s="131"/>
      <c r="F1186" s="39" t="s">
        <v>2313</v>
      </c>
      <c r="G1186" s="1" t="n">
        <v>10</v>
      </c>
      <c r="J1186" s="1" t="n">
        <f aca="false">C1186*0.8</f>
        <v>406336</v>
      </c>
    </row>
    <row r="1187" customFormat="false" ht="60" hidden="false" customHeight="true" outlineLevel="0" collapsed="false">
      <c r="A1187" s="190"/>
      <c r="B1187" s="195" t="s">
        <v>2314</v>
      </c>
      <c r="C1187" s="31" t="n">
        <v>749200</v>
      </c>
      <c r="D1187" s="58"/>
      <c r="E1187" s="131"/>
      <c r="F1187" s="39" t="s">
        <v>2315</v>
      </c>
      <c r="G1187" s="1" t="n">
        <v>10</v>
      </c>
      <c r="J1187" s="1" t="n">
        <f aca="false">C1187*0.8</f>
        <v>599360</v>
      </c>
    </row>
    <row r="1188" customFormat="false" ht="24.75" hidden="false" customHeight="true" outlineLevel="0" collapsed="false">
      <c r="A1188" s="189"/>
      <c r="B1188" s="243" t="s">
        <v>2316</v>
      </c>
      <c r="C1188" s="137" t="n">
        <v>0</v>
      </c>
      <c r="D1188" s="64"/>
      <c r="E1188" s="218"/>
      <c r="F1188" s="39"/>
      <c r="G1188" s="1" t="e">
        <f aca="false">#DIV/0!</f>
        <v>#DIV/0!</v>
      </c>
      <c r="J1188" s="1" t="n">
        <f aca="false">C1188*0.8</f>
        <v>0</v>
      </c>
    </row>
    <row r="1189" customFormat="false" ht="24.75" hidden="false" customHeight="true" outlineLevel="0" collapsed="false">
      <c r="A1189" s="188"/>
      <c r="B1189" s="195" t="s">
        <v>2317</v>
      </c>
      <c r="C1189" s="31" t="n">
        <v>23760</v>
      </c>
      <c r="D1189" s="58"/>
      <c r="E1189" s="131"/>
      <c r="F1189" s="39" t="s">
        <v>2318</v>
      </c>
      <c r="G1189" s="1" t="n">
        <v>15</v>
      </c>
      <c r="J1189" s="1" t="n">
        <f aca="false">C1189*0.8</f>
        <v>19008</v>
      </c>
    </row>
    <row r="1190" customFormat="false" ht="24.75" hidden="false" customHeight="true" outlineLevel="0" collapsed="false">
      <c r="A1190" s="188"/>
      <c r="B1190" s="195" t="s">
        <v>2319</v>
      </c>
      <c r="C1190" s="31" t="n">
        <v>24560</v>
      </c>
      <c r="D1190" s="58"/>
      <c r="E1190" s="131"/>
      <c r="F1190" s="39" t="s">
        <v>2320</v>
      </c>
      <c r="G1190" s="1" t="n">
        <v>15</v>
      </c>
      <c r="J1190" s="1" t="n">
        <f aca="false">C1190*0.8</f>
        <v>19648</v>
      </c>
    </row>
    <row r="1191" customFormat="false" ht="24.75" hidden="false" customHeight="true" outlineLevel="0" collapsed="false">
      <c r="A1191" s="188"/>
      <c r="B1191" s="195" t="s">
        <v>2321</v>
      </c>
      <c r="C1191" s="31" t="n">
        <v>26720</v>
      </c>
      <c r="D1191" s="58"/>
      <c r="E1191" s="131"/>
      <c r="F1191" s="39" t="s">
        <v>2322</v>
      </c>
      <c r="G1191" s="1" t="n">
        <v>15</v>
      </c>
      <c r="J1191" s="1" t="n">
        <f aca="false">C1191*0.8</f>
        <v>21376</v>
      </c>
    </row>
    <row r="1192" customFormat="false" ht="24.75" hidden="false" customHeight="true" outlineLevel="0" collapsed="false">
      <c r="A1192" s="188"/>
      <c r="B1192" s="195" t="s">
        <v>2323</v>
      </c>
      <c r="C1192" s="31" t="n">
        <v>27200</v>
      </c>
      <c r="D1192" s="58"/>
      <c r="E1192" s="131"/>
      <c r="F1192" s="39" t="s">
        <v>2324</v>
      </c>
      <c r="G1192" s="1" t="n">
        <v>15</v>
      </c>
      <c r="J1192" s="1" t="n">
        <f aca="false">C1192*0.8</f>
        <v>21760</v>
      </c>
    </row>
    <row r="1193" customFormat="false" ht="24.75" hidden="false" customHeight="true" outlineLevel="0" collapsed="false">
      <c r="A1193" s="188"/>
      <c r="B1193" s="195" t="s">
        <v>2325</v>
      </c>
      <c r="C1193" s="31" t="n">
        <v>28800</v>
      </c>
      <c r="D1193" s="58"/>
      <c r="E1193" s="131"/>
      <c r="F1193" s="39" t="s">
        <v>2326</v>
      </c>
      <c r="G1193" s="1" t="n">
        <v>15</v>
      </c>
      <c r="J1193" s="1" t="n">
        <f aca="false">C1193*0.8</f>
        <v>23040</v>
      </c>
    </row>
    <row r="1194" customFormat="false" ht="24.75" hidden="false" customHeight="true" outlineLevel="0" collapsed="false">
      <c r="A1194" s="188"/>
      <c r="B1194" s="195" t="s">
        <v>2327</v>
      </c>
      <c r="C1194" s="31" t="n">
        <v>29840</v>
      </c>
      <c r="D1194" s="58"/>
      <c r="E1194" s="131"/>
      <c r="F1194" s="39" t="s">
        <v>2328</v>
      </c>
      <c r="G1194" s="1" t="n">
        <v>15</v>
      </c>
      <c r="J1194" s="1" t="n">
        <f aca="false">C1194*0.8</f>
        <v>23872</v>
      </c>
    </row>
    <row r="1195" customFormat="false" ht="24.75" hidden="false" customHeight="true" outlineLevel="0" collapsed="false">
      <c r="A1195" s="188"/>
      <c r="B1195" s="195" t="s">
        <v>2329</v>
      </c>
      <c r="C1195" s="31" t="n">
        <v>35840</v>
      </c>
      <c r="D1195" s="58"/>
      <c r="E1195" s="131"/>
      <c r="F1195" s="39" t="s">
        <v>2330</v>
      </c>
      <c r="G1195" s="1" t="n">
        <v>15</v>
      </c>
      <c r="J1195" s="1" t="n">
        <f aca="false">C1195*0.8</f>
        <v>28672</v>
      </c>
    </row>
    <row r="1196" customFormat="false" ht="24.75" hidden="false" customHeight="true" outlineLevel="0" collapsed="false">
      <c r="A1196" s="188"/>
      <c r="B1196" s="195" t="s">
        <v>2331</v>
      </c>
      <c r="C1196" s="31" t="n">
        <v>58800</v>
      </c>
      <c r="D1196" s="58"/>
      <c r="E1196" s="131"/>
      <c r="F1196" s="39" t="s">
        <v>2332</v>
      </c>
      <c r="G1196" s="1" t="n">
        <v>15</v>
      </c>
      <c r="J1196" s="1" t="n">
        <f aca="false">C1196*0.8</f>
        <v>47040</v>
      </c>
    </row>
    <row r="1197" customFormat="false" ht="24.75" hidden="false" customHeight="true" outlineLevel="0" collapsed="false">
      <c r="A1197" s="190"/>
      <c r="B1197" s="195" t="s">
        <v>2333</v>
      </c>
      <c r="C1197" s="31" t="n">
        <v>76880</v>
      </c>
      <c r="D1197" s="58"/>
      <c r="E1197" s="131"/>
      <c r="F1197" s="39" t="s">
        <v>2334</v>
      </c>
      <c r="G1197" s="1" t="n">
        <v>15</v>
      </c>
      <c r="J1197" s="1" t="n">
        <f aca="false">C1197*0.8</f>
        <v>61504</v>
      </c>
    </row>
    <row r="1198" customFormat="false" ht="13.5" hidden="false" customHeight="true" outlineLevel="0" collapsed="false">
      <c r="A1198" s="244"/>
      <c r="B1198" s="245" t="s">
        <v>2335</v>
      </c>
      <c r="C1198" s="209" t="n">
        <v>0</v>
      </c>
      <c r="D1198" s="137"/>
      <c r="E1198" s="246"/>
      <c r="F1198" s="52"/>
      <c r="G1198" s="1" t="e">
        <f aca="false">#DIV/0!</f>
        <v>#DIV/0!</v>
      </c>
      <c r="J1198" s="1" t="n">
        <f aca="false">C1198*0.8</f>
        <v>0</v>
      </c>
    </row>
    <row r="1199" customFormat="false" ht="10.5" hidden="false" customHeight="true" outlineLevel="0" collapsed="false">
      <c r="A1199" s="244"/>
      <c r="B1199" s="195" t="s">
        <v>2336</v>
      </c>
      <c r="C1199" s="31" t="n">
        <v>165920</v>
      </c>
      <c r="D1199" s="31"/>
      <c r="E1199" s="131"/>
      <c r="F1199" s="39" t="s">
        <v>2337</v>
      </c>
      <c r="G1199" s="1" t="n">
        <v>10</v>
      </c>
      <c r="J1199" s="1" t="n">
        <f aca="false">C1199*0.8</f>
        <v>132736</v>
      </c>
    </row>
    <row r="1200" customFormat="false" ht="10.5" hidden="false" customHeight="true" outlineLevel="0" collapsed="false">
      <c r="A1200" s="244"/>
      <c r="B1200" s="195" t="s">
        <v>2338</v>
      </c>
      <c r="C1200" s="31" t="n">
        <v>233920</v>
      </c>
      <c r="D1200" s="31"/>
      <c r="E1200" s="131"/>
      <c r="F1200" s="39" t="s">
        <v>2339</v>
      </c>
      <c r="G1200" s="1" t="n">
        <v>10</v>
      </c>
      <c r="J1200" s="1" t="n">
        <f aca="false">C1200*0.8</f>
        <v>187136</v>
      </c>
    </row>
    <row r="1201" customFormat="false" ht="21" hidden="false" customHeight="true" outlineLevel="0" collapsed="false">
      <c r="A1201" s="244"/>
      <c r="B1201" s="195" t="s">
        <v>2340</v>
      </c>
      <c r="C1201" s="31" t="n">
        <v>263200</v>
      </c>
      <c r="D1201" s="31"/>
      <c r="E1201" s="131"/>
      <c r="F1201" s="39" t="s">
        <v>2341</v>
      </c>
      <c r="G1201" s="1" t="n">
        <v>10</v>
      </c>
      <c r="J1201" s="1" t="n">
        <f aca="false">C1201*0.8</f>
        <v>210560</v>
      </c>
    </row>
    <row r="1202" customFormat="false" ht="21" hidden="false" customHeight="true" outlineLevel="0" collapsed="false">
      <c r="A1202" s="244"/>
      <c r="B1202" s="195" t="s">
        <v>2342</v>
      </c>
      <c r="C1202" s="31" t="n">
        <v>362320</v>
      </c>
      <c r="D1202" s="31"/>
      <c r="E1202" s="131"/>
      <c r="F1202" s="39" t="s">
        <v>2343</v>
      </c>
      <c r="G1202" s="1" t="n">
        <v>10</v>
      </c>
      <c r="J1202" s="1" t="n">
        <f aca="false">C1202*0.8</f>
        <v>289856</v>
      </c>
    </row>
    <row r="1203" customFormat="false" ht="21" hidden="false" customHeight="true" outlineLevel="0" collapsed="false">
      <c r="A1203" s="244"/>
      <c r="B1203" s="195" t="s">
        <v>2344</v>
      </c>
      <c r="C1203" s="31" t="n">
        <v>534240</v>
      </c>
      <c r="D1203" s="31"/>
      <c r="E1203" s="131"/>
      <c r="F1203" s="39" t="s">
        <v>2345</v>
      </c>
      <c r="G1203" s="1" t="n">
        <v>10</v>
      </c>
      <c r="J1203" s="1" t="n">
        <f aca="false">C1203*0.8</f>
        <v>427392</v>
      </c>
    </row>
    <row r="1204" customFormat="false" ht="21" hidden="false" customHeight="true" outlineLevel="0" collapsed="false">
      <c r="A1204" s="244"/>
      <c r="B1204" s="195" t="s">
        <v>2346</v>
      </c>
      <c r="C1204" s="31" t="n">
        <v>607200</v>
      </c>
      <c r="D1204" s="31"/>
      <c r="E1204" s="131"/>
      <c r="F1204" s="135" t="s">
        <v>2347</v>
      </c>
      <c r="G1204" s="1" t="n">
        <v>10</v>
      </c>
      <c r="J1204" s="1" t="n">
        <f aca="false">C1204*0.8</f>
        <v>485760</v>
      </c>
    </row>
    <row r="1205" customFormat="false" ht="21.75" hidden="false" customHeight="true" outlineLevel="0" collapsed="false">
      <c r="A1205" s="244"/>
      <c r="B1205" s="247" t="s">
        <v>2348</v>
      </c>
      <c r="C1205" s="248" t="n">
        <v>789600</v>
      </c>
      <c r="D1205" s="31"/>
      <c r="E1205" s="131"/>
      <c r="F1205" s="135" t="s">
        <v>2349</v>
      </c>
      <c r="G1205" s="1" t="n">
        <v>10</v>
      </c>
      <c r="J1205" s="1" t="n">
        <f aca="false">C1205*0.8</f>
        <v>631680</v>
      </c>
    </row>
    <row r="1206" customFormat="false" ht="10.5" hidden="false" customHeight="true" outlineLevel="0" collapsed="false">
      <c r="A1206" s="249"/>
      <c r="B1206" s="250" t="s">
        <v>2350</v>
      </c>
      <c r="C1206" s="251" t="n">
        <v>194240</v>
      </c>
      <c r="D1206" s="251"/>
      <c r="E1206" s="131"/>
      <c r="F1206" s="39" t="s">
        <v>2351</v>
      </c>
      <c r="G1206" s="1" t="n">
        <v>10</v>
      </c>
      <c r="J1206" s="1" t="n">
        <f aca="false">C1206*0.8</f>
        <v>155392</v>
      </c>
    </row>
    <row r="1207" customFormat="false" ht="10.5" hidden="false" customHeight="true" outlineLevel="0" collapsed="false">
      <c r="A1207" s="252"/>
      <c r="B1207" s="253" t="s">
        <v>2352</v>
      </c>
      <c r="C1207" s="31" t="n">
        <v>203360</v>
      </c>
      <c r="D1207" s="31"/>
      <c r="E1207" s="131"/>
      <c r="F1207" s="39" t="s">
        <v>2353</v>
      </c>
      <c r="G1207" s="1" t="n">
        <v>10</v>
      </c>
      <c r="J1207" s="1" t="n">
        <f aca="false">C1207*0.8</f>
        <v>162688</v>
      </c>
    </row>
    <row r="1208" customFormat="false" ht="10.5" hidden="false" customHeight="true" outlineLevel="0" collapsed="false">
      <c r="A1208" s="252"/>
      <c r="B1208" s="253" t="s">
        <v>2354</v>
      </c>
      <c r="C1208" s="31" t="n">
        <v>292880</v>
      </c>
      <c r="D1208" s="31"/>
      <c r="E1208" s="131"/>
      <c r="F1208" s="39" t="s">
        <v>2355</v>
      </c>
      <c r="G1208" s="1" t="n">
        <v>10</v>
      </c>
      <c r="J1208" s="1" t="n">
        <f aca="false">C1208*0.8</f>
        <v>234304</v>
      </c>
    </row>
    <row r="1209" customFormat="false" ht="10.5" hidden="false" customHeight="true" outlineLevel="0" collapsed="false">
      <c r="A1209" s="252"/>
      <c r="B1209" s="253" t="s">
        <v>2356</v>
      </c>
      <c r="C1209" s="31" t="n">
        <v>352480</v>
      </c>
      <c r="D1209" s="31"/>
      <c r="E1209" s="131"/>
      <c r="F1209" s="39" t="s">
        <v>2357</v>
      </c>
      <c r="G1209" s="1" t="n">
        <v>10</v>
      </c>
      <c r="J1209" s="1" t="n">
        <f aca="false">C1209*0.8</f>
        <v>281984</v>
      </c>
    </row>
    <row r="1210" customFormat="false" ht="10.5" hidden="false" customHeight="true" outlineLevel="0" collapsed="false">
      <c r="A1210" s="252"/>
      <c r="B1210" s="253" t="s">
        <v>2358</v>
      </c>
      <c r="C1210" s="31" t="n">
        <v>411440</v>
      </c>
      <c r="D1210" s="31"/>
      <c r="E1210" s="131"/>
      <c r="F1210" s="39" t="s">
        <v>2359</v>
      </c>
      <c r="G1210" s="1" t="n">
        <v>10</v>
      </c>
      <c r="J1210" s="1" t="n">
        <f aca="false">C1210*0.8</f>
        <v>329152</v>
      </c>
    </row>
    <row r="1211" customFormat="false" ht="10.5" hidden="false" customHeight="true" outlineLevel="0" collapsed="false">
      <c r="A1211" s="252"/>
      <c r="B1211" s="253" t="s">
        <v>2360</v>
      </c>
      <c r="C1211" s="31" t="n">
        <v>547040</v>
      </c>
      <c r="D1211" s="31"/>
      <c r="E1211" s="131"/>
      <c r="F1211" s="39" t="s">
        <v>2361</v>
      </c>
      <c r="G1211" s="1" t="n">
        <v>10</v>
      </c>
      <c r="J1211" s="1" t="n">
        <f aca="false">C1211*0.8</f>
        <v>437632</v>
      </c>
    </row>
    <row r="1212" customFormat="false" ht="10.5" hidden="false" customHeight="true" outlineLevel="0" collapsed="false">
      <c r="A1212" s="252"/>
      <c r="B1212" s="253" t="s">
        <v>2362</v>
      </c>
      <c r="C1212" s="31" t="n">
        <v>628320</v>
      </c>
      <c r="D1212" s="31"/>
      <c r="E1212" s="131"/>
      <c r="F1212" s="39" t="s">
        <v>2363</v>
      </c>
      <c r="G1212" s="1" t="n">
        <v>10</v>
      </c>
      <c r="J1212" s="1" t="n">
        <f aca="false">C1212*0.8</f>
        <v>502656</v>
      </c>
    </row>
    <row r="1213" customFormat="false" ht="10.5" hidden="false" customHeight="true" outlineLevel="0" collapsed="false">
      <c r="A1213" s="252"/>
      <c r="B1213" s="253" t="s">
        <v>2364</v>
      </c>
      <c r="C1213" s="31" t="n">
        <v>760960</v>
      </c>
      <c r="D1213" s="31"/>
      <c r="E1213" s="131"/>
      <c r="F1213" s="39" t="s">
        <v>2365</v>
      </c>
      <c r="G1213" s="1" t="n">
        <v>10</v>
      </c>
      <c r="J1213" s="1" t="n">
        <f aca="false">C1213*0.8</f>
        <v>608768</v>
      </c>
    </row>
    <row r="1214" customFormat="false" ht="10.5" hidden="false" customHeight="true" outlineLevel="0" collapsed="false">
      <c r="A1214" s="252"/>
      <c r="B1214" s="253" t="s">
        <v>2366</v>
      </c>
      <c r="C1214" s="31" t="n">
        <v>1389680</v>
      </c>
      <c r="D1214" s="31"/>
      <c r="E1214" s="131"/>
      <c r="F1214" s="39" t="s">
        <v>2367</v>
      </c>
      <c r="G1214" s="1" t="n">
        <v>10</v>
      </c>
      <c r="J1214" s="1" t="n">
        <f aca="false">C1214*0.8</f>
        <v>1111744</v>
      </c>
    </row>
    <row r="1215" customFormat="false" ht="10.5" hidden="false" customHeight="true" outlineLevel="0" collapsed="false">
      <c r="A1215" s="254"/>
      <c r="B1215" s="253" t="s">
        <v>2368</v>
      </c>
      <c r="C1215" s="248" t="n">
        <v>3339280</v>
      </c>
      <c r="D1215" s="31"/>
      <c r="E1215" s="131"/>
      <c r="F1215" s="39" t="s">
        <v>2369</v>
      </c>
      <c r="G1215" s="1" t="n">
        <v>10</v>
      </c>
      <c r="J1215" s="1" t="n">
        <f aca="false">C1215*0.8</f>
        <v>2671424</v>
      </c>
    </row>
    <row r="1216" customFormat="false" ht="10.5" hidden="false" customHeight="true" outlineLevel="0" collapsed="false">
      <c r="A1216" s="255"/>
      <c r="B1216" s="256" t="s">
        <v>2370</v>
      </c>
      <c r="C1216" s="251" t="n">
        <v>326800</v>
      </c>
      <c r="D1216" s="251"/>
      <c r="E1216" s="131"/>
      <c r="F1216" s="39" t="s">
        <v>2371</v>
      </c>
      <c r="G1216" s="1" t="n">
        <v>10</v>
      </c>
      <c r="J1216" s="1" t="n">
        <f aca="false">C1216*0.8</f>
        <v>261440</v>
      </c>
    </row>
    <row r="1217" customFormat="false" ht="10.5" hidden="false" customHeight="true" outlineLevel="0" collapsed="false">
      <c r="A1217" s="257"/>
      <c r="B1217" s="195" t="s">
        <v>2372</v>
      </c>
      <c r="C1217" s="31" t="n">
        <v>398000</v>
      </c>
      <c r="D1217" s="31"/>
      <c r="E1217" s="131"/>
      <c r="F1217" s="39" t="s">
        <v>2373</v>
      </c>
      <c r="G1217" s="1" t="n">
        <v>10</v>
      </c>
      <c r="J1217" s="1" t="n">
        <f aca="false">C1217*0.8</f>
        <v>318400</v>
      </c>
    </row>
    <row r="1218" customFormat="false" ht="10.5" hidden="false" customHeight="true" outlineLevel="0" collapsed="false">
      <c r="A1218" s="257"/>
      <c r="B1218" s="195" t="s">
        <v>2374</v>
      </c>
      <c r="C1218" s="31" t="n">
        <v>456800</v>
      </c>
      <c r="D1218" s="31"/>
      <c r="E1218" s="131"/>
      <c r="F1218" s="39" t="s">
        <v>2375</v>
      </c>
      <c r="G1218" s="1" t="n">
        <v>10</v>
      </c>
      <c r="J1218" s="1" t="n">
        <f aca="false">C1218*0.8</f>
        <v>365440</v>
      </c>
    </row>
    <row r="1219" customFormat="false" ht="10.5" hidden="false" customHeight="true" outlineLevel="0" collapsed="false">
      <c r="A1219" s="258"/>
      <c r="B1219" s="247" t="s">
        <v>2376</v>
      </c>
      <c r="C1219" s="248" t="n">
        <v>592320</v>
      </c>
      <c r="D1219" s="248"/>
      <c r="E1219" s="131"/>
      <c r="F1219" s="39" t="s">
        <v>2377</v>
      </c>
      <c r="G1219" s="1" t="n">
        <v>10</v>
      </c>
      <c r="J1219" s="1" t="n">
        <f aca="false">C1219*0.8</f>
        <v>473856</v>
      </c>
    </row>
    <row r="1220" customFormat="false" ht="13.5" hidden="false" customHeight="true" outlineLevel="0" collapsed="false">
      <c r="A1220" s="188"/>
      <c r="B1220" s="245" t="s">
        <v>2378</v>
      </c>
      <c r="C1220" s="259" t="n">
        <v>0</v>
      </c>
      <c r="D1220" s="259"/>
      <c r="E1220" s="131"/>
      <c r="F1220" s="52"/>
      <c r="G1220" s="1" t="e">
        <f aca="false">#DIV/0!</f>
        <v>#DIV/0!</v>
      </c>
      <c r="J1220" s="1" t="n">
        <f aca="false">C1220*0.8</f>
        <v>0</v>
      </c>
    </row>
    <row r="1221" customFormat="false" ht="10.5" hidden="false" customHeight="true" outlineLevel="0" collapsed="false">
      <c r="A1221" s="188"/>
      <c r="B1221" s="228" t="s">
        <v>2379</v>
      </c>
      <c r="C1221" s="41" t="n">
        <v>151520</v>
      </c>
      <c r="D1221" s="31"/>
      <c r="E1221" s="131"/>
      <c r="F1221" s="39" t="s">
        <v>2380</v>
      </c>
      <c r="G1221" s="1" t="n">
        <v>10</v>
      </c>
      <c r="J1221" s="1" t="n">
        <f aca="false">C1221*0.8</f>
        <v>121216</v>
      </c>
    </row>
    <row r="1222" customFormat="false" ht="10.5" hidden="false" customHeight="true" outlineLevel="0" collapsed="false">
      <c r="A1222" s="188"/>
      <c r="B1222" s="195" t="s">
        <v>2381</v>
      </c>
      <c r="C1222" s="31" t="n">
        <v>180320</v>
      </c>
      <c r="D1222" s="31"/>
      <c r="E1222" s="131"/>
      <c r="F1222" s="39" t="s">
        <v>2382</v>
      </c>
      <c r="G1222" s="1" t="n">
        <v>10</v>
      </c>
      <c r="J1222" s="1" t="n">
        <f aca="false">C1222*0.8</f>
        <v>144256</v>
      </c>
    </row>
    <row r="1223" customFormat="false" ht="10.5" hidden="false" customHeight="true" outlineLevel="0" collapsed="false">
      <c r="A1223" s="188"/>
      <c r="B1223" s="195" t="s">
        <v>2383</v>
      </c>
      <c r="C1223" s="31" t="n">
        <v>218560</v>
      </c>
      <c r="D1223" s="31"/>
      <c r="E1223" s="131"/>
      <c r="F1223" s="39" t="s">
        <v>2384</v>
      </c>
      <c r="G1223" s="1" t="n">
        <v>10</v>
      </c>
      <c r="J1223" s="1" t="n">
        <f aca="false">C1223*0.8</f>
        <v>174848</v>
      </c>
    </row>
    <row r="1224" customFormat="false" ht="10.5" hidden="false" customHeight="true" outlineLevel="0" collapsed="false">
      <c r="A1224" s="188"/>
      <c r="B1224" s="198" t="s">
        <v>2385</v>
      </c>
      <c r="C1224" s="58" t="n">
        <v>295360</v>
      </c>
      <c r="D1224" s="58"/>
      <c r="E1224" s="131"/>
      <c r="F1224" s="39" t="s">
        <v>2386</v>
      </c>
      <c r="G1224" s="1" t="n">
        <v>10</v>
      </c>
      <c r="J1224" s="1" t="n">
        <f aca="false">C1224*0.8</f>
        <v>236288</v>
      </c>
    </row>
    <row r="1225" customFormat="false" ht="10.5" hidden="false" customHeight="true" outlineLevel="0" collapsed="false">
      <c r="A1225" s="188"/>
      <c r="B1225" s="256" t="s">
        <v>2387</v>
      </c>
      <c r="C1225" s="251" t="n">
        <v>116720</v>
      </c>
      <c r="D1225" s="251"/>
      <c r="E1225" s="131"/>
      <c r="F1225" s="39" t="s">
        <v>2388</v>
      </c>
      <c r="G1225" s="1" t="n">
        <v>10</v>
      </c>
      <c r="J1225" s="1" t="n">
        <f aca="false">C1225*0.8</f>
        <v>93376</v>
      </c>
    </row>
    <row r="1226" customFormat="false" ht="10.5" hidden="false" customHeight="true" outlineLevel="0" collapsed="false">
      <c r="A1226" s="188"/>
      <c r="B1226" s="195" t="s">
        <v>2389</v>
      </c>
      <c r="C1226" s="31" t="n">
        <v>116720</v>
      </c>
      <c r="D1226" s="31"/>
      <c r="E1226" s="131"/>
      <c r="F1226" s="39" t="s">
        <v>2390</v>
      </c>
      <c r="G1226" s="1" t="n">
        <v>10</v>
      </c>
      <c r="J1226" s="1" t="n">
        <f aca="false">C1226*0.8</f>
        <v>93376</v>
      </c>
    </row>
    <row r="1227" customFormat="false" ht="10.5" hidden="false" customHeight="true" outlineLevel="0" collapsed="false">
      <c r="A1227" s="188"/>
      <c r="B1227" s="195" t="s">
        <v>2391</v>
      </c>
      <c r="C1227" s="31" t="n">
        <v>116720</v>
      </c>
      <c r="D1227" s="31"/>
      <c r="E1227" s="131"/>
      <c r="F1227" s="39" t="s">
        <v>2392</v>
      </c>
      <c r="G1227" s="1" t="n">
        <v>10</v>
      </c>
      <c r="J1227" s="1" t="n">
        <f aca="false">C1227*0.8</f>
        <v>93376</v>
      </c>
    </row>
    <row r="1228" customFormat="false" ht="10.5" hidden="false" customHeight="true" outlineLevel="0" collapsed="false">
      <c r="A1228" s="188"/>
      <c r="B1228" s="195" t="s">
        <v>2393</v>
      </c>
      <c r="C1228" s="31" t="n">
        <v>154000</v>
      </c>
      <c r="D1228" s="31"/>
      <c r="E1228" s="131"/>
      <c r="F1228" s="39" t="s">
        <v>2394</v>
      </c>
      <c r="G1228" s="1" t="n">
        <v>10</v>
      </c>
      <c r="J1228" s="1" t="n">
        <f aca="false">C1228*0.8</f>
        <v>123200</v>
      </c>
    </row>
    <row r="1229" customFormat="false" ht="10.5" hidden="false" customHeight="true" outlineLevel="0" collapsed="false">
      <c r="A1229" s="188"/>
      <c r="B1229" s="195" t="s">
        <v>2395</v>
      </c>
      <c r="C1229" s="31" t="n">
        <v>154000</v>
      </c>
      <c r="D1229" s="31"/>
      <c r="E1229" s="131"/>
      <c r="F1229" s="39" t="s">
        <v>2396</v>
      </c>
      <c r="G1229" s="1" t="n">
        <v>10</v>
      </c>
      <c r="J1229" s="1" t="n">
        <f aca="false">C1229*0.8</f>
        <v>123200</v>
      </c>
    </row>
    <row r="1230" customFormat="false" ht="10.5" hidden="false" customHeight="true" outlineLevel="0" collapsed="false">
      <c r="A1230" s="188"/>
      <c r="B1230" s="195" t="s">
        <v>2397</v>
      </c>
      <c r="C1230" s="31" t="n">
        <v>154000</v>
      </c>
      <c r="D1230" s="31"/>
      <c r="E1230" s="131"/>
      <c r="F1230" s="39" t="s">
        <v>2398</v>
      </c>
      <c r="G1230" s="1" t="n">
        <v>10</v>
      </c>
      <c r="J1230" s="1" t="n">
        <f aca="false">C1230*0.8</f>
        <v>123200</v>
      </c>
    </row>
    <row r="1231" customFormat="false" ht="10.5" hidden="false" customHeight="true" outlineLevel="0" collapsed="false">
      <c r="A1231" s="188"/>
      <c r="B1231" s="195" t="s">
        <v>2399</v>
      </c>
      <c r="C1231" s="31" t="n">
        <v>154000</v>
      </c>
      <c r="D1231" s="31"/>
      <c r="E1231" s="131"/>
      <c r="F1231" s="39" t="s">
        <v>2400</v>
      </c>
      <c r="G1231" s="1" t="n">
        <v>10</v>
      </c>
      <c r="J1231" s="1" t="n">
        <f aca="false">C1231*0.8</f>
        <v>123200</v>
      </c>
    </row>
    <row r="1232" customFormat="false" ht="10.5" hidden="false" customHeight="true" outlineLevel="0" collapsed="false">
      <c r="A1232" s="188"/>
      <c r="B1232" s="195" t="s">
        <v>2401</v>
      </c>
      <c r="C1232" s="31" t="n">
        <v>154000</v>
      </c>
      <c r="D1232" s="31"/>
      <c r="E1232" s="131"/>
      <c r="F1232" s="39" t="s">
        <v>2402</v>
      </c>
      <c r="G1232" s="1" t="n">
        <v>10</v>
      </c>
      <c r="J1232" s="1" t="n">
        <f aca="false">C1232*0.8</f>
        <v>123200</v>
      </c>
    </row>
    <row r="1233" customFormat="false" ht="10.5" hidden="false" customHeight="true" outlineLevel="0" collapsed="false">
      <c r="A1233" s="188"/>
      <c r="B1233" s="195" t="s">
        <v>2403</v>
      </c>
      <c r="C1233" s="31" t="n">
        <v>154000</v>
      </c>
      <c r="D1233" s="31"/>
      <c r="E1233" s="131"/>
      <c r="F1233" s="39" t="s">
        <v>2404</v>
      </c>
      <c r="G1233" s="1" t="n">
        <v>10</v>
      </c>
      <c r="J1233" s="1" t="n">
        <f aca="false">C1233*0.8</f>
        <v>123200</v>
      </c>
    </row>
    <row r="1234" customFormat="false" ht="10.5" hidden="false" customHeight="true" outlineLevel="0" collapsed="false">
      <c r="A1234" s="188"/>
      <c r="B1234" s="195" t="s">
        <v>2405</v>
      </c>
      <c r="C1234" s="31" t="n">
        <v>154000</v>
      </c>
      <c r="D1234" s="31"/>
      <c r="E1234" s="131"/>
      <c r="F1234" s="39" t="s">
        <v>2406</v>
      </c>
      <c r="G1234" s="1" t="n">
        <v>10</v>
      </c>
      <c r="J1234" s="1" t="n">
        <f aca="false">C1234*0.8</f>
        <v>123200</v>
      </c>
    </row>
    <row r="1235" customFormat="false" ht="10.5" hidden="false" customHeight="true" outlineLevel="0" collapsed="false">
      <c r="A1235" s="188"/>
      <c r="B1235" s="195" t="s">
        <v>2407</v>
      </c>
      <c r="C1235" s="31" t="n">
        <v>188240</v>
      </c>
      <c r="D1235" s="31"/>
      <c r="E1235" s="131"/>
      <c r="F1235" s="39" t="s">
        <v>2408</v>
      </c>
      <c r="G1235" s="1" t="n">
        <v>10</v>
      </c>
      <c r="J1235" s="1" t="n">
        <f aca="false">C1235*0.8</f>
        <v>150592</v>
      </c>
    </row>
    <row r="1236" customFormat="false" ht="10.5" hidden="false" customHeight="true" outlineLevel="0" collapsed="false">
      <c r="A1236" s="188"/>
      <c r="B1236" s="195" t="s">
        <v>2409</v>
      </c>
      <c r="C1236" s="31" t="n">
        <v>188240</v>
      </c>
      <c r="D1236" s="31"/>
      <c r="E1236" s="131"/>
      <c r="F1236" s="39" t="s">
        <v>2410</v>
      </c>
      <c r="G1236" s="1" t="n">
        <v>10</v>
      </c>
      <c r="J1236" s="1" t="n">
        <f aca="false">C1236*0.8</f>
        <v>150592</v>
      </c>
    </row>
    <row r="1237" customFormat="false" ht="10.5" hidden="false" customHeight="true" outlineLevel="0" collapsed="false">
      <c r="A1237" s="188"/>
      <c r="B1237" s="195" t="s">
        <v>2411</v>
      </c>
      <c r="C1237" s="31" t="n">
        <v>188240</v>
      </c>
      <c r="D1237" s="31"/>
      <c r="E1237" s="131"/>
      <c r="F1237" s="39" t="s">
        <v>2412</v>
      </c>
      <c r="G1237" s="1" t="n">
        <v>10</v>
      </c>
      <c r="J1237" s="1" t="n">
        <f aca="false">C1237*0.8</f>
        <v>150592</v>
      </c>
    </row>
    <row r="1238" customFormat="false" ht="10.5" hidden="false" customHeight="true" outlineLevel="0" collapsed="false">
      <c r="A1238" s="188"/>
      <c r="B1238" s="195" t="s">
        <v>2413</v>
      </c>
      <c r="C1238" s="31" t="n">
        <v>188240</v>
      </c>
      <c r="D1238" s="31"/>
      <c r="E1238" s="131"/>
      <c r="F1238" s="39" t="s">
        <v>2414</v>
      </c>
      <c r="G1238" s="1" t="n">
        <v>10</v>
      </c>
      <c r="J1238" s="1" t="n">
        <f aca="false">C1238*0.8</f>
        <v>150592</v>
      </c>
    </row>
    <row r="1239" customFormat="false" ht="10.5" hidden="false" customHeight="true" outlineLevel="0" collapsed="false">
      <c r="A1239" s="188"/>
      <c r="B1239" s="195" t="s">
        <v>2415</v>
      </c>
      <c r="C1239" s="31" t="n">
        <v>365360</v>
      </c>
      <c r="D1239" s="31"/>
      <c r="E1239" s="131"/>
      <c r="F1239" s="39" t="s">
        <v>2416</v>
      </c>
      <c r="G1239" s="1" t="n">
        <v>10</v>
      </c>
      <c r="J1239" s="1" t="n">
        <f aca="false">C1239*0.8</f>
        <v>292288</v>
      </c>
    </row>
    <row r="1240" customFormat="false" ht="10.5" hidden="false" customHeight="true" outlineLevel="0" collapsed="false">
      <c r="A1240" s="244"/>
      <c r="B1240" s="247" t="s">
        <v>2417</v>
      </c>
      <c r="C1240" s="248" t="n">
        <v>365360</v>
      </c>
      <c r="D1240" s="31"/>
      <c r="E1240" s="131"/>
      <c r="F1240" s="39" t="s">
        <v>2418</v>
      </c>
      <c r="G1240" s="1" t="n">
        <v>10</v>
      </c>
      <c r="J1240" s="1" t="n">
        <f aca="false">C1240*0.8</f>
        <v>292288</v>
      </c>
    </row>
    <row r="1241" customFormat="false" ht="10.5" hidden="false" customHeight="true" outlineLevel="0" collapsed="false">
      <c r="A1241" s="260"/>
      <c r="B1241" s="250" t="s">
        <v>2419</v>
      </c>
      <c r="C1241" s="251" t="n">
        <v>75120</v>
      </c>
      <c r="D1241" s="251"/>
      <c r="E1241" s="131"/>
      <c r="F1241" s="39" t="s">
        <v>2420</v>
      </c>
      <c r="G1241" s="1" t="n">
        <v>10</v>
      </c>
      <c r="J1241" s="1" t="n">
        <f aca="false">C1241*0.8</f>
        <v>60096</v>
      </c>
    </row>
    <row r="1242" customFormat="false" ht="10.5" hidden="false" customHeight="true" outlineLevel="0" collapsed="false">
      <c r="A1242" s="261"/>
      <c r="B1242" s="253" t="s">
        <v>2421</v>
      </c>
      <c r="C1242" s="31" t="n">
        <v>100320</v>
      </c>
      <c r="D1242" s="31"/>
      <c r="E1242" s="131"/>
      <c r="F1242" s="39" t="s">
        <v>2422</v>
      </c>
      <c r="G1242" s="1" t="n">
        <v>10</v>
      </c>
      <c r="J1242" s="1" t="n">
        <f aca="false">C1242*0.8</f>
        <v>80256</v>
      </c>
    </row>
    <row r="1243" customFormat="false" ht="10.5" hidden="false" customHeight="true" outlineLevel="0" collapsed="false">
      <c r="A1243" s="261"/>
      <c r="B1243" s="262" t="s">
        <v>2423</v>
      </c>
      <c r="C1243" s="58" t="n">
        <v>113040</v>
      </c>
      <c r="D1243" s="31"/>
      <c r="E1243" s="131"/>
      <c r="F1243" s="39" t="s">
        <v>2424</v>
      </c>
      <c r="G1243" s="1" t="n">
        <v>10</v>
      </c>
      <c r="J1243" s="1" t="n">
        <f aca="false">C1243*0.8</f>
        <v>90432</v>
      </c>
    </row>
    <row r="1244" customFormat="false" ht="23.25" hidden="false" customHeight="true" outlineLevel="0" collapsed="false">
      <c r="A1244" s="261"/>
      <c r="B1244" s="263" t="s">
        <v>2425</v>
      </c>
      <c r="C1244" s="248" t="n">
        <v>158000</v>
      </c>
      <c r="D1244" s="31"/>
      <c r="E1244" s="131"/>
      <c r="F1244" s="39" t="s">
        <v>2426</v>
      </c>
      <c r="G1244" s="1" t="n">
        <v>10</v>
      </c>
      <c r="J1244" s="1" t="n">
        <f aca="false">C1244*0.8</f>
        <v>126400</v>
      </c>
    </row>
    <row r="1245" customFormat="false" ht="10.5" hidden="false" customHeight="true" outlineLevel="0" collapsed="false">
      <c r="A1245" s="261"/>
      <c r="B1245" s="250" t="s">
        <v>2427</v>
      </c>
      <c r="C1245" s="264" t="n">
        <v>84720</v>
      </c>
      <c r="D1245" s="264"/>
      <c r="E1245" s="131"/>
      <c r="F1245" s="39" t="s">
        <v>2428</v>
      </c>
      <c r="G1245" s="1" t="n">
        <v>10</v>
      </c>
      <c r="J1245" s="1" t="n">
        <f aca="false">C1245*0.8</f>
        <v>67776</v>
      </c>
    </row>
    <row r="1246" customFormat="false" ht="10.5" hidden="false" customHeight="true" outlineLevel="0" collapsed="false">
      <c r="A1246" s="261"/>
      <c r="B1246" s="253" t="s">
        <v>2429</v>
      </c>
      <c r="C1246" s="78" t="n">
        <v>84720</v>
      </c>
      <c r="D1246" s="78"/>
      <c r="E1246" s="131"/>
      <c r="F1246" s="39" t="s">
        <v>2430</v>
      </c>
      <c r="G1246" s="1" t="n">
        <v>10</v>
      </c>
      <c r="J1246" s="1" t="n">
        <f aca="false">C1246*0.8</f>
        <v>67776</v>
      </c>
    </row>
    <row r="1247" customFormat="false" ht="10.5" hidden="false" customHeight="true" outlineLevel="0" collapsed="false">
      <c r="A1247" s="261"/>
      <c r="B1247" s="253" t="s">
        <v>2431</v>
      </c>
      <c r="C1247" s="78" t="n">
        <v>84720</v>
      </c>
      <c r="D1247" s="78"/>
      <c r="E1247" s="131"/>
      <c r="F1247" s="39" t="s">
        <v>2432</v>
      </c>
      <c r="G1247" s="1" t="n">
        <v>10</v>
      </c>
      <c r="J1247" s="1" t="n">
        <f aca="false">C1247*0.8</f>
        <v>67776</v>
      </c>
    </row>
    <row r="1248" customFormat="false" ht="10.5" hidden="false" customHeight="true" outlineLevel="0" collapsed="false">
      <c r="A1248" s="261"/>
      <c r="B1248" s="253" t="s">
        <v>2433</v>
      </c>
      <c r="C1248" s="78" t="n">
        <v>84720</v>
      </c>
      <c r="D1248" s="78"/>
      <c r="E1248" s="131"/>
      <c r="F1248" s="39" t="s">
        <v>2434</v>
      </c>
      <c r="G1248" s="1" t="n">
        <v>10</v>
      </c>
      <c r="J1248" s="1" t="n">
        <f aca="false">C1248*0.8</f>
        <v>67776</v>
      </c>
    </row>
    <row r="1249" customFormat="false" ht="10.5" hidden="false" customHeight="true" outlineLevel="0" collapsed="false">
      <c r="A1249" s="261"/>
      <c r="B1249" s="253" t="s">
        <v>2435</v>
      </c>
      <c r="C1249" s="78" t="n">
        <v>84720</v>
      </c>
      <c r="D1249" s="78"/>
      <c r="E1249" s="131"/>
      <c r="F1249" s="39" t="s">
        <v>2436</v>
      </c>
      <c r="G1249" s="1" t="n">
        <v>10</v>
      </c>
      <c r="J1249" s="1" t="n">
        <f aca="false">C1249*0.8</f>
        <v>67776</v>
      </c>
    </row>
    <row r="1250" customFormat="false" ht="10.5" hidden="false" customHeight="true" outlineLevel="0" collapsed="false">
      <c r="A1250" s="261"/>
      <c r="B1250" s="253" t="s">
        <v>2437</v>
      </c>
      <c r="C1250" s="78" t="n">
        <v>84720</v>
      </c>
      <c r="D1250" s="78"/>
      <c r="E1250" s="131"/>
      <c r="F1250" s="39" t="s">
        <v>2438</v>
      </c>
      <c r="G1250" s="1" t="n">
        <v>10</v>
      </c>
      <c r="J1250" s="1" t="n">
        <f aca="false">C1250*0.8</f>
        <v>67776</v>
      </c>
    </row>
    <row r="1251" customFormat="false" ht="10.5" hidden="false" customHeight="true" outlineLevel="0" collapsed="false">
      <c r="A1251" s="261"/>
      <c r="B1251" s="253" t="s">
        <v>2439</v>
      </c>
      <c r="C1251" s="78" t="n">
        <v>84720</v>
      </c>
      <c r="D1251" s="78"/>
      <c r="E1251" s="131"/>
      <c r="F1251" s="39" t="s">
        <v>2440</v>
      </c>
      <c r="G1251" s="1" t="n">
        <v>10</v>
      </c>
      <c r="J1251" s="1" t="n">
        <f aca="false">C1251*0.8</f>
        <v>67776</v>
      </c>
    </row>
    <row r="1252" customFormat="false" ht="10.5" hidden="false" customHeight="true" outlineLevel="0" collapsed="false">
      <c r="A1252" s="261"/>
      <c r="B1252" s="253" t="s">
        <v>2441</v>
      </c>
      <c r="C1252" s="78" t="n">
        <v>84720</v>
      </c>
      <c r="D1252" s="78"/>
      <c r="E1252" s="131"/>
      <c r="F1252" s="39" t="s">
        <v>2442</v>
      </c>
      <c r="G1252" s="1" t="n">
        <v>10</v>
      </c>
      <c r="J1252" s="1" t="n">
        <f aca="false">C1252*0.8</f>
        <v>67776</v>
      </c>
    </row>
    <row r="1253" customFormat="false" ht="10.5" hidden="false" customHeight="true" outlineLevel="0" collapsed="false">
      <c r="A1253" s="261"/>
      <c r="B1253" s="253" t="s">
        <v>2443</v>
      </c>
      <c r="C1253" s="78" t="n">
        <v>84720</v>
      </c>
      <c r="D1253" s="78"/>
      <c r="E1253" s="131"/>
      <c r="F1253" s="39" t="s">
        <v>2444</v>
      </c>
      <c r="G1253" s="1" t="n">
        <v>10</v>
      </c>
      <c r="J1253" s="1" t="n">
        <f aca="false">C1253*0.8</f>
        <v>67776</v>
      </c>
    </row>
    <row r="1254" customFormat="false" ht="10.5" hidden="false" customHeight="true" outlineLevel="0" collapsed="false">
      <c r="A1254" s="261"/>
      <c r="B1254" s="253" t="s">
        <v>2445</v>
      </c>
      <c r="C1254" s="78" t="n">
        <v>84720</v>
      </c>
      <c r="D1254" s="78"/>
      <c r="E1254" s="131"/>
      <c r="F1254" s="39" t="s">
        <v>2446</v>
      </c>
      <c r="G1254" s="1" t="n">
        <v>10</v>
      </c>
      <c r="J1254" s="1" t="n">
        <f aca="false">C1254*0.8</f>
        <v>67776</v>
      </c>
    </row>
    <row r="1255" customFormat="false" ht="10.5" hidden="false" customHeight="true" outlineLevel="0" collapsed="false">
      <c r="A1255" s="261"/>
      <c r="B1255" s="253" t="s">
        <v>2447</v>
      </c>
      <c r="C1255" s="78" t="n">
        <v>84720</v>
      </c>
      <c r="D1255" s="78"/>
      <c r="E1255" s="131"/>
      <c r="F1255" s="39" t="s">
        <v>2448</v>
      </c>
      <c r="G1255" s="1" t="n">
        <v>10</v>
      </c>
      <c r="J1255" s="1" t="n">
        <f aca="false">C1255*0.8</f>
        <v>67776</v>
      </c>
    </row>
    <row r="1256" customFormat="false" ht="10.5" hidden="false" customHeight="true" outlineLevel="0" collapsed="false">
      <c r="A1256" s="261"/>
      <c r="B1256" s="263" t="s">
        <v>2449</v>
      </c>
      <c r="C1256" s="265" t="n">
        <v>84720</v>
      </c>
      <c r="D1256" s="265"/>
      <c r="E1256" s="131"/>
      <c r="F1256" s="39" t="s">
        <v>2450</v>
      </c>
      <c r="G1256" s="1" t="n">
        <v>10</v>
      </c>
      <c r="J1256" s="1" t="n">
        <f aca="false">C1256*0.8</f>
        <v>67776</v>
      </c>
    </row>
    <row r="1257" customFormat="false" ht="10.5" hidden="false" customHeight="true" outlineLevel="0" collapsed="false">
      <c r="A1257" s="261"/>
      <c r="B1257" s="250" t="s">
        <v>2451</v>
      </c>
      <c r="C1257" s="264" t="n">
        <v>102320</v>
      </c>
      <c r="D1257" s="264"/>
      <c r="E1257" s="131"/>
      <c r="F1257" s="39" t="s">
        <v>2452</v>
      </c>
      <c r="G1257" s="1" t="n">
        <v>10</v>
      </c>
      <c r="J1257" s="1" t="n">
        <f aca="false">C1257*0.8</f>
        <v>81856</v>
      </c>
    </row>
    <row r="1258" customFormat="false" ht="10.5" hidden="false" customHeight="true" outlineLevel="0" collapsed="false">
      <c r="A1258" s="261"/>
      <c r="B1258" s="253" t="s">
        <v>2453</v>
      </c>
      <c r="C1258" s="78" t="n">
        <v>102320</v>
      </c>
      <c r="D1258" s="78"/>
      <c r="E1258" s="131"/>
      <c r="F1258" s="39" t="s">
        <v>2454</v>
      </c>
      <c r="G1258" s="1" t="n">
        <v>10</v>
      </c>
      <c r="J1258" s="1" t="n">
        <f aca="false">C1258*0.8</f>
        <v>81856</v>
      </c>
    </row>
    <row r="1259" customFormat="false" ht="10.5" hidden="false" customHeight="true" outlineLevel="0" collapsed="false">
      <c r="A1259" s="261"/>
      <c r="B1259" s="253" t="s">
        <v>2455</v>
      </c>
      <c r="C1259" s="78" t="n">
        <v>102320</v>
      </c>
      <c r="D1259" s="78"/>
      <c r="E1259" s="131"/>
      <c r="F1259" s="39" t="s">
        <v>2456</v>
      </c>
      <c r="G1259" s="1" t="n">
        <v>10</v>
      </c>
      <c r="J1259" s="1" t="n">
        <f aca="false">C1259*0.8</f>
        <v>81856</v>
      </c>
    </row>
    <row r="1260" customFormat="false" ht="10.5" hidden="false" customHeight="true" outlineLevel="0" collapsed="false">
      <c r="A1260" s="261"/>
      <c r="B1260" s="253" t="s">
        <v>2457</v>
      </c>
      <c r="C1260" s="78" t="n">
        <v>102320</v>
      </c>
      <c r="D1260" s="78"/>
      <c r="E1260" s="131"/>
      <c r="F1260" s="39" t="s">
        <v>2458</v>
      </c>
      <c r="G1260" s="1" t="n">
        <v>10</v>
      </c>
      <c r="J1260" s="1" t="n">
        <f aca="false">C1260*0.8</f>
        <v>81856</v>
      </c>
    </row>
    <row r="1261" customFormat="false" ht="10.5" hidden="false" customHeight="true" outlineLevel="0" collapsed="false">
      <c r="A1261" s="261"/>
      <c r="B1261" s="253" t="s">
        <v>2459</v>
      </c>
      <c r="C1261" s="78" t="n">
        <v>102320</v>
      </c>
      <c r="D1261" s="78"/>
      <c r="E1261" s="131"/>
      <c r="F1261" s="39" t="s">
        <v>2460</v>
      </c>
      <c r="G1261" s="1" t="n">
        <v>10</v>
      </c>
      <c r="J1261" s="1" t="n">
        <f aca="false">C1261*0.8</f>
        <v>81856</v>
      </c>
    </row>
    <row r="1262" customFormat="false" ht="10.5" hidden="false" customHeight="true" outlineLevel="0" collapsed="false">
      <c r="A1262" s="261"/>
      <c r="B1262" s="253" t="s">
        <v>2461</v>
      </c>
      <c r="C1262" s="78" t="n">
        <v>102320</v>
      </c>
      <c r="D1262" s="78"/>
      <c r="E1262" s="131"/>
      <c r="F1262" s="39" t="s">
        <v>2462</v>
      </c>
      <c r="G1262" s="1" t="n">
        <v>10</v>
      </c>
      <c r="J1262" s="1" t="n">
        <f aca="false">C1262*0.8</f>
        <v>81856</v>
      </c>
    </row>
    <row r="1263" customFormat="false" ht="10.5" hidden="false" customHeight="true" outlineLevel="0" collapsed="false">
      <c r="A1263" s="261"/>
      <c r="B1263" s="253" t="s">
        <v>2463</v>
      </c>
      <c r="C1263" s="78" t="n">
        <v>102320</v>
      </c>
      <c r="D1263" s="78"/>
      <c r="E1263" s="131"/>
      <c r="F1263" s="39" t="s">
        <v>2464</v>
      </c>
      <c r="G1263" s="1" t="n">
        <v>10</v>
      </c>
      <c r="J1263" s="1" t="n">
        <f aca="false">C1263*0.8</f>
        <v>81856</v>
      </c>
    </row>
    <row r="1264" customFormat="false" ht="10.5" hidden="false" customHeight="true" outlineLevel="0" collapsed="false">
      <c r="A1264" s="261"/>
      <c r="B1264" s="253" t="s">
        <v>2465</v>
      </c>
      <c r="C1264" s="78" t="n">
        <v>102320</v>
      </c>
      <c r="D1264" s="78"/>
      <c r="E1264" s="131"/>
      <c r="F1264" s="39" t="s">
        <v>2466</v>
      </c>
      <c r="G1264" s="1" t="n">
        <v>10</v>
      </c>
      <c r="J1264" s="1" t="n">
        <f aca="false">C1264*0.8</f>
        <v>81856</v>
      </c>
    </row>
    <row r="1265" customFormat="false" ht="10.5" hidden="false" customHeight="true" outlineLevel="0" collapsed="false">
      <c r="A1265" s="261"/>
      <c r="B1265" s="253" t="s">
        <v>2467</v>
      </c>
      <c r="C1265" s="78" t="n">
        <v>102320</v>
      </c>
      <c r="D1265" s="78"/>
      <c r="E1265" s="131"/>
      <c r="F1265" s="39" t="s">
        <v>2468</v>
      </c>
      <c r="G1265" s="1" t="n">
        <v>10</v>
      </c>
      <c r="J1265" s="1" t="n">
        <f aca="false">C1265*0.8</f>
        <v>81856</v>
      </c>
    </row>
    <row r="1266" customFormat="false" ht="10.5" hidden="false" customHeight="true" outlineLevel="0" collapsed="false">
      <c r="A1266" s="261"/>
      <c r="B1266" s="253" t="s">
        <v>2469</v>
      </c>
      <c r="C1266" s="78" t="n">
        <v>102320</v>
      </c>
      <c r="D1266" s="78"/>
      <c r="E1266" s="131"/>
      <c r="F1266" s="39" t="s">
        <v>2470</v>
      </c>
      <c r="G1266" s="1" t="n">
        <v>10</v>
      </c>
      <c r="J1266" s="1" t="n">
        <f aca="false">C1266*0.8</f>
        <v>81856</v>
      </c>
    </row>
    <row r="1267" customFormat="false" ht="10.5" hidden="false" customHeight="true" outlineLevel="0" collapsed="false">
      <c r="A1267" s="261"/>
      <c r="B1267" s="263" t="s">
        <v>2471</v>
      </c>
      <c r="C1267" s="265" t="n">
        <v>102320</v>
      </c>
      <c r="D1267" s="265"/>
      <c r="E1267" s="131"/>
      <c r="F1267" s="39" t="s">
        <v>2472</v>
      </c>
      <c r="G1267" s="1" t="n">
        <v>10</v>
      </c>
      <c r="J1267" s="1" t="n">
        <f aca="false">C1267*0.8</f>
        <v>81856</v>
      </c>
    </row>
    <row r="1268" customFormat="false" ht="10.5" hidden="false" customHeight="true" outlineLevel="0" collapsed="false">
      <c r="A1268" s="261"/>
      <c r="B1268" s="250" t="s">
        <v>2473</v>
      </c>
      <c r="C1268" s="264" t="n">
        <v>127360</v>
      </c>
      <c r="D1268" s="264"/>
      <c r="E1268" s="131"/>
      <c r="F1268" s="39" t="s">
        <v>2474</v>
      </c>
      <c r="G1268" s="1" t="n">
        <v>10</v>
      </c>
      <c r="J1268" s="1" t="n">
        <f aca="false">C1268*0.8</f>
        <v>101888</v>
      </c>
    </row>
    <row r="1269" customFormat="false" ht="10.5" hidden="false" customHeight="true" outlineLevel="0" collapsed="false">
      <c r="A1269" s="261"/>
      <c r="B1269" s="253" t="s">
        <v>2475</v>
      </c>
      <c r="C1269" s="78" t="n">
        <v>127360</v>
      </c>
      <c r="D1269" s="78"/>
      <c r="E1269" s="131"/>
      <c r="F1269" s="39" t="s">
        <v>2476</v>
      </c>
      <c r="G1269" s="1" t="n">
        <v>10</v>
      </c>
      <c r="J1269" s="1" t="n">
        <f aca="false">C1269*0.8</f>
        <v>101888</v>
      </c>
    </row>
    <row r="1270" customFormat="false" ht="10.5" hidden="false" customHeight="true" outlineLevel="0" collapsed="false">
      <c r="A1270" s="261"/>
      <c r="B1270" s="253" t="s">
        <v>2477</v>
      </c>
      <c r="C1270" s="78" t="n">
        <v>127360</v>
      </c>
      <c r="D1270" s="78"/>
      <c r="E1270" s="131"/>
      <c r="F1270" s="39" t="s">
        <v>2478</v>
      </c>
      <c r="G1270" s="1" t="n">
        <v>10</v>
      </c>
      <c r="J1270" s="1" t="n">
        <f aca="false">C1270*0.8</f>
        <v>101888</v>
      </c>
    </row>
    <row r="1271" customFormat="false" ht="10.5" hidden="false" customHeight="true" outlineLevel="0" collapsed="false">
      <c r="A1271" s="261"/>
      <c r="B1271" s="253" t="s">
        <v>2479</v>
      </c>
      <c r="C1271" s="78" t="n">
        <v>127360</v>
      </c>
      <c r="D1271" s="78"/>
      <c r="E1271" s="131"/>
      <c r="F1271" s="39" t="s">
        <v>2480</v>
      </c>
      <c r="G1271" s="1" t="n">
        <v>10</v>
      </c>
      <c r="J1271" s="1" t="n">
        <f aca="false">C1271*0.8</f>
        <v>101888</v>
      </c>
    </row>
    <row r="1272" customFormat="false" ht="10.5" hidden="false" customHeight="true" outlineLevel="0" collapsed="false">
      <c r="A1272" s="261"/>
      <c r="B1272" s="253" t="s">
        <v>2481</v>
      </c>
      <c r="C1272" s="78" t="n">
        <v>127360</v>
      </c>
      <c r="D1272" s="78"/>
      <c r="E1272" s="131"/>
      <c r="F1272" s="39" t="s">
        <v>2482</v>
      </c>
      <c r="G1272" s="1" t="n">
        <v>10</v>
      </c>
      <c r="J1272" s="1" t="n">
        <f aca="false">C1272*0.8</f>
        <v>101888</v>
      </c>
    </row>
    <row r="1273" customFormat="false" ht="10.5" hidden="false" customHeight="true" outlineLevel="0" collapsed="false">
      <c r="A1273" s="261"/>
      <c r="B1273" s="253" t="s">
        <v>2483</v>
      </c>
      <c r="C1273" s="78" t="n">
        <v>127360</v>
      </c>
      <c r="D1273" s="78"/>
      <c r="E1273" s="131"/>
      <c r="F1273" s="39" t="s">
        <v>2484</v>
      </c>
      <c r="G1273" s="1" t="n">
        <v>10</v>
      </c>
      <c r="J1273" s="1" t="n">
        <f aca="false">C1273*0.8</f>
        <v>101888</v>
      </c>
    </row>
    <row r="1274" customFormat="false" ht="10.5" hidden="false" customHeight="true" outlineLevel="0" collapsed="false">
      <c r="A1274" s="261"/>
      <c r="B1274" s="253" t="s">
        <v>2485</v>
      </c>
      <c r="C1274" s="78" t="n">
        <v>127360</v>
      </c>
      <c r="D1274" s="78"/>
      <c r="E1274" s="131"/>
      <c r="F1274" s="39" t="s">
        <v>2486</v>
      </c>
      <c r="G1274" s="1" t="n">
        <v>10</v>
      </c>
      <c r="J1274" s="1" t="n">
        <f aca="false">C1274*0.8</f>
        <v>101888</v>
      </c>
    </row>
    <row r="1275" customFormat="false" ht="10.5" hidden="false" customHeight="true" outlineLevel="0" collapsed="false">
      <c r="A1275" s="261"/>
      <c r="B1275" s="253" t="s">
        <v>2487</v>
      </c>
      <c r="C1275" s="78" t="n">
        <v>127360</v>
      </c>
      <c r="D1275" s="78"/>
      <c r="E1275" s="131"/>
      <c r="F1275" s="39" t="s">
        <v>2488</v>
      </c>
      <c r="G1275" s="1" t="n">
        <v>10</v>
      </c>
      <c r="J1275" s="1" t="n">
        <f aca="false">C1275*0.8</f>
        <v>101888</v>
      </c>
    </row>
    <row r="1276" customFormat="false" ht="10.5" hidden="false" customHeight="true" outlineLevel="0" collapsed="false">
      <c r="A1276" s="261"/>
      <c r="B1276" s="253" t="s">
        <v>2489</v>
      </c>
      <c r="C1276" s="78" t="n">
        <v>127360</v>
      </c>
      <c r="D1276" s="78"/>
      <c r="E1276" s="131"/>
      <c r="F1276" s="39" t="s">
        <v>2490</v>
      </c>
      <c r="G1276" s="1" t="n">
        <v>10</v>
      </c>
      <c r="J1276" s="1" t="n">
        <f aca="false">C1276*0.8</f>
        <v>101888</v>
      </c>
    </row>
    <row r="1277" customFormat="false" ht="10.5" hidden="false" customHeight="true" outlineLevel="0" collapsed="false">
      <c r="A1277" s="261"/>
      <c r="B1277" s="253" t="s">
        <v>2491</v>
      </c>
      <c r="C1277" s="78" t="n">
        <v>127360</v>
      </c>
      <c r="D1277" s="78"/>
      <c r="E1277" s="131"/>
      <c r="F1277" s="39" t="s">
        <v>2492</v>
      </c>
      <c r="G1277" s="1" t="n">
        <v>10</v>
      </c>
      <c r="J1277" s="1" t="n">
        <f aca="false">C1277*0.8</f>
        <v>101888</v>
      </c>
    </row>
    <row r="1278" customFormat="false" ht="10.5" hidden="false" customHeight="true" outlineLevel="0" collapsed="false">
      <c r="A1278" s="261"/>
      <c r="B1278" s="253" t="s">
        <v>2493</v>
      </c>
      <c r="C1278" s="78" t="n">
        <v>127360</v>
      </c>
      <c r="D1278" s="78"/>
      <c r="E1278" s="131"/>
      <c r="F1278" s="39" t="s">
        <v>2494</v>
      </c>
      <c r="G1278" s="1" t="n">
        <v>10</v>
      </c>
      <c r="J1278" s="1" t="n">
        <f aca="false">C1278*0.8</f>
        <v>101888</v>
      </c>
    </row>
    <row r="1279" customFormat="false" ht="10.5" hidden="false" customHeight="true" outlineLevel="0" collapsed="false">
      <c r="A1279" s="261"/>
      <c r="B1279" s="253" t="s">
        <v>2495</v>
      </c>
      <c r="C1279" s="78" t="n">
        <v>127360</v>
      </c>
      <c r="D1279" s="78"/>
      <c r="E1279" s="131"/>
      <c r="F1279" s="39" t="s">
        <v>2496</v>
      </c>
      <c r="G1279" s="1" t="n">
        <v>10</v>
      </c>
      <c r="J1279" s="1" t="n">
        <f aca="false">C1279*0.8</f>
        <v>101888</v>
      </c>
    </row>
    <row r="1280" customFormat="false" ht="22.5" hidden="false" customHeight="true" outlineLevel="0" collapsed="false">
      <c r="A1280" s="261"/>
      <c r="B1280" s="253" t="s">
        <v>2497</v>
      </c>
      <c r="C1280" s="78" t="n">
        <v>127360</v>
      </c>
      <c r="D1280" s="78"/>
      <c r="E1280" s="131"/>
      <c r="F1280" s="39" t="s">
        <v>2498</v>
      </c>
      <c r="G1280" s="1" t="n">
        <v>10</v>
      </c>
      <c r="J1280" s="1" t="n">
        <f aca="false">C1280*0.8</f>
        <v>101888</v>
      </c>
    </row>
    <row r="1281" customFormat="false" ht="22.5" hidden="false" customHeight="true" outlineLevel="0" collapsed="false">
      <c r="A1281" s="261"/>
      <c r="B1281" s="263" t="s">
        <v>2499</v>
      </c>
      <c r="C1281" s="265" t="n">
        <v>127360</v>
      </c>
      <c r="D1281" s="265"/>
      <c r="E1281" s="131"/>
      <c r="F1281" s="39" t="s">
        <v>2500</v>
      </c>
      <c r="G1281" s="1" t="n">
        <v>10</v>
      </c>
      <c r="J1281" s="1" t="n">
        <f aca="false">C1281*0.8</f>
        <v>101888</v>
      </c>
    </row>
    <row r="1282" customFormat="false" ht="10.5" hidden="false" customHeight="true" outlineLevel="0" collapsed="false">
      <c r="A1282" s="266"/>
      <c r="B1282" s="250" t="s">
        <v>2501</v>
      </c>
      <c r="C1282" s="264" t="n">
        <v>161040</v>
      </c>
      <c r="D1282" s="267"/>
      <c r="E1282" s="131"/>
      <c r="F1282" s="39" t="s">
        <v>2502</v>
      </c>
      <c r="G1282" s="1" t="n">
        <v>10</v>
      </c>
      <c r="J1282" s="1" t="n">
        <f aca="false">C1282*0.8</f>
        <v>128832</v>
      </c>
    </row>
    <row r="1283" customFormat="false" ht="10.5" hidden="false" customHeight="true" outlineLevel="0" collapsed="false">
      <c r="A1283" s="266"/>
      <c r="B1283" s="253" t="s">
        <v>2503</v>
      </c>
      <c r="C1283" s="78" t="n">
        <v>161040</v>
      </c>
      <c r="D1283" s="78"/>
      <c r="E1283" s="131"/>
      <c r="F1283" s="39" t="s">
        <v>2504</v>
      </c>
      <c r="G1283" s="1" t="n">
        <v>10</v>
      </c>
      <c r="J1283" s="1" t="n">
        <f aca="false">C1283*0.8</f>
        <v>128832</v>
      </c>
    </row>
    <row r="1284" customFormat="false" ht="10.5" hidden="false" customHeight="true" outlineLevel="0" collapsed="false">
      <c r="A1284" s="266"/>
      <c r="B1284" s="253" t="s">
        <v>2505</v>
      </c>
      <c r="C1284" s="78" t="n">
        <v>161040</v>
      </c>
      <c r="D1284" s="78"/>
      <c r="E1284" s="131"/>
      <c r="F1284" s="39" t="s">
        <v>2506</v>
      </c>
      <c r="G1284" s="1" t="n">
        <v>10</v>
      </c>
      <c r="J1284" s="1" t="n">
        <f aca="false">C1284*0.8</f>
        <v>128832</v>
      </c>
    </row>
    <row r="1285" customFormat="false" ht="10.5" hidden="false" customHeight="true" outlineLevel="0" collapsed="false">
      <c r="A1285" s="266"/>
      <c r="B1285" s="253" t="s">
        <v>2507</v>
      </c>
      <c r="C1285" s="78" t="n">
        <v>161040</v>
      </c>
      <c r="D1285" s="78"/>
      <c r="E1285" s="131"/>
      <c r="F1285" s="39" t="s">
        <v>2508</v>
      </c>
      <c r="G1285" s="1" t="n">
        <v>10</v>
      </c>
      <c r="J1285" s="1" t="n">
        <f aca="false">C1285*0.8</f>
        <v>128832</v>
      </c>
    </row>
    <row r="1286" customFormat="false" ht="10.5" hidden="false" customHeight="true" outlineLevel="0" collapsed="false">
      <c r="A1286" s="266"/>
      <c r="B1286" s="253" t="s">
        <v>2509</v>
      </c>
      <c r="C1286" s="78" t="n">
        <v>161040</v>
      </c>
      <c r="D1286" s="78"/>
      <c r="E1286" s="131"/>
      <c r="F1286" s="39" t="s">
        <v>2510</v>
      </c>
      <c r="G1286" s="1" t="n">
        <v>10</v>
      </c>
      <c r="J1286" s="1" t="n">
        <f aca="false">C1286*0.8</f>
        <v>128832</v>
      </c>
    </row>
    <row r="1287" customFormat="false" ht="10.5" hidden="false" customHeight="true" outlineLevel="0" collapsed="false">
      <c r="A1287" s="266"/>
      <c r="B1287" s="253" t="s">
        <v>2511</v>
      </c>
      <c r="C1287" s="78" t="n">
        <v>161040</v>
      </c>
      <c r="D1287" s="78"/>
      <c r="E1287" s="131"/>
      <c r="F1287" s="39" t="s">
        <v>2512</v>
      </c>
      <c r="G1287" s="1" t="n">
        <v>10</v>
      </c>
      <c r="J1287" s="1" t="n">
        <f aca="false">C1287*0.8</f>
        <v>128832</v>
      </c>
    </row>
    <row r="1288" customFormat="false" ht="10.5" hidden="false" customHeight="true" outlineLevel="0" collapsed="false">
      <c r="A1288" s="266"/>
      <c r="B1288" s="253" t="s">
        <v>2513</v>
      </c>
      <c r="C1288" s="78" t="n">
        <v>161040</v>
      </c>
      <c r="D1288" s="78"/>
      <c r="E1288" s="131"/>
      <c r="F1288" s="39" t="s">
        <v>2514</v>
      </c>
      <c r="G1288" s="1" t="n">
        <v>10</v>
      </c>
      <c r="J1288" s="1" t="n">
        <f aca="false">C1288*0.8</f>
        <v>128832</v>
      </c>
    </row>
    <row r="1289" customFormat="false" ht="10.5" hidden="false" customHeight="true" outlineLevel="0" collapsed="false">
      <c r="A1289" s="266"/>
      <c r="B1289" s="253" t="s">
        <v>2515</v>
      </c>
      <c r="C1289" s="78" t="n">
        <v>161040</v>
      </c>
      <c r="D1289" s="78"/>
      <c r="E1289" s="131"/>
      <c r="F1289" s="39" t="s">
        <v>2516</v>
      </c>
      <c r="G1289" s="1" t="n">
        <v>10</v>
      </c>
      <c r="J1289" s="1" t="n">
        <f aca="false">C1289*0.8</f>
        <v>128832</v>
      </c>
    </row>
    <row r="1290" customFormat="false" ht="10.5" hidden="false" customHeight="true" outlineLevel="0" collapsed="false">
      <c r="A1290" s="266"/>
      <c r="B1290" s="253" t="s">
        <v>2517</v>
      </c>
      <c r="C1290" s="78" t="n">
        <v>161040</v>
      </c>
      <c r="D1290" s="78"/>
      <c r="E1290" s="131"/>
      <c r="F1290" s="39" t="s">
        <v>2518</v>
      </c>
      <c r="G1290" s="1" t="n">
        <v>10</v>
      </c>
      <c r="J1290" s="1" t="n">
        <f aca="false">C1290*0.8</f>
        <v>128832</v>
      </c>
    </row>
    <row r="1291" customFormat="false" ht="10.5" hidden="false" customHeight="true" outlineLevel="0" collapsed="false">
      <c r="A1291" s="266"/>
      <c r="B1291" s="253" t="s">
        <v>2519</v>
      </c>
      <c r="C1291" s="78" t="n">
        <v>161040</v>
      </c>
      <c r="D1291" s="78"/>
      <c r="E1291" s="131"/>
      <c r="F1291" s="39" t="s">
        <v>2520</v>
      </c>
      <c r="G1291" s="1" t="n">
        <v>10</v>
      </c>
      <c r="J1291" s="1" t="n">
        <f aca="false">C1291*0.8</f>
        <v>128832</v>
      </c>
    </row>
    <row r="1292" customFormat="false" ht="22.5" hidden="false" customHeight="true" outlineLevel="0" collapsed="false">
      <c r="A1292" s="266"/>
      <c r="B1292" s="253" t="s">
        <v>2521</v>
      </c>
      <c r="C1292" s="78" t="n">
        <v>161040</v>
      </c>
      <c r="D1292" s="78"/>
      <c r="E1292" s="131"/>
      <c r="F1292" s="39" t="s">
        <v>2522</v>
      </c>
      <c r="G1292" s="1" t="n">
        <v>10</v>
      </c>
      <c r="J1292" s="1" t="n">
        <f aca="false">C1292*0.8</f>
        <v>128832</v>
      </c>
    </row>
    <row r="1293" customFormat="false" ht="22.5" hidden="false" customHeight="true" outlineLevel="0" collapsed="false">
      <c r="A1293" s="266"/>
      <c r="B1293" s="253" t="s">
        <v>2523</v>
      </c>
      <c r="C1293" s="78" t="n">
        <v>161040</v>
      </c>
      <c r="D1293" s="78"/>
      <c r="E1293" s="131"/>
      <c r="F1293" s="39" t="s">
        <v>2524</v>
      </c>
      <c r="G1293" s="1" t="n">
        <v>10</v>
      </c>
      <c r="J1293" s="1" t="n">
        <f aca="false">C1293*0.8</f>
        <v>128832</v>
      </c>
    </row>
    <row r="1294" customFormat="false" ht="22.5" hidden="false" customHeight="true" outlineLevel="0" collapsed="false">
      <c r="A1294" s="266"/>
      <c r="B1294" s="253" t="s">
        <v>2525</v>
      </c>
      <c r="C1294" s="78" t="n">
        <v>161040</v>
      </c>
      <c r="D1294" s="78"/>
      <c r="E1294" s="131"/>
      <c r="F1294" s="39" t="s">
        <v>2526</v>
      </c>
      <c r="G1294" s="1" t="n">
        <v>10</v>
      </c>
      <c r="J1294" s="1" t="n">
        <f aca="false">C1294*0.8</f>
        <v>128832</v>
      </c>
    </row>
    <row r="1295" customFormat="false" ht="22.5" hidden="false" customHeight="true" outlineLevel="0" collapsed="false">
      <c r="A1295" s="266"/>
      <c r="B1295" s="253" t="s">
        <v>2527</v>
      </c>
      <c r="C1295" s="78" t="n">
        <v>161040</v>
      </c>
      <c r="D1295" s="78"/>
      <c r="E1295" s="131"/>
      <c r="F1295" s="39" t="s">
        <v>2528</v>
      </c>
      <c r="G1295" s="1" t="n">
        <v>10</v>
      </c>
      <c r="J1295" s="1" t="n">
        <f aca="false">C1295*0.8</f>
        <v>128832</v>
      </c>
    </row>
    <row r="1296" customFormat="false" ht="22.5" hidden="false" customHeight="true" outlineLevel="0" collapsed="false">
      <c r="A1296" s="266"/>
      <c r="B1296" s="263" t="s">
        <v>2529</v>
      </c>
      <c r="C1296" s="265" t="n">
        <v>161040</v>
      </c>
      <c r="D1296" s="268"/>
      <c r="E1296" s="131"/>
      <c r="F1296" s="39" t="s">
        <v>2530</v>
      </c>
      <c r="G1296" s="1" t="n">
        <v>10</v>
      </c>
      <c r="J1296" s="1" t="n">
        <f aca="false">C1296*0.8</f>
        <v>128832</v>
      </c>
    </row>
    <row r="1297" customFormat="false" ht="10.5" hidden="false" customHeight="true" outlineLevel="0" collapsed="false">
      <c r="A1297" s="269"/>
      <c r="B1297" s="270" t="s">
        <v>2531</v>
      </c>
      <c r="C1297" s="271" t="n">
        <v>0</v>
      </c>
      <c r="D1297" s="272"/>
      <c r="E1297" s="131"/>
      <c r="F1297" s="192"/>
      <c r="G1297" s="1" t="e">
        <f aca="false">#DIV/0!</f>
        <v>#DIV/0!</v>
      </c>
      <c r="J1297" s="1" t="n">
        <f aca="false">C1297*0.8</f>
        <v>0</v>
      </c>
    </row>
    <row r="1298" customFormat="false" ht="19.4" hidden="false" customHeight="false" outlineLevel="0" collapsed="false">
      <c r="A1298" s="186"/>
      <c r="B1298" s="195" t="s">
        <v>2532</v>
      </c>
      <c r="C1298" s="273" t="n">
        <v>18960</v>
      </c>
      <c r="D1298" s="31"/>
      <c r="E1298" s="131"/>
      <c r="F1298" s="52"/>
      <c r="G1298" s="1" t="n">
        <v>15</v>
      </c>
      <c r="J1298" s="1" t="n">
        <f aca="false">C1298*0.8</f>
        <v>15168</v>
      </c>
    </row>
    <row r="1299" customFormat="false" ht="19.4" hidden="false" customHeight="false" outlineLevel="0" collapsed="false">
      <c r="A1299" s="186"/>
      <c r="B1299" s="195" t="s">
        <v>2533</v>
      </c>
      <c r="C1299" s="273" t="n">
        <v>19120</v>
      </c>
      <c r="D1299" s="31"/>
      <c r="E1299" s="131"/>
      <c r="F1299" s="52"/>
      <c r="G1299" s="1" t="n">
        <v>15</v>
      </c>
      <c r="J1299" s="1" t="n">
        <f aca="false">C1299*0.8</f>
        <v>15296</v>
      </c>
    </row>
    <row r="1300" customFormat="false" ht="19.4" hidden="false" customHeight="false" outlineLevel="0" collapsed="false">
      <c r="A1300" s="186"/>
      <c r="B1300" s="195" t="s">
        <v>2534</v>
      </c>
      <c r="C1300" s="273" t="n">
        <v>19120</v>
      </c>
      <c r="D1300" s="31"/>
      <c r="E1300" s="131"/>
      <c r="F1300" s="52"/>
      <c r="G1300" s="1" t="n">
        <v>15</v>
      </c>
      <c r="J1300" s="1" t="n">
        <f aca="false">C1300*0.8</f>
        <v>15296</v>
      </c>
    </row>
    <row r="1301" customFormat="false" ht="19.4" hidden="false" customHeight="false" outlineLevel="0" collapsed="false">
      <c r="A1301" s="186"/>
      <c r="B1301" s="195" t="s">
        <v>2535</v>
      </c>
      <c r="C1301" s="273" t="n">
        <v>20400</v>
      </c>
      <c r="D1301" s="31"/>
      <c r="E1301" s="131"/>
      <c r="F1301" s="192"/>
      <c r="G1301" s="1" t="n">
        <v>15</v>
      </c>
      <c r="J1301" s="1" t="n">
        <f aca="false">C1301*0.8</f>
        <v>16320</v>
      </c>
    </row>
    <row r="1302" customFormat="false" ht="19.4" hidden="false" customHeight="false" outlineLevel="0" collapsed="false">
      <c r="A1302" s="186"/>
      <c r="B1302" s="195" t="s">
        <v>2536</v>
      </c>
      <c r="C1302" s="273" t="n">
        <v>24320</v>
      </c>
      <c r="D1302" s="31"/>
      <c r="E1302" s="131"/>
      <c r="F1302" s="192"/>
      <c r="G1302" s="1" t="n">
        <v>15</v>
      </c>
      <c r="J1302" s="1" t="n">
        <f aca="false">C1302*0.8</f>
        <v>19456</v>
      </c>
    </row>
    <row r="1303" customFormat="false" ht="19.4" hidden="false" customHeight="false" outlineLevel="0" collapsed="false">
      <c r="A1303" s="186"/>
      <c r="B1303" s="195" t="s">
        <v>2537</v>
      </c>
      <c r="C1303" s="273" t="n">
        <v>24320</v>
      </c>
      <c r="D1303" s="31"/>
      <c r="E1303" s="131"/>
      <c r="F1303" s="192"/>
      <c r="G1303" s="1" t="n">
        <v>15</v>
      </c>
      <c r="J1303" s="1" t="n">
        <f aca="false">C1303*0.8</f>
        <v>19456</v>
      </c>
    </row>
    <row r="1304" customFormat="false" ht="19.4" hidden="false" customHeight="false" outlineLevel="0" collapsed="false">
      <c r="A1304" s="186"/>
      <c r="B1304" s="195" t="s">
        <v>2538</v>
      </c>
      <c r="C1304" s="273" t="n">
        <v>24960</v>
      </c>
      <c r="D1304" s="31"/>
      <c r="E1304" s="131"/>
      <c r="F1304" s="192"/>
      <c r="G1304" s="1" t="n">
        <v>15</v>
      </c>
      <c r="J1304" s="1" t="n">
        <f aca="false">C1304*0.8</f>
        <v>19968</v>
      </c>
    </row>
    <row r="1305" customFormat="false" ht="19.4" hidden="false" customHeight="false" outlineLevel="0" collapsed="false">
      <c r="A1305" s="186"/>
      <c r="B1305" s="195" t="s">
        <v>2539</v>
      </c>
      <c r="C1305" s="273" t="n">
        <v>24960</v>
      </c>
      <c r="D1305" s="31"/>
      <c r="E1305" s="131"/>
      <c r="F1305" s="192"/>
      <c r="G1305" s="1" t="n">
        <v>15</v>
      </c>
      <c r="J1305" s="1" t="n">
        <f aca="false">C1305*0.8</f>
        <v>19968</v>
      </c>
    </row>
    <row r="1306" customFormat="false" ht="19.4" hidden="false" customHeight="false" outlineLevel="0" collapsed="false">
      <c r="A1306" s="186"/>
      <c r="B1306" s="195" t="s">
        <v>2540</v>
      </c>
      <c r="C1306" s="273" t="n">
        <v>24960</v>
      </c>
      <c r="D1306" s="31"/>
      <c r="E1306" s="131"/>
      <c r="F1306" s="192"/>
      <c r="G1306" s="1" t="n">
        <v>15</v>
      </c>
      <c r="J1306" s="1" t="n">
        <f aca="false">C1306*0.8</f>
        <v>19968</v>
      </c>
    </row>
    <row r="1307" customFormat="false" ht="19.4" hidden="false" customHeight="false" outlineLevel="0" collapsed="false">
      <c r="A1307" s="186"/>
      <c r="B1307" s="195" t="s">
        <v>2541</v>
      </c>
      <c r="C1307" s="273" t="n">
        <v>29520</v>
      </c>
      <c r="D1307" s="31"/>
      <c r="E1307" s="131"/>
      <c r="F1307" s="192"/>
      <c r="G1307" s="1" t="n">
        <v>15</v>
      </c>
      <c r="J1307" s="1" t="n">
        <f aca="false">C1307*0.8</f>
        <v>23616</v>
      </c>
    </row>
    <row r="1308" customFormat="false" ht="19.4" hidden="false" customHeight="false" outlineLevel="0" collapsed="false">
      <c r="A1308" s="186"/>
      <c r="B1308" s="195" t="s">
        <v>2542</v>
      </c>
      <c r="C1308" s="273" t="n">
        <v>33680</v>
      </c>
      <c r="D1308" s="31"/>
      <c r="E1308" s="131"/>
      <c r="F1308" s="192"/>
      <c r="G1308" s="1" t="n">
        <v>15</v>
      </c>
      <c r="J1308" s="1" t="n">
        <f aca="false">C1308*0.8</f>
        <v>26944</v>
      </c>
    </row>
    <row r="1309" customFormat="false" ht="19.4" hidden="false" customHeight="false" outlineLevel="0" collapsed="false">
      <c r="A1309" s="186"/>
      <c r="B1309" s="195" t="s">
        <v>2543</v>
      </c>
      <c r="C1309" s="273" t="n">
        <v>32560</v>
      </c>
      <c r="D1309" s="31"/>
      <c r="E1309" s="131"/>
      <c r="F1309" s="192"/>
      <c r="G1309" s="1" t="n">
        <v>15</v>
      </c>
      <c r="J1309" s="1" t="n">
        <f aca="false">C1309*0.8</f>
        <v>26048</v>
      </c>
    </row>
    <row r="1310" customFormat="false" ht="19.4" hidden="false" customHeight="false" outlineLevel="0" collapsed="false">
      <c r="A1310" s="186"/>
      <c r="B1310" s="195" t="s">
        <v>2544</v>
      </c>
      <c r="C1310" s="273" t="n">
        <v>39280</v>
      </c>
      <c r="D1310" s="31"/>
      <c r="E1310" s="131"/>
      <c r="F1310" s="192"/>
      <c r="G1310" s="1" t="n">
        <v>15</v>
      </c>
      <c r="J1310" s="1" t="n">
        <f aca="false">C1310*0.8</f>
        <v>31424</v>
      </c>
    </row>
    <row r="1311" customFormat="false" ht="19.4" hidden="false" customHeight="false" outlineLevel="0" collapsed="false">
      <c r="A1311" s="186"/>
      <c r="B1311" s="195" t="s">
        <v>2545</v>
      </c>
      <c r="C1311" s="273" t="n">
        <v>40720</v>
      </c>
      <c r="D1311" s="31"/>
      <c r="E1311" s="131"/>
      <c r="F1311" s="192"/>
      <c r="G1311" s="1" t="n">
        <v>15</v>
      </c>
      <c r="J1311" s="1" t="n">
        <f aca="false">C1311*0.8</f>
        <v>32576</v>
      </c>
    </row>
    <row r="1312" customFormat="false" ht="19.4" hidden="false" customHeight="false" outlineLevel="0" collapsed="false">
      <c r="A1312" s="186"/>
      <c r="B1312" s="198" t="s">
        <v>2546</v>
      </c>
      <c r="C1312" s="274" t="n">
        <v>44000</v>
      </c>
      <c r="D1312" s="31"/>
      <c r="E1312" s="131"/>
      <c r="F1312" s="192"/>
      <c r="G1312" s="1" t="n">
        <v>15</v>
      </c>
      <c r="J1312" s="1" t="n">
        <f aca="false">C1312*0.8</f>
        <v>35200</v>
      </c>
    </row>
    <row r="1313" customFormat="false" ht="19.4" hidden="false" customHeight="false" outlineLevel="0" collapsed="false">
      <c r="A1313" s="186"/>
      <c r="B1313" s="198" t="s">
        <v>2547</v>
      </c>
      <c r="C1313" s="274" t="n">
        <v>47840</v>
      </c>
      <c r="D1313" s="41"/>
      <c r="E1313" s="131"/>
      <c r="F1313" s="192"/>
      <c r="G1313" s="1" t="n">
        <v>15</v>
      </c>
      <c r="J1313" s="1" t="n">
        <f aca="false">C1313*0.8</f>
        <v>38272</v>
      </c>
    </row>
    <row r="1314" customFormat="false" ht="10.5" hidden="false" customHeight="true" outlineLevel="0" collapsed="false">
      <c r="A1314" s="186"/>
      <c r="B1314" s="256" t="s">
        <v>2548</v>
      </c>
      <c r="C1314" s="275" t="n">
        <v>9520</v>
      </c>
      <c r="D1314" s="251"/>
      <c r="E1314" s="131"/>
      <c r="F1314" s="192"/>
      <c r="G1314" s="1" t="n">
        <v>15</v>
      </c>
      <c r="J1314" s="1" t="n">
        <f aca="false">C1314*0.8</f>
        <v>7616</v>
      </c>
    </row>
    <row r="1315" customFormat="false" ht="10.5" hidden="false" customHeight="true" outlineLevel="0" collapsed="false">
      <c r="A1315" s="186"/>
      <c r="B1315" s="195" t="s">
        <v>2549</v>
      </c>
      <c r="C1315" s="273" t="n">
        <v>17680</v>
      </c>
      <c r="D1315" s="31"/>
      <c r="E1315" s="131"/>
      <c r="F1315" s="192"/>
      <c r="G1315" s="1" t="n">
        <v>15</v>
      </c>
      <c r="J1315" s="1" t="n">
        <f aca="false">C1315*0.8</f>
        <v>14144</v>
      </c>
    </row>
    <row r="1316" customFormat="false" ht="10.5" hidden="false" customHeight="true" outlineLevel="0" collapsed="false">
      <c r="A1316" s="186"/>
      <c r="B1316" s="195" t="s">
        <v>2550</v>
      </c>
      <c r="C1316" s="273" t="n">
        <v>13280</v>
      </c>
      <c r="D1316" s="31"/>
      <c r="E1316" s="131"/>
      <c r="F1316" s="192"/>
      <c r="G1316" s="1" t="n">
        <v>15</v>
      </c>
      <c r="J1316" s="1" t="n">
        <f aca="false">C1316*0.8</f>
        <v>10624</v>
      </c>
    </row>
    <row r="1317" customFormat="false" ht="10.5" hidden="false" customHeight="true" outlineLevel="0" collapsed="false">
      <c r="A1317" s="186"/>
      <c r="B1317" s="195" t="s">
        <v>2551</v>
      </c>
      <c r="C1317" s="273" t="n">
        <v>17680</v>
      </c>
      <c r="D1317" s="31"/>
      <c r="E1317" s="131"/>
      <c r="F1317" s="192"/>
      <c r="G1317" s="1" t="n">
        <v>15</v>
      </c>
      <c r="J1317" s="1" t="n">
        <f aca="false">C1317*0.8</f>
        <v>14144</v>
      </c>
    </row>
    <row r="1318" customFormat="false" ht="10.5" hidden="false" customHeight="true" outlineLevel="0" collapsed="false">
      <c r="A1318" s="186"/>
      <c r="B1318" s="195" t="s">
        <v>2552</v>
      </c>
      <c r="C1318" s="273" t="n">
        <v>21600</v>
      </c>
      <c r="D1318" s="31"/>
      <c r="E1318" s="131"/>
      <c r="F1318" s="192"/>
      <c r="G1318" s="1" t="n">
        <v>15</v>
      </c>
      <c r="J1318" s="1" t="n">
        <f aca="false">C1318*0.8</f>
        <v>17280</v>
      </c>
    </row>
    <row r="1319" customFormat="false" ht="10.5" hidden="false" customHeight="true" outlineLevel="0" collapsed="false">
      <c r="A1319" s="186"/>
      <c r="B1319" s="195" t="s">
        <v>2553</v>
      </c>
      <c r="C1319" s="273" t="n">
        <v>18160</v>
      </c>
      <c r="D1319" s="31"/>
      <c r="E1319" s="131"/>
      <c r="F1319" s="192"/>
      <c r="G1319" s="1" t="n">
        <v>15</v>
      </c>
      <c r="J1319" s="1" t="n">
        <f aca="false">C1319*0.8</f>
        <v>14528</v>
      </c>
    </row>
    <row r="1320" customFormat="false" ht="10.5" hidden="false" customHeight="true" outlineLevel="0" collapsed="false">
      <c r="A1320" s="186"/>
      <c r="B1320" s="195" t="s">
        <v>2554</v>
      </c>
      <c r="C1320" s="273" t="n">
        <v>29040</v>
      </c>
      <c r="D1320" s="31"/>
      <c r="E1320" s="131"/>
      <c r="F1320" s="192"/>
      <c r="G1320" s="1" t="n">
        <v>15</v>
      </c>
      <c r="J1320" s="1" t="n">
        <f aca="false">C1320*0.8</f>
        <v>23232</v>
      </c>
    </row>
    <row r="1321" customFormat="false" ht="10.5" hidden="false" customHeight="true" outlineLevel="0" collapsed="false">
      <c r="A1321" s="186"/>
      <c r="B1321" s="195" t="s">
        <v>2555</v>
      </c>
      <c r="C1321" s="273" t="n">
        <v>38000</v>
      </c>
      <c r="D1321" s="31"/>
      <c r="E1321" s="131"/>
      <c r="F1321" s="192"/>
      <c r="G1321" s="1" t="n">
        <v>15</v>
      </c>
      <c r="J1321" s="1" t="n">
        <f aca="false">C1321*0.8</f>
        <v>30400</v>
      </c>
    </row>
    <row r="1322" customFormat="false" ht="10.5" hidden="false" customHeight="true" outlineLevel="0" collapsed="false">
      <c r="A1322" s="276"/>
      <c r="B1322" s="198" t="s">
        <v>2556</v>
      </c>
      <c r="C1322" s="274" t="n">
        <v>38560</v>
      </c>
      <c r="D1322" s="58"/>
      <c r="E1322" s="277"/>
      <c r="F1322" s="278"/>
      <c r="G1322" s="1" t="n">
        <v>15</v>
      </c>
      <c r="J1322" s="1" t="n">
        <f aca="false">C1322*0.8</f>
        <v>30848</v>
      </c>
    </row>
    <row r="1323" customFormat="false" ht="24.75" hidden="false" customHeight="true" outlineLevel="0" collapsed="false">
      <c r="B1323" s="279" t="s">
        <v>2557</v>
      </c>
      <c r="C1323" s="273" t="n">
        <v>38880</v>
      </c>
      <c r="D1323" s="58"/>
      <c r="E1323" s="131"/>
      <c r="F1323" s="135" t="s">
        <v>2558</v>
      </c>
      <c r="G1323" s="1" t="n">
        <v>15</v>
      </c>
      <c r="J1323" s="1" t="n">
        <f aca="false">C1323*0.8</f>
        <v>31104</v>
      </c>
    </row>
    <row r="1324" customFormat="false" ht="24.75" hidden="false" customHeight="true" outlineLevel="0" collapsed="false">
      <c r="A1324" s="186"/>
      <c r="B1324" s="195" t="s">
        <v>2559</v>
      </c>
      <c r="C1324" s="273" t="n">
        <v>47440</v>
      </c>
      <c r="D1324" s="58"/>
      <c r="E1324" s="131"/>
      <c r="F1324" s="135" t="s">
        <v>2560</v>
      </c>
      <c r="G1324" s="1" t="n">
        <v>15</v>
      </c>
      <c r="J1324" s="1" t="n">
        <f aca="false">C1324*0.8</f>
        <v>37952</v>
      </c>
    </row>
    <row r="1325" customFormat="false" ht="24.75" hidden="false" customHeight="true" outlineLevel="0" collapsed="false">
      <c r="A1325" s="186"/>
      <c r="B1325" s="195" t="s">
        <v>2561</v>
      </c>
      <c r="C1325" s="273" t="n">
        <v>51040</v>
      </c>
      <c r="D1325" s="58"/>
      <c r="E1325" s="131"/>
      <c r="F1325" s="135" t="s">
        <v>2562</v>
      </c>
      <c r="G1325" s="1" t="n">
        <v>15</v>
      </c>
      <c r="J1325" s="1" t="n">
        <f aca="false">C1325*0.8</f>
        <v>40832</v>
      </c>
    </row>
    <row r="1326" customFormat="false" ht="10.5" hidden="false" customHeight="true" outlineLevel="0" collapsed="false">
      <c r="A1326" s="186"/>
      <c r="B1326" s="195"/>
      <c r="C1326" s="280" t="n">
        <v>0</v>
      </c>
      <c r="D1326" s="137"/>
      <c r="E1326" s="131"/>
      <c r="F1326" s="192"/>
      <c r="G1326" s="1" t="e">
        <f aca="false">#DIV/0!</f>
        <v>#DIV/0!</v>
      </c>
      <c r="J1326" s="1" t="n">
        <f aca="false">C1326*0.8</f>
        <v>0</v>
      </c>
    </row>
    <row r="1327" customFormat="false" ht="11.25" hidden="false" customHeight="true" outlineLevel="0" collapsed="false">
      <c r="A1327" s="186"/>
      <c r="B1327" s="281" t="s">
        <v>2563</v>
      </c>
      <c r="C1327" s="209" t="n">
        <v>0</v>
      </c>
      <c r="D1327" s="209"/>
      <c r="E1327" s="246"/>
      <c r="F1327" s="211"/>
      <c r="G1327" s="1" t="e">
        <f aca="false">#DIV/0!</f>
        <v>#DIV/0!</v>
      </c>
      <c r="J1327" s="1" t="n">
        <f aca="false">C1327*0.8</f>
        <v>0</v>
      </c>
    </row>
    <row r="1328" customFormat="false" ht="36" hidden="false" customHeight="true" outlineLevel="0" collapsed="false">
      <c r="A1328" s="186"/>
      <c r="B1328" s="195" t="s">
        <v>2564</v>
      </c>
      <c r="C1328" s="282" t="e">
        <f aca="false">#VALUE!</f>
        <v>#VALUE!</v>
      </c>
      <c r="D1328" s="137"/>
      <c r="E1328" s="131"/>
      <c r="F1328" s="192"/>
      <c r="G1328" s="1" t="e">
        <f aca="false">#VALUE!</f>
        <v>#VALUE!</v>
      </c>
      <c r="J1328" s="1" t="e">
        <f aca="false">C1328*0.8</f>
        <v>#VALUE!</v>
      </c>
    </row>
    <row r="1329" customFormat="false" ht="36.75" hidden="false" customHeight="true" outlineLevel="0" collapsed="false">
      <c r="A1329" s="186"/>
      <c r="B1329" s="195" t="s">
        <v>2565</v>
      </c>
      <c r="C1329" s="282" t="e">
        <f aca="false">#VALUE!</f>
        <v>#VALUE!</v>
      </c>
      <c r="D1329" s="137"/>
      <c r="E1329" s="131"/>
      <c r="F1329" s="192"/>
      <c r="G1329" s="1" t="e">
        <f aca="false">#VALUE!</f>
        <v>#VALUE!</v>
      </c>
      <c r="J1329" s="1" t="e">
        <f aca="false">C1329*0.8</f>
        <v>#VALUE!</v>
      </c>
    </row>
    <row r="1330" customFormat="false" ht="36.75" hidden="false" customHeight="true" outlineLevel="0" collapsed="false">
      <c r="A1330" s="187"/>
      <c r="B1330" s="195" t="s">
        <v>2566</v>
      </c>
      <c r="C1330" s="282" t="e">
        <f aca="false">#VALUE!</f>
        <v>#VALUE!</v>
      </c>
      <c r="D1330" s="137"/>
      <c r="E1330" s="131"/>
      <c r="F1330" s="192"/>
      <c r="G1330" s="1" t="e">
        <f aca="false">#VALUE!</f>
        <v>#VALUE!</v>
      </c>
      <c r="J1330" s="1" t="e">
        <f aca="false">C1330*0.8</f>
        <v>#VALUE!</v>
      </c>
    </row>
    <row r="1331" customFormat="false" ht="25.5" hidden="false" customHeight="true" outlineLevel="0" collapsed="false">
      <c r="A1331" s="186"/>
      <c r="B1331" s="283" t="s">
        <v>2567</v>
      </c>
      <c r="C1331" s="31" t="n">
        <v>14400</v>
      </c>
      <c r="D1331" s="31"/>
      <c r="E1331" s="131"/>
      <c r="F1331" s="135" t="s">
        <v>2568</v>
      </c>
      <c r="G1331" s="1" t="n">
        <v>15</v>
      </c>
      <c r="J1331" s="1" t="n">
        <f aca="false">C1331*0.8</f>
        <v>11520</v>
      </c>
    </row>
    <row r="1332" customFormat="false" ht="25.5" hidden="false" customHeight="true" outlineLevel="0" collapsed="false">
      <c r="A1332" s="186"/>
      <c r="B1332" s="283" t="s">
        <v>2569</v>
      </c>
      <c r="C1332" s="31" t="n">
        <v>52000</v>
      </c>
      <c r="D1332" s="31"/>
      <c r="E1332" s="131"/>
      <c r="F1332" s="135" t="s">
        <v>2570</v>
      </c>
      <c r="G1332" s="1" t="n">
        <v>15</v>
      </c>
      <c r="J1332" s="1" t="n">
        <f aca="false">C1332*0.8</f>
        <v>41600</v>
      </c>
    </row>
    <row r="1333" customFormat="false" ht="25.5" hidden="false" customHeight="true" outlineLevel="0" collapsed="false">
      <c r="A1333" s="186"/>
      <c r="B1333" s="283" t="s">
        <v>2571</v>
      </c>
      <c r="C1333" s="31" t="n">
        <v>169840</v>
      </c>
      <c r="D1333" s="31"/>
      <c r="E1333" s="131"/>
      <c r="F1333" s="135" t="s">
        <v>2572</v>
      </c>
      <c r="G1333" s="1" t="n">
        <v>15</v>
      </c>
      <c r="J1333" s="1" t="n">
        <f aca="false">C1333*0.8</f>
        <v>135872</v>
      </c>
    </row>
    <row r="1334" customFormat="false" ht="10.5" hidden="false" customHeight="true" outlineLevel="0" collapsed="false">
      <c r="A1334" s="186"/>
      <c r="B1334" s="284" t="s">
        <v>2573</v>
      </c>
      <c r="C1334" s="142" t="n">
        <v>0</v>
      </c>
      <c r="D1334" s="142"/>
      <c r="E1334" s="131"/>
      <c r="F1334" s="192"/>
      <c r="G1334" s="1" t="e">
        <f aca="false">#DIV/0!</f>
        <v>#DIV/0!</v>
      </c>
      <c r="J1334" s="1" t="n">
        <f aca="false">C1334*0.8</f>
        <v>0</v>
      </c>
    </row>
    <row r="1335" customFormat="false" ht="19.4" hidden="false" customHeight="false" outlineLevel="0" collapsed="false">
      <c r="A1335" s="186"/>
      <c r="B1335" s="195" t="s">
        <v>2574</v>
      </c>
      <c r="C1335" s="31" t="n">
        <v>31280</v>
      </c>
      <c r="D1335" s="31"/>
      <c r="E1335" s="131"/>
      <c r="F1335" s="39" t="s">
        <v>2575</v>
      </c>
      <c r="G1335" s="1" t="n">
        <v>15</v>
      </c>
      <c r="J1335" s="1" t="n">
        <f aca="false">C1335*0.8</f>
        <v>25024</v>
      </c>
    </row>
    <row r="1336" customFormat="false" ht="19.4" hidden="false" customHeight="false" outlineLevel="0" collapsed="false">
      <c r="A1336" s="186"/>
      <c r="B1336" s="195" t="s">
        <v>2576</v>
      </c>
      <c r="C1336" s="31" t="n">
        <v>32960</v>
      </c>
      <c r="D1336" s="31"/>
      <c r="E1336" s="131"/>
      <c r="F1336" s="39" t="s">
        <v>2577</v>
      </c>
      <c r="G1336" s="1" t="n">
        <v>15</v>
      </c>
      <c r="J1336" s="1" t="n">
        <f aca="false">C1336*0.8</f>
        <v>26368</v>
      </c>
    </row>
    <row r="1337" customFormat="false" ht="19.4" hidden="false" customHeight="false" outlineLevel="0" collapsed="false">
      <c r="A1337" s="186"/>
      <c r="B1337" s="195" t="s">
        <v>2578</v>
      </c>
      <c r="C1337" s="31" t="n">
        <v>44400</v>
      </c>
      <c r="D1337" s="31"/>
      <c r="E1337" s="131"/>
      <c r="F1337" s="39" t="s">
        <v>2579</v>
      </c>
      <c r="G1337" s="1" t="n">
        <v>15</v>
      </c>
      <c r="J1337" s="1" t="n">
        <f aca="false">C1337*0.8</f>
        <v>35520</v>
      </c>
    </row>
    <row r="1338" customFormat="false" ht="19.4" hidden="false" customHeight="false" outlineLevel="0" collapsed="false">
      <c r="A1338" s="186"/>
      <c r="B1338" s="195" t="s">
        <v>2580</v>
      </c>
      <c r="C1338" s="31" t="n">
        <v>72320</v>
      </c>
      <c r="D1338" s="31"/>
      <c r="E1338" s="131"/>
      <c r="F1338" s="39" t="s">
        <v>2581</v>
      </c>
      <c r="G1338" s="1" t="n">
        <v>15</v>
      </c>
      <c r="J1338" s="1" t="n">
        <f aca="false">C1338*0.8</f>
        <v>57856</v>
      </c>
    </row>
    <row r="1339" customFormat="false" ht="19.4" hidden="false" customHeight="false" outlineLevel="0" collapsed="false">
      <c r="A1339" s="186"/>
      <c r="B1339" s="195" t="s">
        <v>2582</v>
      </c>
      <c r="C1339" s="31" t="n">
        <v>70800</v>
      </c>
      <c r="D1339" s="31"/>
      <c r="E1339" s="131"/>
      <c r="F1339" s="39" t="s">
        <v>2583</v>
      </c>
      <c r="G1339" s="1" t="n">
        <v>15</v>
      </c>
      <c r="J1339" s="1" t="n">
        <f aca="false">C1339*0.8</f>
        <v>56640</v>
      </c>
    </row>
    <row r="1340" customFormat="false" ht="19.4" hidden="false" customHeight="false" outlineLevel="0" collapsed="false">
      <c r="A1340" s="186"/>
      <c r="B1340" s="195" t="s">
        <v>2584</v>
      </c>
      <c r="C1340" s="31" t="n">
        <v>94880</v>
      </c>
      <c r="D1340" s="31"/>
      <c r="E1340" s="131"/>
      <c r="F1340" s="39" t="s">
        <v>2585</v>
      </c>
      <c r="G1340" s="1" t="n">
        <v>15</v>
      </c>
      <c r="J1340" s="1" t="n">
        <f aca="false">C1340*0.8</f>
        <v>75904</v>
      </c>
    </row>
    <row r="1341" customFormat="false" ht="19.4" hidden="false" customHeight="false" outlineLevel="0" collapsed="false">
      <c r="A1341" s="186"/>
      <c r="B1341" s="195" t="s">
        <v>2586</v>
      </c>
      <c r="C1341" s="31" t="n">
        <v>112720</v>
      </c>
      <c r="D1341" s="31"/>
      <c r="E1341" s="131"/>
      <c r="F1341" s="39" t="s">
        <v>2587</v>
      </c>
      <c r="G1341" s="1" t="n">
        <v>15</v>
      </c>
      <c r="J1341" s="1" t="n">
        <f aca="false">C1341*0.8</f>
        <v>90176</v>
      </c>
    </row>
    <row r="1342" customFormat="false" ht="19.4" hidden="false" customHeight="false" outlineLevel="0" collapsed="false">
      <c r="A1342" s="186"/>
      <c r="B1342" s="195" t="s">
        <v>2588</v>
      </c>
      <c r="C1342" s="31" t="n">
        <v>152000</v>
      </c>
      <c r="D1342" s="31"/>
      <c r="E1342" s="131"/>
      <c r="F1342" s="39" t="s">
        <v>2589</v>
      </c>
      <c r="G1342" s="1" t="n">
        <v>15</v>
      </c>
      <c r="J1342" s="1" t="n">
        <f aca="false">C1342*0.8</f>
        <v>121600</v>
      </c>
    </row>
    <row r="1343" customFormat="false" ht="10.5" hidden="false" customHeight="true" outlineLevel="0" collapsed="false">
      <c r="A1343" s="186"/>
      <c r="B1343" s="284" t="s">
        <v>2590</v>
      </c>
      <c r="C1343" s="285" t="n">
        <v>0</v>
      </c>
      <c r="D1343" s="165"/>
      <c r="E1343" s="131"/>
      <c r="F1343" s="52"/>
      <c r="G1343" s="1" t="e">
        <f aca="false">#DIV/0!</f>
        <v>#DIV/0!</v>
      </c>
      <c r="J1343" s="1" t="n">
        <f aca="false">C1343*0.8</f>
        <v>0</v>
      </c>
    </row>
    <row r="1344" customFormat="false" ht="10.5" hidden="false" customHeight="true" outlineLevel="0" collapsed="false">
      <c r="A1344" s="186"/>
      <c r="B1344" s="195" t="s">
        <v>2591</v>
      </c>
      <c r="C1344" s="31" t="n">
        <v>13920</v>
      </c>
      <c r="D1344" s="31"/>
      <c r="E1344" s="131"/>
      <c r="F1344" s="39" t="s">
        <v>2592</v>
      </c>
      <c r="G1344" s="1" t="n">
        <v>15</v>
      </c>
      <c r="J1344" s="1" t="n">
        <f aca="false">C1344*0.8</f>
        <v>11136</v>
      </c>
    </row>
    <row r="1345" customFormat="false" ht="10.5" hidden="false" customHeight="true" outlineLevel="0" collapsed="false">
      <c r="A1345" s="186"/>
      <c r="B1345" s="195" t="s">
        <v>2593</v>
      </c>
      <c r="C1345" s="31" t="n">
        <v>17280</v>
      </c>
      <c r="D1345" s="31"/>
      <c r="E1345" s="131"/>
      <c r="F1345" s="39" t="s">
        <v>2594</v>
      </c>
      <c r="G1345" s="1" t="n">
        <v>15</v>
      </c>
      <c r="J1345" s="1" t="n">
        <f aca="false">C1345*0.8</f>
        <v>13824</v>
      </c>
    </row>
    <row r="1346" customFormat="false" ht="10.5" hidden="false" customHeight="true" outlineLevel="0" collapsed="false">
      <c r="A1346" s="186"/>
      <c r="B1346" s="195" t="s">
        <v>2595</v>
      </c>
      <c r="C1346" s="31" t="n">
        <v>17440</v>
      </c>
      <c r="D1346" s="31"/>
      <c r="E1346" s="131"/>
      <c r="F1346" s="39" t="s">
        <v>2596</v>
      </c>
      <c r="G1346" s="1" t="n">
        <v>15</v>
      </c>
      <c r="J1346" s="1" t="n">
        <f aca="false">C1346*0.8</f>
        <v>13952</v>
      </c>
    </row>
    <row r="1347" customFormat="false" ht="10.5" hidden="false" customHeight="true" outlineLevel="0" collapsed="false">
      <c r="A1347" s="186"/>
      <c r="B1347" s="195" t="s">
        <v>2597</v>
      </c>
      <c r="C1347" s="31" t="n">
        <v>25840</v>
      </c>
      <c r="D1347" s="31"/>
      <c r="E1347" s="131"/>
      <c r="F1347" s="39" t="s">
        <v>2598</v>
      </c>
      <c r="G1347" s="1" t="n">
        <v>15</v>
      </c>
      <c r="J1347" s="1" t="n">
        <f aca="false">C1347*0.8</f>
        <v>20672</v>
      </c>
    </row>
    <row r="1348" customFormat="false" ht="10.5" hidden="false" customHeight="true" outlineLevel="0" collapsed="false">
      <c r="A1348" s="186"/>
      <c r="B1348" s="195" t="s">
        <v>2599</v>
      </c>
      <c r="C1348" s="31" t="n">
        <v>32720</v>
      </c>
      <c r="D1348" s="31"/>
      <c r="E1348" s="131"/>
      <c r="F1348" s="39" t="s">
        <v>2600</v>
      </c>
      <c r="G1348" s="1" t="n">
        <v>15</v>
      </c>
      <c r="J1348" s="1" t="n">
        <f aca="false">C1348*0.8</f>
        <v>26176</v>
      </c>
    </row>
    <row r="1349" customFormat="false" ht="10.5" hidden="false" customHeight="true" outlineLevel="0" collapsed="false">
      <c r="A1349" s="186"/>
      <c r="B1349" s="195" t="s">
        <v>2601</v>
      </c>
      <c r="C1349" s="31" t="n">
        <v>33120</v>
      </c>
      <c r="D1349" s="31"/>
      <c r="E1349" s="131"/>
      <c r="F1349" s="39" t="s">
        <v>2602</v>
      </c>
      <c r="G1349" s="1" t="n">
        <v>15</v>
      </c>
      <c r="J1349" s="1" t="n">
        <f aca="false">C1349*0.8</f>
        <v>26496</v>
      </c>
    </row>
    <row r="1350" customFormat="false" ht="10.5" hidden="false" customHeight="true" outlineLevel="0" collapsed="false">
      <c r="A1350" s="186"/>
      <c r="B1350" s="195" t="s">
        <v>2603</v>
      </c>
      <c r="C1350" s="31" t="n">
        <v>42480</v>
      </c>
      <c r="D1350" s="31"/>
      <c r="E1350" s="131"/>
      <c r="F1350" s="39" t="s">
        <v>2604</v>
      </c>
      <c r="G1350" s="1" t="n">
        <v>15</v>
      </c>
      <c r="J1350" s="1" t="n">
        <f aca="false">C1350*0.8</f>
        <v>33984</v>
      </c>
    </row>
    <row r="1351" customFormat="false" ht="10.5" hidden="false" customHeight="true" outlineLevel="0" collapsed="false">
      <c r="A1351" s="186"/>
      <c r="B1351" s="195" t="s">
        <v>2605</v>
      </c>
      <c r="C1351" s="31" t="n">
        <v>15200</v>
      </c>
      <c r="D1351" s="31"/>
      <c r="E1351" s="131"/>
      <c r="F1351" s="39" t="s">
        <v>2606</v>
      </c>
      <c r="G1351" s="1" t="n">
        <v>15</v>
      </c>
      <c r="J1351" s="1" t="n">
        <f aca="false">C1351*0.8</f>
        <v>12160</v>
      </c>
    </row>
    <row r="1352" customFormat="false" ht="10.5" hidden="false" customHeight="true" outlineLevel="0" collapsed="false">
      <c r="A1352" s="186"/>
      <c r="B1352" s="195" t="s">
        <v>2607</v>
      </c>
      <c r="C1352" s="31" t="n">
        <v>18480</v>
      </c>
      <c r="D1352" s="31"/>
      <c r="E1352" s="131"/>
      <c r="F1352" s="39" t="s">
        <v>2608</v>
      </c>
      <c r="G1352" s="1" t="n">
        <v>15</v>
      </c>
      <c r="J1352" s="1" t="n">
        <f aca="false">C1352*0.8</f>
        <v>14784</v>
      </c>
    </row>
    <row r="1353" customFormat="false" ht="10.5" hidden="false" customHeight="true" outlineLevel="0" collapsed="false">
      <c r="A1353" s="186"/>
      <c r="B1353" s="195" t="s">
        <v>2609</v>
      </c>
      <c r="C1353" s="31" t="n">
        <v>18640</v>
      </c>
      <c r="D1353" s="31"/>
      <c r="E1353" s="131"/>
      <c r="F1353" s="39" t="s">
        <v>2610</v>
      </c>
      <c r="G1353" s="1" t="n">
        <v>15</v>
      </c>
      <c r="J1353" s="1" t="n">
        <f aca="false">C1353*0.8</f>
        <v>14912</v>
      </c>
    </row>
    <row r="1354" customFormat="false" ht="10.5" hidden="false" customHeight="true" outlineLevel="0" collapsed="false">
      <c r="A1354" s="186"/>
      <c r="B1354" s="195" t="s">
        <v>2611</v>
      </c>
      <c r="C1354" s="31" t="n">
        <v>27040</v>
      </c>
      <c r="D1354" s="31"/>
      <c r="E1354" s="131"/>
      <c r="F1354" s="39" t="s">
        <v>2612</v>
      </c>
      <c r="G1354" s="1" t="n">
        <v>15</v>
      </c>
      <c r="J1354" s="1" t="n">
        <f aca="false">C1354*0.8</f>
        <v>21632</v>
      </c>
    </row>
    <row r="1355" customFormat="false" ht="10.5" hidden="false" customHeight="true" outlineLevel="0" collapsed="false">
      <c r="A1355" s="186"/>
      <c r="B1355" s="195" t="s">
        <v>2613</v>
      </c>
      <c r="C1355" s="31" t="n">
        <v>38000</v>
      </c>
      <c r="D1355" s="31"/>
      <c r="E1355" s="131"/>
      <c r="F1355" s="39" t="s">
        <v>2614</v>
      </c>
      <c r="G1355" s="1" t="n">
        <v>15</v>
      </c>
      <c r="J1355" s="1" t="n">
        <f aca="false">C1355*0.8</f>
        <v>30400</v>
      </c>
    </row>
    <row r="1356" customFormat="false" ht="10.5" hidden="false" customHeight="true" outlineLevel="0" collapsed="false">
      <c r="A1356" s="186"/>
      <c r="B1356" s="195" t="s">
        <v>2615</v>
      </c>
      <c r="C1356" s="31" t="n">
        <v>38240</v>
      </c>
      <c r="D1356" s="31"/>
      <c r="E1356" s="131"/>
      <c r="F1356" s="39" t="s">
        <v>2616</v>
      </c>
      <c r="G1356" s="1" t="n">
        <v>15</v>
      </c>
      <c r="J1356" s="1" t="n">
        <f aca="false">C1356*0.8</f>
        <v>30592</v>
      </c>
    </row>
    <row r="1357" customFormat="false" ht="10.5" hidden="false" customHeight="true" outlineLevel="0" collapsed="false">
      <c r="A1357" s="186"/>
      <c r="B1357" s="195" t="s">
        <v>2617</v>
      </c>
      <c r="C1357" s="31" t="n">
        <v>51440</v>
      </c>
      <c r="D1357" s="31"/>
      <c r="E1357" s="131"/>
      <c r="F1357" s="39" t="s">
        <v>2618</v>
      </c>
      <c r="G1357" s="1" t="n">
        <v>15</v>
      </c>
      <c r="J1357" s="1" t="n">
        <f aca="false">C1357*0.8</f>
        <v>41152</v>
      </c>
    </row>
    <row r="1358" customFormat="false" ht="22.5" hidden="false" customHeight="true" outlineLevel="0" collapsed="false">
      <c r="A1358" s="186"/>
      <c r="B1358" s="195" t="s">
        <v>2619</v>
      </c>
      <c r="C1358" s="31" t="n">
        <v>16800</v>
      </c>
      <c r="D1358" s="31"/>
      <c r="E1358" s="131"/>
      <c r="F1358" s="39" t="s">
        <v>2620</v>
      </c>
      <c r="G1358" s="1" t="n">
        <v>15</v>
      </c>
      <c r="J1358" s="1" t="n">
        <f aca="false">C1358*0.8</f>
        <v>13440</v>
      </c>
    </row>
    <row r="1359" customFormat="false" ht="22.5" hidden="false" customHeight="true" outlineLevel="0" collapsed="false">
      <c r="A1359" s="186"/>
      <c r="B1359" s="195" t="s">
        <v>2621</v>
      </c>
      <c r="C1359" s="31" t="n">
        <v>22880</v>
      </c>
      <c r="D1359" s="31"/>
      <c r="E1359" s="131"/>
      <c r="F1359" s="39" t="s">
        <v>2622</v>
      </c>
      <c r="G1359" s="1" t="n">
        <v>15</v>
      </c>
      <c r="J1359" s="1" t="n">
        <f aca="false">C1359*0.8</f>
        <v>18304</v>
      </c>
    </row>
    <row r="1360" customFormat="false" ht="22.5" hidden="false" customHeight="true" outlineLevel="0" collapsed="false">
      <c r="A1360" s="186"/>
      <c r="B1360" s="195" t="s">
        <v>2623</v>
      </c>
      <c r="C1360" s="31" t="n">
        <v>27120</v>
      </c>
      <c r="D1360" s="31"/>
      <c r="E1360" s="131"/>
      <c r="F1360" s="39" t="s">
        <v>2624</v>
      </c>
      <c r="G1360" s="1" t="n">
        <v>15</v>
      </c>
      <c r="J1360" s="1" t="n">
        <f aca="false">C1360*0.8</f>
        <v>21696</v>
      </c>
    </row>
    <row r="1361" customFormat="false" ht="22.5" hidden="false" customHeight="true" outlineLevel="0" collapsed="false">
      <c r="A1361" s="186"/>
      <c r="B1361" s="195" t="s">
        <v>2625</v>
      </c>
      <c r="C1361" s="31" t="n">
        <v>34640</v>
      </c>
      <c r="D1361" s="31"/>
      <c r="E1361" s="131"/>
      <c r="F1361" s="39" t="s">
        <v>2626</v>
      </c>
      <c r="G1361" s="1" t="n">
        <v>15</v>
      </c>
      <c r="J1361" s="1" t="n">
        <f aca="false">C1361*0.8</f>
        <v>27712</v>
      </c>
    </row>
    <row r="1362" customFormat="false" ht="22.5" hidden="false" customHeight="true" outlineLevel="0" collapsed="false">
      <c r="A1362" s="186"/>
      <c r="B1362" s="195" t="s">
        <v>2627</v>
      </c>
      <c r="C1362" s="31" t="n">
        <v>48480</v>
      </c>
      <c r="D1362" s="31"/>
      <c r="E1362" s="131"/>
      <c r="F1362" s="39" t="s">
        <v>2628</v>
      </c>
      <c r="G1362" s="1" t="n">
        <v>15</v>
      </c>
      <c r="J1362" s="1" t="n">
        <f aca="false">C1362*0.8</f>
        <v>38784</v>
      </c>
    </row>
    <row r="1363" customFormat="false" ht="22.5" hidden="false" customHeight="true" outlineLevel="0" collapsed="false">
      <c r="A1363" s="186"/>
      <c r="B1363" s="195" t="s">
        <v>2629</v>
      </c>
      <c r="C1363" s="31" t="n">
        <v>51440</v>
      </c>
      <c r="D1363" s="31"/>
      <c r="E1363" s="131"/>
      <c r="F1363" s="39" t="s">
        <v>2630</v>
      </c>
      <c r="G1363" s="1" t="n">
        <v>15</v>
      </c>
      <c r="J1363" s="1" t="n">
        <f aca="false">C1363*0.8</f>
        <v>41152</v>
      </c>
    </row>
    <row r="1364" customFormat="false" ht="22.5" hidden="false" customHeight="true" outlineLevel="0" collapsed="false">
      <c r="A1364" s="186"/>
      <c r="B1364" s="195" t="s">
        <v>2631</v>
      </c>
      <c r="C1364" s="31" t="n">
        <v>67200</v>
      </c>
      <c r="D1364" s="31"/>
      <c r="E1364" s="131"/>
      <c r="F1364" s="39" t="s">
        <v>2632</v>
      </c>
      <c r="G1364" s="1" t="n">
        <v>15</v>
      </c>
      <c r="J1364" s="1" t="n">
        <f aca="false">C1364*0.8</f>
        <v>53760</v>
      </c>
    </row>
    <row r="1365" customFormat="false" ht="22.5" hidden="false" customHeight="true" outlineLevel="0" collapsed="false">
      <c r="A1365" s="186"/>
      <c r="B1365" s="195" t="s">
        <v>2633</v>
      </c>
      <c r="C1365" s="31" t="n">
        <v>68320</v>
      </c>
      <c r="D1365" s="31"/>
      <c r="E1365" s="131"/>
      <c r="F1365" s="39" t="s">
        <v>2634</v>
      </c>
      <c r="G1365" s="1" t="n">
        <v>15</v>
      </c>
      <c r="J1365" s="1" t="n">
        <f aca="false">C1365*0.8</f>
        <v>54656</v>
      </c>
    </row>
    <row r="1366" customFormat="false" ht="22.5" hidden="false" customHeight="true" outlineLevel="0" collapsed="false">
      <c r="A1366" s="186"/>
      <c r="B1366" s="195" t="s">
        <v>2635</v>
      </c>
      <c r="C1366" s="31" t="n">
        <v>75520</v>
      </c>
      <c r="D1366" s="31"/>
      <c r="E1366" s="131"/>
      <c r="F1366" s="39" t="s">
        <v>2636</v>
      </c>
      <c r="G1366" s="1" t="n">
        <v>15</v>
      </c>
      <c r="J1366" s="1" t="n">
        <f aca="false">C1366*0.8</f>
        <v>60416</v>
      </c>
    </row>
    <row r="1367" customFormat="false" ht="22.5" hidden="false" customHeight="true" outlineLevel="0" collapsed="false">
      <c r="A1367" s="186"/>
      <c r="B1367" s="195" t="s">
        <v>2637</v>
      </c>
      <c r="C1367" s="31" t="n">
        <v>88560</v>
      </c>
      <c r="D1367" s="31"/>
      <c r="E1367" s="131"/>
      <c r="F1367" s="39" t="s">
        <v>2638</v>
      </c>
      <c r="G1367" s="1" t="n">
        <v>15</v>
      </c>
      <c r="J1367" s="1" t="n">
        <f aca="false">C1367*0.8</f>
        <v>70848</v>
      </c>
    </row>
    <row r="1368" customFormat="false" ht="22.5" hidden="false" customHeight="true" outlineLevel="0" collapsed="false">
      <c r="A1368" s="186"/>
      <c r="B1368" s="195" t="s">
        <v>2639</v>
      </c>
      <c r="C1368" s="31" t="n">
        <v>103040</v>
      </c>
      <c r="D1368" s="31"/>
      <c r="E1368" s="131"/>
      <c r="F1368" s="39" t="s">
        <v>2640</v>
      </c>
      <c r="G1368" s="1" t="n">
        <v>15</v>
      </c>
      <c r="J1368" s="1" t="n">
        <f aca="false">C1368*0.8</f>
        <v>82432</v>
      </c>
    </row>
    <row r="1369" customFormat="false" ht="22.5" hidden="false" customHeight="true" outlineLevel="0" collapsed="false">
      <c r="A1369" s="186"/>
      <c r="B1369" s="195" t="s">
        <v>2641</v>
      </c>
      <c r="C1369" s="31" t="n">
        <v>161360</v>
      </c>
      <c r="D1369" s="31"/>
      <c r="E1369" s="131"/>
      <c r="F1369" s="39" t="s">
        <v>2642</v>
      </c>
      <c r="G1369" s="1" t="n">
        <v>15</v>
      </c>
      <c r="J1369" s="1" t="n">
        <f aca="false">C1369*0.8</f>
        <v>129088</v>
      </c>
    </row>
    <row r="1370" customFormat="false" ht="10.5" hidden="false" customHeight="true" outlineLevel="0" collapsed="false">
      <c r="A1370" s="186"/>
      <c r="B1370" s="286" t="s">
        <v>2643</v>
      </c>
      <c r="C1370" s="31" t="n">
        <v>6160</v>
      </c>
      <c r="D1370" s="31"/>
      <c r="E1370" s="131"/>
      <c r="F1370" s="39" t="s">
        <v>2644</v>
      </c>
      <c r="G1370" s="1" t="n">
        <v>15</v>
      </c>
      <c r="J1370" s="1" t="n">
        <f aca="false">C1370*0.8</f>
        <v>4928</v>
      </c>
    </row>
    <row r="1371" customFormat="false" ht="54.75" hidden="false" customHeight="true" outlineLevel="0" collapsed="false">
      <c r="A1371" s="112"/>
      <c r="B1371" s="159" t="s">
        <v>2645</v>
      </c>
      <c r="C1371" s="31" t="n">
        <v>45120</v>
      </c>
      <c r="D1371" s="31"/>
      <c r="E1371" s="131"/>
      <c r="F1371" s="39" t="s">
        <v>2646</v>
      </c>
      <c r="G1371" s="1" t="n">
        <v>15</v>
      </c>
      <c r="J1371" s="1" t="n">
        <f aca="false">C1371*0.8</f>
        <v>36096</v>
      </c>
    </row>
    <row r="1372" customFormat="false" ht="55.5" hidden="false" customHeight="true" outlineLevel="0" collapsed="false">
      <c r="A1372" s="112"/>
      <c r="B1372" s="159" t="s">
        <v>2647</v>
      </c>
      <c r="C1372" s="31" t="n">
        <v>36400</v>
      </c>
      <c r="D1372" s="31"/>
      <c r="E1372" s="131"/>
      <c r="F1372" s="39" t="s">
        <v>2648</v>
      </c>
      <c r="G1372" s="1" t="n">
        <v>15</v>
      </c>
      <c r="J1372" s="1" t="n">
        <f aca="false">C1372*0.8</f>
        <v>29120</v>
      </c>
    </row>
    <row r="1373" customFormat="false" ht="80.25" hidden="false" customHeight="true" outlineLevel="0" collapsed="false">
      <c r="A1373" s="167"/>
      <c r="B1373" s="159" t="s">
        <v>2649</v>
      </c>
      <c r="C1373" s="31" t="n">
        <v>14160</v>
      </c>
      <c r="D1373" s="31"/>
      <c r="E1373" s="131"/>
      <c r="F1373" s="39" t="s">
        <v>2650</v>
      </c>
      <c r="G1373" s="1" t="n">
        <v>15</v>
      </c>
      <c r="J1373" s="1" t="n">
        <f aca="false">C1373*0.8</f>
        <v>11328</v>
      </c>
    </row>
    <row r="1374" customFormat="false" ht="37.5" hidden="false" customHeight="true" outlineLevel="0" collapsed="false">
      <c r="A1374" s="287"/>
      <c r="B1374" s="159" t="s">
        <v>2651</v>
      </c>
      <c r="C1374" s="31" t="n">
        <v>2560</v>
      </c>
      <c r="D1374" s="31"/>
      <c r="E1374" s="131"/>
      <c r="F1374" s="39" t="s">
        <v>2652</v>
      </c>
      <c r="G1374" s="1" t="n">
        <v>20</v>
      </c>
      <c r="J1374" s="1" t="n">
        <f aca="false">C1374*0.8</f>
        <v>2048</v>
      </c>
    </row>
    <row r="1375" customFormat="false" ht="31.5" hidden="false" customHeight="true" outlineLevel="0" collapsed="false">
      <c r="A1375" s="287"/>
      <c r="B1375" s="171" t="s">
        <v>2653</v>
      </c>
      <c r="C1375" s="31" t="n">
        <v>5680</v>
      </c>
      <c r="D1375" s="31"/>
      <c r="E1375" s="131"/>
      <c r="F1375" s="39" t="s">
        <v>2654</v>
      </c>
      <c r="G1375" s="1" t="n">
        <v>15</v>
      </c>
      <c r="J1375" s="1" t="n">
        <f aca="false">C1375*0.8</f>
        <v>4544</v>
      </c>
    </row>
    <row r="1376" customFormat="false" ht="28.5" hidden="false" customHeight="true" outlineLevel="0" collapsed="false">
      <c r="A1376" s="288"/>
      <c r="B1376" s="159" t="s">
        <v>2655</v>
      </c>
      <c r="C1376" s="31" t="n">
        <v>4080</v>
      </c>
      <c r="D1376" s="31"/>
      <c r="E1376" s="131"/>
      <c r="F1376" s="39" t="s">
        <v>2656</v>
      </c>
      <c r="G1376" s="1" t="n">
        <v>15</v>
      </c>
      <c r="J1376" s="1" t="n">
        <f aca="false">C1376*0.8</f>
        <v>3264</v>
      </c>
    </row>
    <row r="1377" customFormat="false" ht="21.75" hidden="false" customHeight="true" outlineLevel="0" collapsed="false">
      <c r="A1377" s="169"/>
      <c r="B1377" s="159" t="s">
        <v>2657</v>
      </c>
      <c r="C1377" s="31" t="n">
        <v>6320</v>
      </c>
      <c r="D1377" s="31"/>
      <c r="E1377" s="131"/>
      <c r="F1377" s="39" t="s">
        <v>2658</v>
      </c>
      <c r="G1377" s="1" t="n">
        <v>15</v>
      </c>
      <c r="J1377" s="1" t="n">
        <f aca="false">C1377*0.8</f>
        <v>5056</v>
      </c>
    </row>
    <row r="1378" customFormat="false" ht="21.75" hidden="false" customHeight="true" outlineLevel="0" collapsed="false">
      <c r="A1378" s="170"/>
      <c r="B1378" s="159" t="s">
        <v>2659</v>
      </c>
      <c r="C1378" s="31" t="n">
        <v>10320</v>
      </c>
      <c r="D1378" s="31"/>
      <c r="E1378" s="131"/>
      <c r="F1378" s="39" t="s">
        <v>2660</v>
      </c>
      <c r="G1378" s="1" t="n">
        <v>15</v>
      </c>
      <c r="J1378" s="1" t="n">
        <f aca="false">C1378*0.8</f>
        <v>8256</v>
      </c>
    </row>
    <row r="1379" customFormat="false" ht="21.75" hidden="false" customHeight="true" outlineLevel="0" collapsed="false">
      <c r="A1379" s="170"/>
      <c r="B1379" s="159" t="s">
        <v>2661</v>
      </c>
      <c r="C1379" s="31" t="n">
        <v>12400</v>
      </c>
      <c r="D1379" s="31"/>
      <c r="E1379" s="131"/>
      <c r="F1379" s="39" t="s">
        <v>2662</v>
      </c>
      <c r="G1379" s="1" t="n">
        <v>15</v>
      </c>
      <c r="J1379" s="1" t="n">
        <f aca="false">C1379*0.8</f>
        <v>9920</v>
      </c>
    </row>
    <row r="1380" customFormat="false" ht="21.75" hidden="false" customHeight="true" outlineLevel="0" collapsed="false">
      <c r="A1380" s="170"/>
      <c r="B1380" s="159" t="s">
        <v>2663</v>
      </c>
      <c r="C1380" s="31" t="n">
        <v>17040</v>
      </c>
      <c r="D1380" s="31"/>
      <c r="E1380" s="131"/>
      <c r="F1380" s="39" t="s">
        <v>2664</v>
      </c>
      <c r="G1380" s="1" t="n">
        <v>15</v>
      </c>
      <c r="J1380" s="1" t="n">
        <f aca="false">C1380*0.8</f>
        <v>13632</v>
      </c>
    </row>
    <row r="1381" customFormat="false" ht="21.75" hidden="false" customHeight="true" outlineLevel="0" collapsed="false">
      <c r="A1381" s="175"/>
      <c r="B1381" s="159" t="s">
        <v>2665</v>
      </c>
      <c r="C1381" s="282" t="e">
        <f aca="false">#VALUE!</f>
        <v>#VALUE!</v>
      </c>
      <c r="D1381" s="137"/>
      <c r="E1381" s="131"/>
      <c r="F1381" s="39" t="s">
        <v>2666</v>
      </c>
      <c r="G1381" s="1" t="e">
        <f aca="false">#VALUE!</f>
        <v>#VALUE!</v>
      </c>
      <c r="J1381" s="1" t="e">
        <f aca="false">C1381*0.8</f>
        <v>#VALUE!</v>
      </c>
    </row>
    <row r="1382" customFormat="false" ht="21.75" hidden="false" customHeight="true" outlineLevel="0" collapsed="false">
      <c r="A1382" s="174"/>
      <c r="B1382" s="159" t="s">
        <v>2667</v>
      </c>
      <c r="C1382" s="31" t="n">
        <v>39280</v>
      </c>
      <c r="D1382" s="31"/>
      <c r="E1382" s="131"/>
      <c r="F1382" s="39" t="s">
        <v>2668</v>
      </c>
      <c r="G1382" s="1" t="n">
        <v>15</v>
      </c>
      <c r="J1382" s="1" t="n">
        <f aca="false">C1382*0.8</f>
        <v>31424</v>
      </c>
    </row>
    <row r="1383" customFormat="false" ht="21.75" hidden="false" customHeight="true" outlineLevel="0" collapsed="false">
      <c r="A1383" s="176"/>
      <c r="B1383" s="159" t="s">
        <v>2669</v>
      </c>
      <c r="C1383" s="31" t="n">
        <v>41920</v>
      </c>
      <c r="D1383" s="31"/>
      <c r="E1383" s="131"/>
      <c r="F1383" s="39" t="s">
        <v>2670</v>
      </c>
      <c r="G1383" s="1" t="n">
        <v>15</v>
      </c>
      <c r="J1383" s="1" t="n">
        <f aca="false">C1383*0.8</f>
        <v>33536</v>
      </c>
    </row>
    <row r="1384" customFormat="false" ht="21.75" hidden="false" customHeight="true" outlineLevel="0" collapsed="false">
      <c r="A1384" s="176"/>
      <c r="B1384" s="159" t="s">
        <v>2671</v>
      </c>
      <c r="C1384" s="31" t="n">
        <v>45840</v>
      </c>
      <c r="D1384" s="31"/>
      <c r="E1384" s="131"/>
      <c r="F1384" s="39" t="s">
        <v>2672</v>
      </c>
      <c r="G1384" s="1" t="n">
        <v>15</v>
      </c>
      <c r="J1384" s="1" t="n">
        <f aca="false">C1384*0.8</f>
        <v>36672</v>
      </c>
    </row>
    <row r="1385" customFormat="false" ht="21.75" hidden="false" customHeight="true" outlineLevel="0" collapsed="false">
      <c r="A1385" s="176"/>
      <c r="B1385" s="159" t="s">
        <v>2673</v>
      </c>
      <c r="C1385" s="31" t="n">
        <v>48400</v>
      </c>
      <c r="D1385" s="31"/>
      <c r="E1385" s="131"/>
      <c r="F1385" s="39" t="s">
        <v>2674</v>
      </c>
      <c r="G1385" s="1" t="n">
        <v>15</v>
      </c>
      <c r="J1385" s="1" t="n">
        <f aca="false">C1385*0.8</f>
        <v>38720</v>
      </c>
    </row>
    <row r="1386" customFormat="false" ht="21.75" hidden="false" customHeight="true" outlineLevel="0" collapsed="false">
      <c r="A1386" s="175"/>
      <c r="B1386" s="159" t="s">
        <v>2675</v>
      </c>
      <c r="C1386" s="31" t="n">
        <v>58240</v>
      </c>
      <c r="D1386" s="31"/>
      <c r="E1386" s="131"/>
      <c r="F1386" s="39" t="s">
        <v>2676</v>
      </c>
      <c r="G1386" s="1" t="n">
        <v>15</v>
      </c>
      <c r="J1386" s="1" t="n">
        <f aca="false">C1386*0.8</f>
        <v>46592</v>
      </c>
    </row>
    <row r="1387" customFormat="false" ht="100.5" hidden="false" customHeight="true" outlineLevel="0" collapsed="false">
      <c r="A1387" s="86"/>
      <c r="B1387" s="120" t="s">
        <v>2677</v>
      </c>
      <c r="C1387" s="31" t="n">
        <v>41520</v>
      </c>
      <c r="D1387" s="31"/>
      <c r="E1387" s="131"/>
      <c r="F1387" s="39" t="s">
        <v>2678</v>
      </c>
      <c r="G1387" s="1" t="n">
        <v>15</v>
      </c>
      <c r="J1387" s="1" t="n">
        <f aca="false">C1387*0.8</f>
        <v>33216</v>
      </c>
    </row>
    <row r="1388" customFormat="false" ht="37.5" hidden="false" customHeight="true" outlineLevel="0" collapsed="false">
      <c r="A1388" s="47"/>
      <c r="B1388" s="159" t="s">
        <v>2679</v>
      </c>
      <c r="C1388" s="31" t="n">
        <v>22560</v>
      </c>
      <c r="D1388" s="31"/>
      <c r="E1388" s="131"/>
      <c r="F1388" s="39" t="s">
        <v>2680</v>
      </c>
      <c r="G1388" s="1" t="n">
        <v>15</v>
      </c>
      <c r="J1388" s="1" t="n">
        <f aca="false">C1388*0.8</f>
        <v>18048</v>
      </c>
    </row>
    <row r="1389" customFormat="false" ht="34.5" hidden="false" customHeight="true" outlineLevel="0" collapsed="false">
      <c r="A1389" s="47"/>
      <c r="B1389" s="159" t="s">
        <v>2681</v>
      </c>
      <c r="C1389" s="31" t="n">
        <v>34640</v>
      </c>
      <c r="D1389" s="31"/>
      <c r="E1389" s="131"/>
      <c r="F1389" s="39" t="s">
        <v>2682</v>
      </c>
      <c r="G1389" s="1" t="n">
        <v>15</v>
      </c>
      <c r="J1389" s="1" t="n">
        <f aca="false">C1389*0.8</f>
        <v>27712</v>
      </c>
    </row>
    <row r="1390" customFormat="false" ht="13.8" hidden="false" customHeight="false" outlineLevel="0" collapsed="false">
      <c r="B1390" s="289"/>
    </row>
    <row r="1401" customFormat="false" ht="15" hidden="false" customHeight="true" outlineLevel="0" collapsed="false"/>
    <row r="1412" customFormat="false" ht="15.75" hidden="false" customHeight="true" outlineLevel="0" collapsed="false"/>
  </sheetData>
  <mergeCells count="78">
    <mergeCell ref="A5:D5"/>
    <mergeCell ref="A14:A16"/>
    <mergeCell ref="A17:A19"/>
    <mergeCell ref="A20:A22"/>
    <mergeCell ref="A24:A26"/>
    <mergeCell ref="A28:A30"/>
    <mergeCell ref="A32:A33"/>
    <mergeCell ref="A36:A37"/>
    <mergeCell ref="A42:A44"/>
    <mergeCell ref="A51:A52"/>
    <mergeCell ref="A53:A61"/>
    <mergeCell ref="A62:A69"/>
    <mergeCell ref="A71:A73"/>
    <mergeCell ref="A74:A75"/>
    <mergeCell ref="A81:A90"/>
    <mergeCell ref="A93:A97"/>
    <mergeCell ref="A98:A99"/>
    <mergeCell ref="A101:A102"/>
    <mergeCell ref="A103:A106"/>
    <mergeCell ref="A107:A109"/>
    <mergeCell ref="A111:A114"/>
    <mergeCell ref="A116:A117"/>
    <mergeCell ref="A118:A119"/>
    <mergeCell ref="A121:A126"/>
    <mergeCell ref="A128:A137"/>
    <mergeCell ref="A154:A157"/>
    <mergeCell ref="A163:A165"/>
    <mergeCell ref="A166:A167"/>
    <mergeCell ref="A168:A169"/>
    <mergeCell ref="A193:A194"/>
    <mergeCell ref="A206:A207"/>
    <mergeCell ref="A209:A211"/>
    <mergeCell ref="A214:A219"/>
    <mergeCell ref="A283:A285"/>
    <mergeCell ref="A302:A304"/>
    <mergeCell ref="A305:A307"/>
    <mergeCell ref="A318:A327"/>
    <mergeCell ref="A329:A330"/>
    <mergeCell ref="A343:A345"/>
    <mergeCell ref="A350:A351"/>
    <mergeCell ref="A405:A407"/>
    <mergeCell ref="A408:A411"/>
    <mergeCell ref="A428:A434"/>
    <mergeCell ref="A435:A439"/>
    <mergeCell ref="A443:A447"/>
    <mergeCell ref="A457:A462"/>
    <mergeCell ref="A469:A471"/>
    <mergeCell ref="A494:A508"/>
    <mergeCell ref="A509:A514"/>
    <mergeCell ref="A515:A520"/>
    <mergeCell ref="A521:A524"/>
    <mergeCell ref="A525:A527"/>
    <mergeCell ref="A545:A547"/>
    <mergeCell ref="A548:A550"/>
    <mergeCell ref="A557:A558"/>
    <mergeCell ref="A568:A569"/>
    <mergeCell ref="A572:A575"/>
    <mergeCell ref="A578:A579"/>
    <mergeCell ref="A584:A586"/>
    <mergeCell ref="A654:A655"/>
    <mergeCell ref="A791:A794"/>
    <mergeCell ref="A866:A948"/>
    <mergeCell ref="A949:A954"/>
    <mergeCell ref="A1057:A1065"/>
    <mergeCell ref="A1066:A1071"/>
    <mergeCell ref="A1092:A1100"/>
    <mergeCell ref="A1104:A1117"/>
    <mergeCell ref="A1120:A1140"/>
    <mergeCell ref="A1141:A1146"/>
    <mergeCell ref="A1147:A1151"/>
    <mergeCell ref="A1158:A1165"/>
    <mergeCell ref="A1166:A1168"/>
    <mergeCell ref="A1170:A1172"/>
    <mergeCell ref="A1174:A1177"/>
    <mergeCell ref="A1198:A1205"/>
    <mergeCell ref="A1371:A1372"/>
    <mergeCell ref="A1374:A1375"/>
    <mergeCell ref="A1388:A1389"/>
  </mergeCells>
  <hyperlinks>
    <hyperlink ref="B3" r:id="rId1" display="http://instan.spb.ru/"/>
    <hyperlink ref="B4" r:id="rId2" display="info@instan.spb.ru"/>
  </hyperlinks>
  <printOptions headings="false" gridLines="false" gridLinesSet="true" horizontalCentered="false" verticalCentered="false"/>
  <pageMargins left="0.196527777777778" right="0.315277777777778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2010-02-16T16:51:08Z</dcterms:created>
  <dc:creator>Instan</dc:creator>
  <dc:description/>
  <cp:keywords>трубогиб опрессовочный насос пресс домкрат</cp:keywords>
  <dc:language>ru-RU</dc:language>
  <cp:lastModifiedBy/>
  <cp:lastPrinted>2014-01-10T07:41:23Z</cp:lastPrinted>
  <dcterms:modified xsi:type="dcterms:W3CDTF">2025-07-14T13:17:37Z</dcterms:modified>
  <cp:revision>4</cp:revision>
  <dc:subject/>
  <dc:title>Прайс НПФ ИНСТАН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