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media/image2341.gif" ContentType="image/gif"/>
  <Override PartName="/xl/media/image2404.jpeg" ContentType="image/jpeg"/>
  <Override PartName="/xl/media/image2276.jpeg" ContentType="image/jpeg"/>
  <Override PartName="/xl/media/image2397.jpeg" ContentType="image/jpeg"/>
  <Override PartName="/xl/media/image2368.jpeg" ContentType="image/jpeg"/>
  <Override PartName="/xl/media/image2489.jpeg" ContentType="image/jpeg"/>
  <Override PartName="/xl/media/image2256.png" ContentType="image/png"/>
  <Override PartName="/xl/media/image2371.jpeg" ContentType="image/jpeg"/>
  <Override PartName="/xl/media/image2245.png" ContentType="image/png"/>
  <Override PartName="/xl/media/image2492.jpeg" ContentType="image/jpeg"/>
  <Override PartName="/xl/media/image2463.jpeg" ContentType="image/jpeg"/>
  <Override PartName="/xl/media/image2355.jpeg" ContentType="image/jpeg"/>
  <Override PartName="/xl/media/image2476.jpeg" ContentType="image/jpeg"/>
  <Override PartName="/xl/media/image2450.jpeg" ContentType="image/jpeg"/>
  <Override PartName="/xl/media/image2298.gif" ContentType="image/gif"/>
  <Override PartName="/xl/media/image2339.gif" ContentType="image/gif"/>
  <Override PartName="/xl/media/image2342.jpeg" ContentType="image/jpeg"/>
  <Override PartName="/xl/media/image2434.jpeg" ContentType="image/jpeg"/>
  <Override PartName="/xl/media/image2326.jpeg" ContentType="image/jpeg"/>
  <Override PartName="/xl/media/image2447.jpeg" ContentType="image/jpeg"/>
  <Override PartName="/xl/media/image2280.jpeg" ContentType="image/jpeg"/>
  <Override PartName="/xl/media/image2418.jpeg" ContentType="image/jpeg"/>
  <Override PartName="/xl/media/image2300.jpeg" ContentType="image/jpeg"/>
  <Override PartName="/xl/media/image2421.jpeg" ContentType="image/jpeg"/>
  <Override PartName="/xl/media/image2293.jpeg" ContentType="image/jpeg"/>
  <Override PartName="/xl/media/image2385.jpeg" ContentType="image/jpeg"/>
  <Override PartName="/xl/media/image2405.jpeg" ContentType="image/jpeg"/>
  <Override PartName="/xl/media/image2277.jpeg" ContentType="image/jpeg"/>
  <Override PartName="/xl/media/image2398.jpeg" ContentType="image/jpeg"/>
  <Override PartName="/xl/media/image2369.jpeg" ContentType="image/jpeg"/>
  <Override PartName="/xl/media/image2480.jpeg" ContentType="image/jpeg"/>
  <Override PartName="/xl/media/image2251.jpeg" ContentType="image/jpeg"/>
  <Override PartName="/xl/media/image2372.jpeg" ContentType="image/jpeg"/>
  <Override PartName="/xl/media/image2493.jpeg" ContentType="image/jpeg"/>
  <Override PartName="/xl/media/image2255.png" ContentType="image/png"/>
  <Override PartName="/xl/media/image2244.png" ContentType="image/png"/>
  <Override PartName="/xl/media/image2464.jpeg" ContentType="image/jpeg"/>
  <Override PartName="/xl/media/image2356.jpeg" ContentType="image/jpeg"/>
  <Override PartName="/xl/media/image2477.jpeg" ContentType="image/jpeg"/>
  <Override PartName="/xl/media/image2448.jpeg" ContentType="image/jpeg"/>
  <Override PartName="/xl/media/image2330.jpeg" ContentType="image/jpeg"/>
  <Override PartName="/xl/media/image2451.jpeg" ContentType="image/jpeg"/>
  <Override PartName="/xl/media/image2314.jpeg" ContentType="image/jpeg"/>
  <Override PartName="/xl/media/image2435.jpeg" ContentType="image/jpeg"/>
  <Override PartName="/xl/media/image2327.jpeg" ContentType="image/jpeg"/>
  <Override PartName="/xl/media/image2264.gif" ContentType="image/gif"/>
  <Override PartName="/xl/media/image2281.jpeg" ContentType="image/jpeg"/>
  <Override PartName="/xl/media/image2419.jpeg" ContentType="image/jpeg"/>
  <Override PartName="/xl/media/image2301.jpeg" ContentType="image/jpeg"/>
  <Override PartName="/xl/media/image2422.jpeg" ContentType="image/jpeg"/>
  <Override PartName="/xl/media/image2294.jpeg" ContentType="image/jpeg"/>
  <Override PartName="/xl/media/image2386.jpeg" ContentType="image/jpeg"/>
  <Override PartName="/xl/media/image2406.jpeg" ContentType="image/jpeg"/>
  <Override PartName="/xl/media/image2278.jpeg" ContentType="image/jpeg"/>
  <Override PartName="/xl/media/image2399.jpeg" ContentType="image/jpeg"/>
  <Override PartName="/xl/media/image2481.jpeg" ContentType="image/jpeg"/>
  <Override PartName="/xl/media/image2252.jpeg" ContentType="image/jpeg"/>
  <Override PartName="/xl/media/image2373.jpeg" ContentType="image/jpeg"/>
  <Override PartName="/xl/media/image2494.jpeg" ContentType="image/jpeg"/>
  <Override PartName="/xl/media/image2465.jpeg" ContentType="image/jpeg"/>
  <Override PartName="/xl/media/image2265.jpeg" ContentType="image/jpeg"/>
  <Override PartName="/xl/media/image2243.png" ContentType="image/png"/>
  <Override PartName="/xl/media/image2357.jpeg" ContentType="image/jpeg"/>
  <Override PartName="/xl/media/image2478.jpeg" ContentType="image/jpeg"/>
  <Override PartName="/xl/media/image2360.jpeg" ContentType="image/jpeg"/>
  <Override PartName="/xl/media/image2449.jpeg" ContentType="image/jpeg"/>
  <Override PartName="/xl/media/image2249.jpeg" ContentType="image/jpeg"/>
  <Override PartName="/xl/media/image2331.jpeg" ContentType="image/jpeg"/>
  <Override PartName="/xl/media/image2452.jpeg" ContentType="image/jpeg"/>
  <Override PartName="/xl/media/image2344.jpeg" ContentType="image/jpeg"/>
  <Override PartName="/xl/media/image2315.jpeg" ContentType="image/jpeg"/>
  <Override PartName="/xl/media/image2296.gif" ContentType="image/gif"/>
  <Override PartName="/xl/media/image2436.jpeg" ContentType="image/jpeg"/>
  <Override PartName="/xl/media/image2328.jpeg" ContentType="image/jpeg"/>
  <Override PartName="/xl/media/image2410.jpeg" ContentType="image/jpeg"/>
  <Override PartName="/xl/media/image2282.jpeg" ContentType="image/jpeg"/>
  <Override PartName="/xl/media/image2263.gif" ContentType="image/gif"/>
  <Override PartName="/xl/media/image2302.jpeg" ContentType="image/jpeg"/>
  <Override PartName="/xl/media/image2423.jpeg" ContentType="image/jpeg"/>
  <Override PartName="/xl/media/image2387.jpeg" ContentType="image/jpeg"/>
  <Override PartName="/xl/media/image2279.jpeg" ContentType="image/jpeg"/>
  <Override PartName="/xl/media/image2390.jpeg" ContentType="image/jpeg"/>
  <Override PartName="/xl/media/image2407.jpeg" ContentType="image/jpeg"/>
  <Override PartName="/xl/media/image2482.jpeg" ContentType="image/jpeg"/>
  <Override PartName="/xl/media/image2253.jpeg" ContentType="image/jpeg"/>
  <Override PartName="/xl/media/image2374.jpeg" ContentType="image/jpeg"/>
  <Override PartName="/xl/media/image2495.jpeg" ContentType="image/jpeg"/>
  <Override PartName="/xl/media/image2466.jpeg" ContentType="image/jpeg"/>
  <Override PartName="/xl/media/image2266.jpeg" ContentType="image/jpeg"/>
  <Override PartName="/xl/media/image2358.jpeg" ContentType="image/jpeg"/>
  <Override PartName="/xl/media/image2479.jpeg" ContentType="image/jpeg"/>
  <Override PartName="/xl/media/image2242.png" ContentType="image/png"/>
  <Override PartName="/xl/media/image2361.jpeg" ContentType="image/jpeg"/>
  <Override PartName="/xl/media/image2332.jpeg" ContentType="image/jpeg"/>
  <Override PartName="/xl/media/image2453.jpeg" ContentType="image/jpeg"/>
  <Override PartName="/xl/media/image2345.jpeg" ContentType="image/jpeg"/>
  <Override PartName="/xl/media/image2316.jpeg" ContentType="image/jpeg"/>
  <Override PartName="/xl/media/image2437.jpeg" ContentType="image/jpeg"/>
  <Override PartName="/xl/media/image2295.gif" ContentType="image/gif"/>
  <Override PartName="/xl/media/image2329.jpeg" ContentType="image/jpeg"/>
  <Override PartName="/xl/media/image2440.jpeg" ContentType="image/jpeg"/>
  <Override PartName="/xl/media/image2411.jpeg" ContentType="image/jpeg"/>
  <Override PartName="/xl/media/image2283.jpeg" ContentType="image/jpeg"/>
  <Override PartName="/xl/media/image2303.jpeg" ContentType="image/jpeg"/>
  <Override PartName="/xl/media/image2262.gif" ContentType="image/gif"/>
  <Override PartName="/xl/media/image2424.jpeg" ContentType="image/jpeg"/>
  <Override PartName="/xl/media/image2388.jpeg" ContentType="image/jpeg"/>
  <Override PartName="/xl/media/image2270.jpeg" ContentType="image/jpeg"/>
  <Override PartName="/xl/media/image2391.jpeg" ContentType="image/jpeg"/>
  <Override PartName="/xl/media/image2408.jpeg" ContentType="image/jpeg"/>
  <Override PartName="/xl/media/image2362.jpeg" ContentType="image/jpeg"/>
  <Override PartName="/xl/media/image2483.jpeg" ContentType="image/jpeg"/>
  <Override PartName="/xl/media/image2254.jpeg" ContentType="image/jpeg"/>
  <Override PartName="/xl/media/image2375.jpeg" ContentType="image/jpeg"/>
  <Override PartName="/xl/media/image2496.jpeg" ContentType="image/jpeg"/>
  <Override PartName="/xl/media/image2267.jpeg" ContentType="image/jpeg"/>
  <Override PartName="/xl/media/image2467.jpeg" ContentType="image/jpeg"/>
  <Override PartName="/xl/media/image2470.jpeg" ContentType="image/jpeg"/>
  <Override PartName="/xl/media/image2359.jpeg" ContentType="image/jpeg"/>
  <Override PartName="/xl/media/image2241.png" ContentType="image/png"/>
  <Override PartName="/xl/media/image2333.jpeg" ContentType="image/jpeg"/>
  <Override PartName="/xl/media/image2454.jpeg" ContentType="image/jpeg"/>
  <Override PartName="/xl/media/image2346.jpeg" ContentType="image/jpeg"/>
  <Override PartName="/xl/media/image2317.jpeg" ContentType="image/jpeg"/>
  <Override PartName="/xl/media/image2438.jpeg" ContentType="image/jpeg"/>
  <Override PartName="/xl/media/image2320.jpeg" ContentType="image/jpeg"/>
  <Override PartName="/xl/media/image2441.jpeg" ContentType="image/jpeg"/>
  <Override PartName="/xl/media/image2284.jpeg" ContentType="image/jpeg"/>
  <Override PartName="/xl/media/image2412.jpeg" ContentType="image/jpeg"/>
  <Override PartName="/xl/media/image2304.jpeg" ContentType="image/jpeg"/>
  <Override PartName="/xl/media/image2425.jpeg" ContentType="image/jpeg"/>
  <Override PartName="/xl/media/image2313.gif" ContentType="image/gif"/>
  <Override PartName="/xl/media/image2297.jpeg" ContentType="image/jpeg"/>
  <Override PartName="/xl/media/image2261.gif" ContentType="image/gif"/>
  <Override PartName="/xl/media/image2389.jpeg" ContentType="image/jpeg"/>
  <Override PartName="/xl/media/image2271.jpeg" ContentType="image/jpeg"/>
  <Override PartName="/xl/media/image2409.jpeg" ContentType="image/jpeg"/>
  <Override PartName="/xl/media/image2392.jpeg" ContentType="image/jpeg"/>
  <Override PartName="/xl/media/image2363.jpeg" ContentType="image/jpeg"/>
  <Override PartName="/xl/media/image2484.jpeg" ContentType="image/jpeg"/>
  <Override PartName="/xl/media/image2376.jpeg" ContentType="image/jpeg"/>
  <Override PartName="/xl/media/image2497.jpeg" ContentType="image/jpeg"/>
  <Override PartName="/xl/media/image2268.jpeg" ContentType="image/jpeg"/>
  <Override PartName="/xl/media/image2468.jpeg" ContentType="image/jpeg"/>
  <Override PartName="/xl/media/image2350.jpeg" ContentType="image/jpeg"/>
  <Override PartName="/xl/media/image2471.jpeg" ContentType="image/jpeg"/>
  <Override PartName="/xl/media/image2259.gif" ContentType="image/gif"/>
  <Override PartName="/xl/media/image2455.jpeg" ContentType="image/jpeg"/>
  <Override PartName="/xl/media/image2347.jpeg" ContentType="image/jpeg"/>
  <Override PartName="/xl/media/image2318.jpeg" ContentType="image/jpeg"/>
  <Override PartName="/xl/media/image2439.jpeg" ContentType="image/jpeg"/>
  <Override PartName="/xl/media/image2321.jpeg" ContentType="image/jpeg"/>
  <Override PartName="/xl/media/image2442.jpeg" ContentType="image/jpeg"/>
  <Override PartName="/xl/media/image2285.jpeg" ContentType="image/jpeg"/>
  <Override PartName="/xl/media/image2413.jpeg" ContentType="image/jpeg"/>
  <Override PartName="/xl/media/image2334.gif" ContentType="image/gif"/>
  <Override PartName="/xl/media/image2305.jpeg" ContentType="image/jpeg"/>
  <Override PartName="/xl/media/image2426.jpeg" ContentType="image/jpeg"/>
  <Override PartName="/xl/media/image2269.jpeg" ContentType="image/jpeg"/>
  <Override PartName="/xl/media/image2312.gif" ContentType="image/gif"/>
  <Override PartName="/xl/media/image2380.jpeg" ContentType="image/jpeg"/>
  <Override PartName="/xl/media/image2272.jpeg" ContentType="image/jpeg"/>
  <Override PartName="/xl/media/image2400.jpeg" ContentType="image/jpeg"/>
  <Override PartName="/xl/media/image2393.jpeg" ContentType="image/jpeg"/>
  <Override PartName="/xl/media/image2364.jpeg" ContentType="image/jpeg"/>
  <Override PartName="/xl/media/image2485.jpeg" ContentType="image/jpeg"/>
  <Override PartName="/xl/media/image2377.jpeg" ContentType="image/jpeg"/>
  <Override PartName="/xl/media/image2498.jpeg" ContentType="image/jpeg"/>
  <Override PartName="/xl/media/image2469.jpeg" ContentType="image/jpeg"/>
  <Override PartName="/xl/media/image2351.jpeg" ContentType="image/jpeg"/>
  <Override PartName="/xl/media/image2472.jpeg" ContentType="image/jpeg"/>
  <Override PartName="/xl/media/image2335.jpeg" ContentType="image/jpeg"/>
  <Override PartName="/xl/media/image2250.png" ContentType="image/png"/>
  <Override PartName="/xl/media/image2456.jpeg" ContentType="image/jpeg"/>
  <Override PartName="/xl/media/image2258.gif" ContentType="image/gif"/>
  <Override PartName="/xl/media/image2348.jpeg" ContentType="image/jpeg"/>
  <Override PartName="/xl/media/image2319.jpeg" ContentType="image/jpeg"/>
  <Override PartName="/xl/media/image2430.jpeg" ContentType="image/jpeg"/>
  <Override PartName="/xl/media/image2322.jpeg" ContentType="image/jpeg"/>
  <Override PartName="/xl/media/image2443.jpeg" ContentType="image/jpeg"/>
  <Override PartName="/xl/media/image2414.jpeg" ContentType="image/jpeg"/>
  <Override PartName="/xl/media/image2286.jpeg" ContentType="image/jpeg"/>
  <Override PartName="/xl/media/image2306.jpeg" ContentType="image/jpeg"/>
  <Override PartName="/xl/media/image2499.jpeg" ContentType="image/jpeg"/>
  <Override PartName="/xl/media/image2427.jpeg" ContentType="image/jpeg"/>
  <Override PartName="/xl/media/image2299.jpeg" ContentType="image/jpeg"/>
  <Override PartName="/xl/media/image2381.jpeg" ContentType="image/jpeg"/>
  <Override PartName="/xl/media/image2273.jpeg" ContentType="image/jpeg"/>
  <Override PartName="/xl/media/image2401.jpeg" ContentType="image/jpeg"/>
  <Override PartName="/xl/media/image2394.jpeg" ContentType="image/jpeg"/>
  <Override PartName="/xl/media/image2248.png" ContentType="image/png"/>
  <Override PartName="/xl/media/image2365.jpeg" ContentType="image/jpeg"/>
  <Override PartName="/xl/media/image2486.jpeg" ContentType="image/jpeg"/>
  <Override PartName="/xl/media/image2257.jpeg" ContentType="image/jpeg"/>
  <Override PartName="/xl/media/image2378.jpeg" ContentType="image/jpeg"/>
  <Override PartName="/xl/media/image2460.jpeg" ContentType="image/jpeg"/>
  <Override PartName="/xl/media/image2260.jpeg" ContentType="image/jpeg"/>
  <Override PartName="/xl/media/image2352.jpeg" ContentType="image/jpeg"/>
  <Override PartName="/xl/media/image2473.jpeg" ContentType="image/jpeg"/>
  <Override PartName="/xl/media/image2336.jpeg" ContentType="image/jpeg"/>
  <Override PartName="/xl/media/image2457.jpeg" ContentType="image/jpeg"/>
  <Override PartName="/xl/media/image2349.jpeg" ContentType="image/jpeg"/>
  <Override PartName="/xl/media/image2431.jpeg" ContentType="image/jpeg"/>
  <Override PartName="/xl/media/image2323.jpeg" ContentType="image/jpeg"/>
  <Override PartName="/xl/media/image2444.jpeg" ContentType="image/jpeg"/>
  <Override PartName="/xl/media/image2415.jpeg" ContentType="image/jpeg"/>
  <Override PartName="/xl/media/image2287.jpeg" ContentType="image/jpeg"/>
  <Override PartName="/xl/media/image2307.jpeg" ContentType="image/jpeg"/>
  <Override PartName="/xl/media/image2428.jpeg" ContentType="image/jpeg"/>
  <Override PartName="/xl/media/image2343.gif" ContentType="image/gif"/>
  <Override PartName="/xl/media/image2310.jpeg" ContentType="image/jpeg"/>
  <Override PartName="/xl/media/image2382.jpeg" ContentType="image/jpeg"/>
  <Override PartName="/xl/media/image2402.jpeg" ContentType="image/jpeg"/>
  <Override PartName="/xl/media/image2274.jpeg" ContentType="image/jpeg"/>
  <Override PartName="/xl/media/image2395.jpeg" ContentType="image/jpeg"/>
  <Override PartName="/xl/media/image2366.jpeg" ContentType="image/jpeg"/>
  <Override PartName="/xl/media/image2247.png" ContentType="image/png"/>
  <Override PartName="/xl/media/image2487.jpeg" ContentType="image/jpeg"/>
  <Override PartName="/xl/media/image2379.jpeg" ContentType="image/jpeg"/>
  <Override PartName="/xl/media/image2490.jpeg" ContentType="image/jpeg"/>
  <Override PartName="/xl/media/image2461.jpeg" ContentType="image/jpeg"/>
  <Override PartName="/xl/media/image2353.jpeg" ContentType="image/jpeg"/>
  <Override PartName="/xl/media/image2474.jpeg" ContentType="image/jpeg"/>
  <Override PartName="/xl/media/image2337.jpeg" ContentType="image/jpeg"/>
  <Override PartName="/xl/media/image2458.jpeg" ContentType="image/jpeg"/>
  <Override PartName="/xl/media/image2340.jpeg" ContentType="image/jpeg"/>
  <Override PartName="/xl/media/image2308.gif" ContentType="image/gif"/>
  <Override PartName="/xl/media/image2432.jpeg" ContentType="image/jpeg"/>
  <Override PartName="/xl/media/image2324.jpeg" ContentType="image/jpeg"/>
  <Override PartName="/xl/media/image2445.jpeg" ContentType="image/jpeg"/>
  <Override PartName="/xl/media/image2416.jpeg" ContentType="image/jpeg"/>
  <Override PartName="/xl/media/image2291.jpeg" ContentType="image/jpeg"/>
  <Override PartName="/xl/media/image2429.jpeg" ContentType="image/jpeg"/>
  <Override PartName="/xl/media/image2383.jpeg" ContentType="image/jpeg"/>
  <Override PartName="/xl/media/image2311.jpeg" ContentType="image/jpeg"/>
  <Override PartName="/xl/media/image2290.gif" ContentType="image/gif"/>
  <Override PartName="/xl/media/image2403.jpeg" ContentType="image/jpeg"/>
  <Override PartName="/xl/media/image2275.jpeg" ContentType="image/jpeg"/>
  <Override PartName="/xl/media/image2396.jpeg" ContentType="image/jpeg"/>
  <Override PartName="/xl/media/image2367.jpeg" ContentType="image/jpeg"/>
  <Override PartName="/xl/media/image2488.jpeg" ContentType="image/jpeg"/>
  <Override PartName="/xl/media/image2246.png" ContentType="image/png"/>
  <Override PartName="/xl/media/image2370.jpeg" ContentType="image/jpeg"/>
  <Override PartName="/xl/media/image2491.jpeg" ContentType="image/jpeg"/>
  <Override PartName="/xl/media/image2462.jpeg" ContentType="image/jpeg"/>
  <Override PartName="/xl/media/image2354.jpeg" ContentType="image/jpeg"/>
  <Override PartName="/xl/media/image2475.jpeg" ContentType="image/jpeg"/>
  <Override PartName="/xl/media/image2338.jpeg" ContentType="image/jpeg"/>
  <Override PartName="/xl/media/image2459.jpeg" ContentType="image/jpeg"/>
  <Override PartName="/xl/media/image2288.gif" ContentType="image/gif"/>
  <Override PartName="/xl/media/image2433.jpeg" ContentType="image/jpeg"/>
  <Override PartName="/xl/media/image2325.jpeg" ContentType="image/jpeg"/>
  <Override PartName="/xl/media/image2446.jpeg" ContentType="image/jpeg"/>
  <Override PartName="/xl/media/image2417.jpeg" ContentType="image/jpeg"/>
  <Override PartName="/xl/media/image2289.jpeg" ContentType="image/jpeg"/>
  <Override PartName="/xl/media/image2420.jpeg" ContentType="image/jpeg"/>
  <Override PartName="/xl/media/image2292.jpeg" ContentType="image/jpeg"/>
  <Override PartName="/xl/media/image2309.jpeg" ContentType="image/jpeg"/>
  <Override PartName="/xl/media/image2384.jpeg" ContentType="image/jpeg"/>
  <Override PartName="/xl/worksheets/sheet3.xml" ContentType="application/vnd.openxmlformats-officedocument.spreadsheetml.worksheet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_rels/drawing1.xml.rels" ContentType="application/vnd.openxmlformats-package.relationship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600" windowHeight="8192" windowWidth="16384" xWindow="0" yWindow="0"/>
  </bookViews>
  <sheets>
    <sheet name="Лист1" sheetId="1" state="visible" r:id="rId2"/>
    <sheet name="Лист2" sheetId="2" state="visible" r:id="rId3"/>
    <sheet name="Лист3" sheetId="3" state="visible" r:id="rId4"/>
  </sheets>
  <calcPr iterateCount="100" refMode="A1" iterate="false" iterateDelta="0.0001"/>
</workbook>
</file>

<file path=xl/sharedStrings.xml><?xml version="1.0" encoding="utf-8"?>
<sst xmlns="http://schemas.openxmlformats.org/spreadsheetml/2006/main" count="2431" uniqueCount="2427">
  <si>
    <t>Прайс-лист: 15.03.2024</t>
  </si>
  <si>
    <t>Сайт производителя:</t>
  </si>
  <si>
    <t>http://instan.spb.ru/</t>
  </si>
  <si>
    <t>E-mail:</t>
  </si>
  <si>
    <t>info@instan.spb.ru</t>
  </si>
  <si>
    <t>Отдел продаж: тел.: 8-812-303-82-86,
 г.Санкт-Петербург, Витебский проспект, дом 11, корп.2</t>
  </si>
  <si>
    <t>Продукция ООО "НПФ Инстан"</t>
  </si>
  <si>
    <t>Цены с учетом НДС 20%</t>
  </si>
  <si>
    <t>Наименование товаров</t>
  </si>
  <si>
    <t>РознЦена</t>
  </si>
  <si>
    <t>МОптЦена</t>
  </si>
  <si>
    <t>ОптЦена</t>
  </si>
  <si>
    <t>арт.</t>
  </si>
  <si>
    <t>Трубогибы</t>
  </si>
  <si>
    <t>Трубогиб ТПГ-1Б (до 1")</t>
  </si>
  <si>
    <t>0000001</t>
  </si>
  <si>
    <t>Трубогиб ТПГ-1,25Б (до 1,25")</t>
  </si>
  <si>
    <t>0000002</t>
  </si>
  <si>
    <t>Трубогиб ТПГ-2Б (до 1,5")</t>
  </si>
  <si>
    <t>0000003</t>
  </si>
  <si>
    <t>Трубогиб ТПГ-2Б (до 2")</t>
  </si>
  <si>
    <t>0000004</t>
  </si>
  <si>
    <t>Трубогиб ТПГ-3Б (до 2")</t>
  </si>
  <si>
    <t>0000005</t>
  </si>
  <si>
    <t>Трубогиб ТПГ-3Б (до 2,5")</t>
  </si>
  <si>
    <t>0000006</t>
  </si>
  <si>
    <t>Трубогиб ТПГ-3Б (до 3")</t>
  </si>
  <si>
    <t>0000007</t>
  </si>
  <si>
    <t>Трубогиб гидравлический ТПГ-1,25Н (до 1,25") с насосом НРГ700-0.7</t>
  </si>
  <si>
    <t>0000008</t>
  </si>
  <si>
    <t>Трубогиб гидравлический ТПГ-2Н (до 2") с насосом НРГ700-0.7</t>
  </si>
  <si>
    <t>0000009</t>
  </si>
  <si>
    <t>Трубогиб гидравлический ТПГ-3Н (до 3") с насосом НРГ700-0.7</t>
  </si>
  <si>
    <t>0000010</t>
  </si>
  <si>
    <t>Трубогиб гидравлический с электроприводом ТПГ-1,25ЭП (до 1,25") с ручным распределителем, без педали</t>
  </si>
  <si>
    <t>0000011</t>
  </si>
  <si>
    <t>Трубогиб гидравлический с электроприводом ТПГ-1,25ЭП (до 1,25") с ручным распределителем и педалью</t>
  </si>
  <si>
    <t>0000012</t>
  </si>
  <si>
    <t>Трубогиб гидравлический с электроприводом ТПГ-1,25ЭП (до 1,25") с электрическим распределителем и педалью</t>
  </si>
  <si>
    <t>0000013</t>
  </si>
  <si>
    <t>Трубогиб гидравлический ТПГ-1,25ЭП без маслостанции, с БРС (до 1,25")</t>
  </si>
  <si>
    <t>0000014</t>
  </si>
  <si>
    <t>Трубогиб гидравлический с электроприводом ТПГ-2ЭП (до 2") с ручным распределителем, без педали</t>
  </si>
  <si>
    <t>0000015</t>
  </si>
  <si>
    <t>Трубогиб гидравлический с электроприводом ТПГ-2ЭП (до 2") с ручным распределителем и педалью</t>
  </si>
  <si>
    <t>0000016</t>
  </si>
  <si>
    <t>Трубогиб гидравлический с электроприводом ТПГ-2ЭП (до 2") с электрическим распределителем и педалью</t>
  </si>
  <si>
    <t>0000017</t>
  </si>
  <si>
    <t>Трубогиб гидравлический ТПГ-2ЭП без маслостанции, с БРС (до 2")</t>
  </si>
  <si>
    <t>0000018</t>
  </si>
  <si>
    <t>Трубогиб гидравлический с электроприводом ТПГ-3ЭП (до 3") с ручным распределителем, без педали</t>
  </si>
  <si>
    <t>0000019</t>
  </si>
  <si>
    <t>Трубогиб гидравлический с электроприводом ТПГ-3ЭП (до 3") с ручным распределителем и педалью</t>
  </si>
  <si>
    <t>0000020</t>
  </si>
  <si>
    <t>Трубогиб гидравлический с электроприводом ТПГ-3ЭП (до 3") с электрическим распределителем и педалью</t>
  </si>
  <si>
    <t>0000021</t>
  </si>
  <si>
    <t>Трубогиб гидравлический ТПГ-3ЭП без маслостанции, с БРС (до 3")</t>
  </si>
  <si>
    <t>0000022</t>
  </si>
  <si>
    <t>Трубогиб гидравлический с электроприводом ТГ-3ЭП (стационарный) (до 3") с ручным распределителем и педалью</t>
  </si>
  <si>
    <t>0000023</t>
  </si>
  <si>
    <t>Трубогиб гидравлический с электроприводом ТГ-3ЭП (стационарный) (до 3") с электрическим распределителем и педалью</t>
  </si>
  <si>
    <t>0000024</t>
  </si>
  <si>
    <t>Опрессовщики</t>
  </si>
  <si>
    <t>Опрессовщик ОГС-30 (30 бар)</t>
  </si>
  <si>
    <t>0000025</t>
  </si>
  <si>
    <t>Опрессовщик ОГС-40 (40 бар)</t>
  </si>
  <si>
    <t>0000026</t>
  </si>
  <si>
    <t>Опрессовщик ОГС-90 (90 бар)</t>
  </si>
  <si>
    <t>0000027</t>
  </si>
  <si>
    <t>Опрессовщик электрический ОГС-16ЭП-6
(220 В, 16 бар, 6 л/мин)</t>
  </si>
  <si>
    <t>0000028</t>
  </si>
  <si>
    <t>Опрессовщик электрический ОГС-25ЭП-3
(220 В, 25 бар, 3 л/мин)</t>
  </si>
  <si>
    <t>0000029</t>
  </si>
  <si>
    <t>Опрессовщик электрический ОГС-25ЭП-7 (220 В, 25 бар, 7 л/мин)</t>
  </si>
  <si>
    <t>0000986</t>
  </si>
  <si>
    <t>Опрессовщик электрический ОГС2-25ЭП-7 (220 В, 25 бар, 7 л/мин)</t>
  </si>
  <si>
    <t>0000987</t>
  </si>
  <si>
    <t>Опрессовщик электрический ОГС-60ЭП-3 (220 В, 60 бар, 3 л/мин)</t>
  </si>
  <si>
    <t>0000030</t>
  </si>
  <si>
    <t>Опрессовщик электрический ОГС-60ЭП-6 (220 В, 60 бар, 6 л/мин)</t>
  </si>
  <si>
    <t>0000031</t>
  </si>
  <si>
    <t>Опрессовщик электрический ОГС-100ЭП-3 (220 В, 100 бар, 3 л/мин)</t>
  </si>
  <si>
    <t>0000032</t>
  </si>
  <si>
    <t>Опрессовщик электрический ОГС-40ЭП-7 (220 В, 40 бар, 7 л/мин, бак из нержавейки)</t>
  </si>
  <si>
    <t>0000988</t>
  </si>
  <si>
    <t>Опрессовщик электрический ОГС-60ЭП-9 (220 В, 60 бар, 9 л/мин)</t>
  </si>
  <si>
    <t>0000033</t>
  </si>
  <si>
    <t>Опрессовщик электрический ОГС-60ЭП-12 (220 В, 60 бар, 12 л/мин)</t>
  </si>
  <si>
    <t>0000034</t>
  </si>
  <si>
    <t>Опрессовщик электрический ОГС-80ЭП-18 (220 В, 80 бар, 18 л/мин)</t>
  </si>
  <si>
    <t>0000035</t>
  </si>
  <si>
    <t>Опрессовщик электрический ОГС-100ЭП-40 (220 В, 100 бар, 40 л/мин)</t>
  </si>
  <si>
    <t>0000036</t>
  </si>
  <si>
    <t>Прессы</t>
  </si>
  <si>
    <t>Пресс ПГГ-10 (10 т.)</t>
  </si>
  <si>
    <t>0000037</t>
  </si>
  <si>
    <t>Пресс ПГГ-15 (15 т.)</t>
  </si>
  <si>
    <t>0000038</t>
  </si>
  <si>
    <t>Пресс с электроприводом ПГГ-7ЭП (7 т, с ручным распределителем)</t>
  </si>
  <si>
    <t>0000039</t>
  </si>
  <si>
    <t>Пресс с электроприводом ПГГ-7ЭП (7 т, с ручным распределителем и педалью)</t>
  </si>
  <si>
    <t>0000040</t>
  </si>
  <si>
    <t>Пресс с электроприводом ПГГ-7ЭП (7 т, с электромагнитным распределителем и педалью)</t>
  </si>
  <si>
    <t>0000041</t>
  </si>
  <si>
    <t>Пресс с электроприводом ПГГ-10ЭП (10 т, с ручным распределителем)</t>
  </si>
  <si>
    <t>0000042</t>
  </si>
  <si>
    <t>Пресс с электроприводом ПГГ-10ЭП (10 т, с ручным распределителем и педалью)</t>
  </si>
  <si>
    <t>0000043</t>
  </si>
  <si>
    <t>Пресс с электроприводом ПГГ-10ЭП (10 т, с электромагнитным распределителем и педалью)</t>
  </si>
  <si>
    <t>0000044</t>
  </si>
  <si>
    <t>Пресс с электроприводом ПГГ-15ЭП (15 т, с ручным распределителем)</t>
  </si>
  <si>
    <t>0000045</t>
  </si>
  <si>
    <t>Пресс с электроприводом ПГГ-15ЭП (15 т, с ручным распределителем и педалью)</t>
  </si>
  <si>
    <t>0000046</t>
  </si>
  <si>
    <t>Пресс с электроприводом ПГГ-15ЭП (15 т, с электромагнитным распределителем и педалью)</t>
  </si>
  <si>
    <t>0000047</t>
  </si>
  <si>
    <t>с гидравлическим возвратом штока</t>
  </si>
  <si>
    <t>Пресс с электроприводом ПГГ-10ЭП-2 (10 т, с ручным распределителем, без педали)</t>
  </si>
  <si>
    <t>0000048</t>
  </si>
  <si>
    <t>Пресс с электроприводом ПГГ-10ЭП-2 (10 т, с ручным распределителем и педалью)</t>
  </si>
  <si>
    <t>0000049</t>
  </si>
  <si>
    <t>Пресс с электроприводом ПГГ-10ЭП-2 (10 т, с электромагнитным распределителем и педалью)</t>
  </si>
  <si>
    <t>0000050</t>
  </si>
  <si>
    <t>Пресс с электроприводом ПГГ-20ЭП-2 (20 т, с ручным распределителем, без педали)</t>
  </si>
  <si>
    <t>0000051</t>
  </si>
  <si>
    <t>Пресс с электроприводом ПГГ-20ЭП-2 (20 т, с электромагнитным распределителем и педалью)</t>
  </si>
  <si>
    <t>0000052</t>
  </si>
  <si>
    <t>Пресс с электроприводом ПГГ-30ЭП-2 (30 т, с ручным распределителем и педалью)</t>
  </si>
  <si>
    <t>0000983</t>
  </si>
  <si>
    <t>Пресс с электроприводом ПГГ-30ЭП-2 (30 т, с электромагнитным распределителем и педалью)</t>
  </si>
  <si>
    <t>0000984</t>
  </si>
  <si>
    <t>Пресс с электроприводом ПГГ-30ЭП-2 (30 т, с электромагнитным распределителем и педалью, с гидрозамком)</t>
  </si>
  <si>
    <t>0000985</t>
  </si>
  <si>
    <t>Головки резьбонарезные</t>
  </si>
  <si>
    <t>Головка ГРТ-1/2"</t>
  </si>
  <si>
    <t>0000053</t>
  </si>
  <si>
    <t>Головка ГРТ-3/4"</t>
  </si>
  <si>
    <t>0000054</t>
  </si>
  <si>
    <t>Ключ специальный КС</t>
  </si>
  <si>
    <t>0000055</t>
  </si>
  <si>
    <t>Тиски ТТ-3  (до 3")</t>
  </si>
  <si>
    <t>0000056</t>
  </si>
  <si>
    <t>Губки к тискам (в комплекте 3 шт.)</t>
  </si>
  <si>
    <t>0000057</t>
  </si>
  <si>
    <t>Лебедка ЛР-1,2</t>
  </si>
  <si>
    <t>0000058</t>
  </si>
  <si>
    <t>Труборез ТР-2 (до 2")</t>
  </si>
  <si>
    <t>0000059</t>
  </si>
  <si>
    <t>Нож к ТР-2</t>
  </si>
  <si>
    <t>0000060</t>
  </si>
  <si>
    <t>КОМПЛЕКТУЮЩИЕ</t>
  </si>
  <si>
    <t>Сегменты</t>
  </si>
  <si>
    <t>Сегмент 3/8"</t>
  </si>
  <si>
    <t>0000061</t>
  </si>
  <si>
    <t>Сегмент 1/2" (высокоточный, R гиба 55мм)</t>
  </si>
  <si>
    <t>0000063</t>
  </si>
  <si>
    <t>Сегмент комбинированный 3/8" и 3/4"  высокоточный R гиба 3/8"-55мм, 3/4"-65мм</t>
  </si>
  <si>
    <t>0000064</t>
  </si>
  <si>
    <t>Сегмент 1"</t>
  </si>
  <si>
    <t>0000066</t>
  </si>
  <si>
    <t>Сегмент 1,25"</t>
  </si>
  <si>
    <t>0000067</t>
  </si>
  <si>
    <t>Сегмент 1,5"</t>
  </si>
  <si>
    <t>0000068</t>
  </si>
  <si>
    <t>Сегмент 2"</t>
  </si>
  <si>
    <t>0000069</t>
  </si>
  <si>
    <t>Сегмент 2,5"</t>
  </si>
  <si>
    <t>0000070</t>
  </si>
  <si>
    <t>Сегмент 3"</t>
  </si>
  <si>
    <t>0000071</t>
  </si>
  <si>
    <t>Сегмент 4" (108мм, чугун)</t>
  </si>
  <si>
    <t>0000072</t>
  </si>
  <si>
    <t>Втулка переходная</t>
  </si>
  <si>
    <t>0000073</t>
  </si>
  <si>
    <t>РТИ (резинотехнические изделия)</t>
  </si>
  <si>
    <t>РТИ к ТПГ-1Б</t>
  </si>
  <si>
    <t>0000074</t>
  </si>
  <si>
    <t>РТИ к ТПГ-1,25Б</t>
  </si>
  <si>
    <t>0000075</t>
  </si>
  <si>
    <t>РТИ к ТПГ-2Б</t>
  </si>
  <si>
    <t>0000076</t>
  </si>
  <si>
    <t>РТИ к ТПГ-3Б</t>
  </si>
  <si>
    <t>0000077</t>
  </si>
  <si>
    <t>РТИ к ПГГ-10</t>
  </si>
  <si>
    <t>0000078</t>
  </si>
  <si>
    <t>Ремкомплект к ОГС-100ЭП-3, ОГС-60ЭП-3</t>
  </si>
  <si>
    <t>0000079</t>
  </si>
  <si>
    <t>Ремкомплект к ОГС-60ЭП-6</t>
  </si>
  <si>
    <t>0000080</t>
  </si>
  <si>
    <t>Гидроцилиндры</t>
  </si>
  <si>
    <t>Гидроцилиндр к ТПГ-1Б с манометром</t>
  </si>
  <si>
    <t>0000081</t>
  </si>
  <si>
    <t>Манометр для ТПГ-1Б (до 400 бар)</t>
  </si>
  <si>
    <t>0000082</t>
  </si>
  <si>
    <t>Гидроцилиндр к ТПГ-1Б</t>
  </si>
  <si>
    <t>0000083</t>
  </si>
  <si>
    <t>Гидроцилиндр к ТПГ-1,25Б</t>
  </si>
  <si>
    <t>0000084</t>
  </si>
  <si>
    <t>Гидроцилиндр к ТПГ-2Б</t>
  </si>
  <si>
    <t>0000085</t>
  </si>
  <si>
    <t>Гидроцилиндр к ТПГ-3Б</t>
  </si>
  <si>
    <t>0000086</t>
  </si>
  <si>
    <t>Гидроцилиндр универсальный ДУ7-125П
(7т, ход 125мм)</t>
  </si>
  <si>
    <t>0000087</t>
  </si>
  <si>
    <t>Гидроцилиндр универсальный ДУ10-180П (10т, ход 180мм)</t>
  </si>
  <si>
    <t>0000088</t>
  </si>
  <si>
    <t>Гидроцилиндр универсальный ДУ15-250П (15т, ход 250мм)</t>
  </si>
  <si>
    <t>0000089</t>
  </si>
  <si>
    <t>Траверсы</t>
  </si>
  <si>
    <t>Траверса верхняя/нижняя к ТПГ-1Б</t>
  </si>
  <si>
    <t>0000090</t>
  </si>
  <si>
    <t>Траверса верхняя/нижняя к ТПГ-1,25Б</t>
  </si>
  <si>
    <t>0000091</t>
  </si>
  <si>
    <t>Траверса верхняя/нижняя к ТПГ-2Б</t>
  </si>
  <si>
    <t>0000092</t>
  </si>
  <si>
    <t>Траверса верхняя/нижняя к ТПГ-3Б</t>
  </si>
  <si>
    <t>0000093</t>
  </si>
  <si>
    <t>Упоры</t>
  </si>
  <si>
    <t>Упор к ТПГ-1Б</t>
  </si>
  <si>
    <t>0000094</t>
  </si>
  <si>
    <t>Упор к ТПГ-1,25Б</t>
  </si>
  <si>
    <t>0000095</t>
  </si>
  <si>
    <t>Упор к ТПГ-2Б</t>
  </si>
  <si>
    <t>0000096</t>
  </si>
  <si>
    <t>Упор к ТПГ-3Б</t>
  </si>
  <si>
    <t>0000097</t>
  </si>
  <si>
    <t>Ящики металлические инструментальные</t>
  </si>
  <si>
    <t>Ящик к ТПГ-1Б</t>
  </si>
  <si>
    <t>0000098</t>
  </si>
  <si>
    <t>Ящик к ТПГ-1,25Б</t>
  </si>
  <si>
    <t>0000099</t>
  </si>
  <si>
    <t>Ящик к ТПГ-2Б</t>
  </si>
  <si>
    <t>0000100</t>
  </si>
  <si>
    <t>Ящик к ТПГ-3Б (для гидроцилиндра)</t>
  </si>
  <si>
    <t>0000101</t>
  </si>
  <si>
    <t>Ящик к ТПГ-3Б (для сегментов)</t>
  </si>
  <si>
    <t>0000102</t>
  </si>
  <si>
    <t>Ящик для насосной станции 460х280х470мм</t>
  </si>
  <si>
    <t>0000103</t>
  </si>
  <si>
    <t>Ручные гидравлические насосы</t>
  </si>
  <si>
    <t>Насос ручной гидравлический НРГ 600-0.3 (630бар, 0.3л, РВД 1м), одноступенчатый</t>
  </si>
  <si>
    <t>0000104</t>
  </si>
  <si>
    <t>Насос ручной гидравлический НРГ 600-0.3М (630бар, 0.3л, РВД 1м), с манометром 60мм, одноступенчатый</t>
  </si>
  <si>
    <t>0000105</t>
  </si>
  <si>
    <t>Насос ручной гидравлический НРГ 700-0.35 (700бар, 0.35л, РВД 1.2м), двухступенчатый</t>
  </si>
  <si>
    <t>0000106</t>
  </si>
  <si>
    <t>Насос ручной гидравлический НРГ 700-0.7 (700бар, 0.7л, РВД 1.8м), двухступенчатый</t>
  </si>
  <si>
    <t>0000107</t>
  </si>
  <si>
    <t>Насос ручной гидравлический НРГ 700-0.7М (700бар, 0.7л, РВД 1.8м), с манометром 100мм, двухступенчатый</t>
  </si>
  <si>
    <t>0000108</t>
  </si>
  <si>
    <t>Насос ручной гидравлический НРГ 700-1.0 (700бар, 1.0л, РВД 1.8м), двухступенчатый</t>
  </si>
  <si>
    <t>0000989</t>
  </si>
  <si>
    <t>Насос ручной гидравлический НРГ 700-1.8 (700бар, 1.8л, РВД 1.8м), двухступенчатый</t>
  </si>
  <si>
    <t>0000109</t>
  </si>
  <si>
    <t>Насос ручной гидравлический НРГ 700-2.7 (700бар, 2.7л, РВД 1.8м), двухступенчатый</t>
  </si>
  <si>
    <t>0000110</t>
  </si>
  <si>
    <t>Насос ручной гидравлический НРГ 700-3.0-1 (700бар, 3.0л, РВД 1.8м), двухступенчатый</t>
  </si>
  <si>
    <t>0000111</t>
  </si>
  <si>
    <t>Насос ручной гидравлический НРГ 2000-2.2 (2000бар, 2.2л, рукав 2м), с манометром, двухступенчатый</t>
  </si>
  <si>
    <t>0000112</t>
  </si>
  <si>
    <t>Насос ручной гидравлический НРГ 2800-2.2 (2800бар, 2.2л, рукав 2м), с манометром, двухступенчатый</t>
  </si>
  <si>
    <t>0000113</t>
  </si>
  <si>
    <t>Насос ручной гидравлический НРГ 700-6.0-1 (700бар, 6.0л), двухступенчатый, с манометром, одностороннего действия (с одним РВД 1.8м)</t>
  </si>
  <si>
    <t>0000114</t>
  </si>
  <si>
    <t>Насос ручной гидравлический НРГ 700-16.0-1 (700бар, 16.0л), двухступенчатый, с манометром, одностороннего действия (с одним РВД 1.8м)</t>
  </si>
  <si>
    <t>0000870</t>
  </si>
  <si>
    <t>Насос ручной гидравлический НРГ 700-6.0-2 (700бар, 6.0л), двухступенчатый, с манометром, двустороннего действия (с двумя РВД 1.8м)</t>
  </si>
  <si>
    <t>0000115</t>
  </si>
  <si>
    <t>Насос ручной гидравлический НРГ 700-16.0-2 (700бар, 16.0л), двухступенчатый, с манометром, двустороннего действия (с двумя РВД 1.8м)</t>
  </si>
  <si>
    <t>0000861</t>
  </si>
  <si>
    <t>Насос ручной гидравлический НРГ 700-7.0 (700бар, 7.0л), двухступенчатый, одностороннего действия (с одним РВД 1.5м)</t>
  </si>
  <si>
    <t>0000116</t>
  </si>
  <si>
    <t>Насос ручной гидравлический НРГ 700-14.0-1 (700бар, 14.0л), двухступенчатый, одностороннего действия (с одним РВД 1.5м)</t>
  </si>
  <si>
    <t>0000862</t>
  </si>
  <si>
    <t>Насос ручной гидравлический НРГ 700-25.0-1 (700бар, 25.0л), двухступенчатый, одностороннего действия (с одним РВД 1.5м)</t>
  </si>
  <si>
    <t>0000990</t>
  </si>
  <si>
    <t>Насос ручной гидравлический НРГ 700-7.0-2 (700бар, 7.0л), двухступенчатый, двустороннего действия (с двумя РВД 1.5м)</t>
  </si>
  <si>
    <t>0000117</t>
  </si>
  <si>
    <t>Насос ручной гидравлический НРГ 700-14.0-2 (700бар, 14.0л), двухступенчатый, двустороннего действия (с двумя РВД 1.5м)</t>
  </si>
  <si>
    <t>0000863</t>
  </si>
  <si>
    <t>Насос ручной гидравлический НРГ 700-25.0-2 (700бар, 25.0л), двухступенчатый, двустороннего действия (с двумя РВД 1.5м)</t>
  </si>
  <si>
    <t>0000991</t>
  </si>
  <si>
    <t>Насос ножной гидравлический НГН 700-0.35 (700бар, 0.35л, РВД 1.8м), двухступенчатый</t>
  </si>
  <si>
    <t>0000118</t>
  </si>
  <si>
    <t>Насос ножной гидравлический НГН 700-0.55 (700бар, 0.55л, РВД 1.8м), двухступенчатый</t>
  </si>
  <si>
    <t>0000119</t>
  </si>
  <si>
    <t>Насос ножной гидравлический НГН 700-1.0 (700бар, 1.0л, РВД 1.8м), двухступенчатый</t>
  </si>
  <si>
    <t>0000120</t>
  </si>
  <si>
    <t>Насос ручной гидравлический НРГ 700-3.0-2 (700бар, 3.0л), двухступенчатый, с манометром, двустороннего действия (с двумя РВД 1.8м)</t>
  </si>
  <si>
    <t>0000121</t>
  </si>
  <si>
    <t>Насос гидравлический с пневмоприводом МПГ700-0.6-Р-1 (700 бар, 0.15-0.9 л/мин, бак 0.7л, РВД 1.5м), ножное управление</t>
  </si>
  <si>
    <t>0000122</t>
  </si>
  <si>
    <t>Насос гидравлический с пневмоприводом МПГ 700-0.7-Р-1 (700 бар, 0.15-0.9 л/мин, бак 1.6л, РВД 1.5м), ножное управление</t>
  </si>
  <si>
    <t>0000123</t>
  </si>
  <si>
    <t>Насос гидравлический с пневмоприводом МПГ 700-0.8-Р-1 (700 бар, 0.16-1.2 л/мин, бак 3.1л, без РВД), ножное управление</t>
  </si>
  <si>
    <t>0000124</t>
  </si>
  <si>
    <t>Насос гидравлический с пневмоприводом МПГ 700-1.0-Р-1 (700 бар, 0.16-1.2 л/мин, бак 4.5л, без РВД), ножное управление</t>
  </si>
  <si>
    <t>0000992</t>
  </si>
  <si>
    <t>Маслостанции высокого давления</t>
  </si>
  <si>
    <t>Маслостанция МГС630-0.8-Р-1 (220В или 380В, без педали, с ручным распределителем)
На холостом ходу (до 20 бар) - 3,2 л/мин
При давлении до 630 бар - 0,8 л/мин
Объем бака - 8 литров</t>
  </si>
  <si>
    <t>0000125</t>
  </si>
  <si>
    <t>Маслостанция МГС700-0.8-Р-1 (380В, без педали, с ручным распределителем)
На холостом ходу (до 20 бар) - 3,2 л/мин
При давлении до 700 бар - 0,8 л/мин
Объем бака - 7 литров</t>
  </si>
  <si>
    <t>0000126</t>
  </si>
  <si>
    <t>Маслостанция МГС700-0.8-Р-1 (220В, без педали, с ручным распределителем)
На холостом ходу (до 20 бар) - 3,2 л/мин
При давлении до 700 бар - 0,8 л/мин
Объем бака - 7 литров</t>
  </si>
  <si>
    <t>0000127</t>
  </si>
  <si>
    <t>Маслостанция МГС630-0.8П-Р-1 (220В, с педалью и ручным распределителем)
На холостом ходу (до 20 бар) - 3,2 л/мин
При давлении до 630 бар - 0,8 л/мин
Объем бака - 8 литров</t>
  </si>
  <si>
    <t>0000128</t>
  </si>
  <si>
    <t>Маслостанция МГС700-0.8П-Р-1 (220В, с педалью и ручным распределителем)
На холостом ходу (до 20 бар) - 3,2 л/мин
При давлении до 700 бар - 0,8 л/мин
Объем бака - 7 литров</t>
  </si>
  <si>
    <t>0000129</t>
  </si>
  <si>
    <t>Маслостанция МГС700-0.8П-Э-1 (380В, с педалью и электрораспределителем)
На холостом ходу (до 20 бар) - 3,2 л/мин
При давлении до 700 бар - 0,8 л/мин
Объем бака - 8 литров</t>
  </si>
  <si>
    <t>0000130</t>
  </si>
  <si>
    <t>Маслостанция МГС700-0.8П-Э-1 (220В, с педалью и электрораспределителем)
На холостом ходу (до 20 бар) - 3,2 л/мин
При давлении до 700 бар - 0,8 л/мин
Объем бака - 8 литров</t>
  </si>
  <si>
    <t>0000131</t>
  </si>
  <si>
    <t>Маслостанция МГС4700-0.7П-Э-1 (220В, с пультом)
На холостом ходу (до 20 бар) - 2,4 л/мин
При давлении до 700 бар - 0,7 л/мин
Объем бака - 2 литра
Вес с маслом - 11кг</t>
  </si>
  <si>
    <t>0000993</t>
  </si>
  <si>
    <t>Маслостанция МГС700-0.7П-Э-1 (220В, с пультом)
На холостом ходу (до 20 бар) - 3 л/мин
При давлении до 700 бар - 0,7 л/мин
Объем бака - 2 литра
Вес с маслом - 11кг</t>
  </si>
  <si>
    <t>0000132</t>
  </si>
  <si>
    <t>Маслостанция МГС700-0.7П-Э-2 (220В, с пультом, с электромагнитным трехпозиционным распределителем, двустороннего действия)
На холостом ходу (до 20 бар) - 3 л/мин
При давлении до 700 бар - 0,7 л/мин
Объем бака - 2 литра
Вес с маслом - 16кг</t>
  </si>
  <si>
    <t>0000133</t>
  </si>
  <si>
    <t>Маслостанция МГС700-0.8-Р-2 (380В, без педали, с ручным распределителем)
ДВУХПОТОЧНАЯ
На холостом ходу (до 20 бар) - 3,2 л/мин
При давлении до 700 бар - 0,8 л/мин
Объем бака - 8 литров</t>
  </si>
  <si>
    <t>0000134</t>
  </si>
  <si>
    <t>Маслостанция МГС700-0.8-Р-2 (220В, без педали, с ручным распределителем)
ДВУХПОТОЧНАЯ
На холостом ходу (до 20 бар) - 3,2 л/мин
При давлении до 700 бар - 0,8 л/мин
Объем бака - 8 литров</t>
  </si>
  <si>
    <t>0000135</t>
  </si>
  <si>
    <t>Маслостанция МГС700-0.8П-Р-2 (220В, с педалью и ручным распределителем)
ДВУХПОТОЧНАЯ
На холостом ходу (до 20 бар) - 3,2 л/мин
При давлении до 700 бар - 0,8 л/мин
Объем бака - 8 литров</t>
  </si>
  <si>
    <t>0000136</t>
  </si>
  <si>
    <t>Маслостанция МГС700-0.8П-Э-2 (380В, с педалью и электрораспределителем)</t>
  </si>
  <si>
    <t>0000823</t>
  </si>
  <si>
    <t>Маслостанция МГС700-0.8П-Э-2 (220В, с педалью и электрораспределителем) ДВУХПОТОЧНАЯ
На холостом ходу (до 20 бар) - 3,2 л/мин
При давлении до 700 бар - 0,8 л/мин
Объем бака - 8 литров</t>
  </si>
  <si>
    <t>0000137</t>
  </si>
  <si>
    <t>Маслостанция МГС700-0.8П-Э-2-ГЗ (380В, с гидрозамком, педалью и электрораспределителем)</t>
  </si>
  <si>
    <t>0000871</t>
  </si>
  <si>
    <t>Маслостанция МГС700-0.8П-Э-2-ГЗ (220В, с гидрозамком, педалью и электрораспределителем)
На холостом ходу (до 20 бар) - 3,2 л/мин
При давлении до 700 бар - 0,8 л/мин
Объем бака - 8 литров</t>
  </si>
  <si>
    <t>0000138</t>
  </si>
  <si>
    <t>Маслостанция аккумуляторная МГС700-0.4-1-АК (700бар, 0.35 л/мин, объем бака - 0.2 литра,18V Li-ion 4Ah). В комплекте 2 аккумулятора и зарядное устройство</t>
  </si>
  <si>
    <t>0000139</t>
  </si>
  <si>
    <t>Маслостанция аккумуляторная МГС700-0.5П-1-АК с пультом (700бар, 0.5 л/мин, объем бака - 0.75 литра,цифровая установка макс.давления,18V Li-ion 4Ah). В комплекте рукав 1.5м с БРС, 2 аккумулятора и зарядное устройство</t>
  </si>
  <si>
    <t>0000140</t>
  </si>
  <si>
    <t>Маслостанция МГС2-700-0.7П-Э-1 (220В, с пультом, с двухпозиционным электромагнитным распределителем одностороннего действия)
Производительность:
На холостом ходу (до 25 бар) - 3,5 л/мин
При давлении до 700 бар - 0,7 л/мин
Объем бака - 2 литра</t>
  </si>
  <si>
    <t>0000872</t>
  </si>
  <si>
    <t>Маслостанция МГС2-700-0.7П-А-1 (220В, с пультом, с двухпозиционным распределителем одностороннего действия, автоматический обратный ход)
Производительность:
На холостом ходу (до 25 бар) - 3,5 л/мин
При давлении до 700 бар - 0,7 л/мин
Объем бака - 2 литра</t>
  </si>
  <si>
    <t>0000141</t>
  </si>
  <si>
    <t>Маслостанция МГС2-700-0.7П-Э-2 (220В, с пультом, с трехпозиционным распределителем двустороннего действия)
На холостом ходу (до 25 бар) - 3,5 л/мин
При давлении до 700 бар - 0,7 л/мин
Объем бака - 2 литра</t>
  </si>
  <si>
    <t>0000142</t>
  </si>
  <si>
    <t>Маслостанция МГС2-700-0.6П-Э-1 (220В, с педалью и электрораспределителем)
Производительность:
На холостом ходу (до 25 бар) - 3,5 л/мин
При давлении до 700 бар - 0,6 л/мин
Объем бака - 8 литра</t>
  </si>
  <si>
    <t>0000994</t>
  </si>
  <si>
    <t>Маслостанция МГС2-700-0.6П-А-1 (220В, с педалью, с двухпозиционным распределителем одностороннего действия, автоматический обратный ход)
Производительность:
На холостом ходу (до 25 бар) - 3,5 л/мин
При давлении до 700 бар - 0,6 л/мин
Объем бака - 8 литра</t>
  </si>
  <si>
    <t>0000143</t>
  </si>
  <si>
    <t>Маслостанция МГС2-700-0.6П-А-1 (380В)</t>
  </si>
  <si>
    <t>0000144</t>
  </si>
  <si>
    <t>Маслостанция МГС2-700-1.2П-А-1 (380В, с педалью, с двухпозиционным распределителем одностороннего действия, автоматический обратный ход)
На холостом ходу (до 70 бар) - 8 л/мин
При давлении до 700 бар - 1,2 л/мин
Объем бака - 15 литра</t>
  </si>
  <si>
    <t>0000145</t>
  </si>
  <si>
    <t>Маслостанция МГС2-700-0.6П-А-2 (220В, с педалью, с электромагнитным двухпозиционным распределителем двустороннего действия, автоматический обратный ход)
На холостом ходу (до 25 бар) - 3,5 л/мин
При давлении до 700 бар - 0,6 л/мин
Объем бака - 8 литра</t>
  </si>
  <si>
    <t>0000146</t>
  </si>
  <si>
    <t>Маслостанция МГС2-700-0.6П-А-2 (380В)</t>
  </si>
  <si>
    <t>0000147</t>
  </si>
  <si>
    <t>Маслостанция МГС2-700-1.2П-А-2 (220В, с педалью, с электромагнитным двухпозиционным распределителем двустороннего действия, автоматический обратный ход)
На холостом ходу (до 70 бар) - 8 л/мин
При давлении до 700 бар - 1,2 л/мин
Объем бака - 15 литра</t>
  </si>
  <si>
    <t>0000148</t>
  </si>
  <si>
    <t>Маслостанция МГС2-700-1.2П-А-2 (380В)</t>
  </si>
  <si>
    <t>0000149</t>
  </si>
  <si>
    <t>Маслостанция МГС2-700-1.2П-Э-1 (380В, с педалью, с двухпозиционным электромагнитным распределителем одностороннего действия)
На холостом ходу (до 70 бар) - 8 л/мин
При давлении до 700 бар - 1,2 л/мин
Объем бака - 15 литра</t>
  </si>
  <si>
    <t>0000150</t>
  </si>
  <si>
    <t>Маслостанция МГС2-700-1.2П-Э-2 (220В, с педалью, с электромагнитным трехпозиционным распределителем двустороннего действия)
На холостом ходу (до 70 бар) - 8 л/мин
При давлении до 700 бар - 1,2 л/мин
Объем бака - 15 литра</t>
  </si>
  <si>
    <t>0000151</t>
  </si>
  <si>
    <t>Маслостанция МГС2-700-1.2П-Э-2 (380В)</t>
  </si>
  <si>
    <t>0000152</t>
  </si>
  <si>
    <t>Маслостанция МГС2-700-1.2П-Э-2-ГЗ (380В, с педалью, с электромагнитным трехпозиционным распределителем двустороннего действия, с гидрозамком)
На холостом ходу (до 70 бар) - 8 л/мин
При давлении до 700 бар - 1,2 л/мин
Объем бака - 15 литра</t>
  </si>
  <si>
    <t>0000153</t>
  </si>
  <si>
    <t>Маслостанция МГС2-700-1.2П-Э-2-ГЗ (220В, с педалью, с электромагнитным трехпозиционным распределителем двустороннего действия, с гидрозамком)
На холостом ходу (до 70 бар) - 8 л/мин
При давлении до 700 бар - 1,2 л/мин
Объем бака - 15 литра</t>
  </si>
  <si>
    <t>0000995</t>
  </si>
  <si>
    <t>Маслостанция МГС700-0.8П-Э-3 (220В, с педалью, ручным и электрораспред.)
ТРЕХПОТОЧНАЯ (для 3-х инструментов)
На холостом ходу (до 20 бар) - 3,2 л/мин
При давлении до 700 бар - 0,8 л/мин
Объем бака - 8 литров</t>
  </si>
  <si>
    <t>0000154</t>
  </si>
  <si>
    <t>Маслостанция МГС700-0.8П-Э-3 (380В)</t>
  </si>
  <si>
    <t>0000155</t>
  </si>
  <si>
    <t>Маслостанция МГС700-1.5П-Э-3 (380В, с педалью, ручным и электрораспред.)
ТРЕХПОТОЧНАЯ (для 3-х инструментов)
На холостом ходу (до 20 бар) - 8 л/мин
При давлении до 700 бар - 1.5 л/мин
Объем бака - 10 литров</t>
  </si>
  <si>
    <t>0000156</t>
  </si>
  <si>
    <t>Маслостанция МГС700-1.5П-Э-3 (220В, с педалью, ручным и электрораспред.)
ТРЕХПОТОЧНАЯ (для 3-х инструментов)</t>
  </si>
  <si>
    <t>0000858</t>
  </si>
  <si>
    <t>Маслостанция МГС700-1.5-Р-1 (380В, без педали, с ручным распределителем)
На холостом ходу (до 20 бар) - 10 л/мин
При давлении до 700 бар - 1,5 л/мин
Объем бака - 35 литров</t>
  </si>
  <si>
    <t>0000157</t>
  </si>
  <si>
    <t>Маслостанция МГС700-1.5-Р-1 (220В, без педали, с ручным распределителем)
На холостом ходу (до 20 бар) - 10 л/мин
При давлении до 700 бар - 1,5 л/мин
Объем бака - 35 литров</t>
  </si>
  <si>
    <t>0000158</t>
  </si>
  <si>
    <t>Маслостанция МГС700-2.2-Р-1 (380В, без педали, с ручным распределителем)</t>
  </si>
  <si>
    <t>0000873</t>
  </si>
  <si>
    <t>Маслостанция МГС700-2.2-Р-1 (220В, без педали, с ручным распределителем)
На холостом ходу (до 20 бар) - 10 л/мин
При давлении до 700 бар - 2,2 л/мин
Объем бака - 35 литров</t>
  </si>
  <si>
    <t>0000159</t>
  </si>
  <si>
    <t>Маслостанция МГС700-3.0-Р-1 (380В, без педали, с ручным распределителем)
На холостом ходу (до 20 бар) - 10 л/мин
При давлении до 700 бар - 3 л/мин
Объем бака - 35 литров</t>
  </si>
  <si>
    <t>0000160</t>
  </si>
  <si>
    <t>Маслостанция МГС700-3.0-Р-1 (220В, без педали, с ручным распределителем)
На холостом ходу (до 20 бар) - 10 л/мин
При давлении до 700 бар - 3 л/мин
Объем бака - 35 литров</t>
  </si>
  <si>
    <t>0000161</t>
  </si>
  <si>
    <t>Маслостанция МГС700-1.5П-10-Э-1 (380В, с педалью и электрораспределителем)
На холостом ходу (до 20 бар) - 10 л/мин
При давлении до 700 бар - 1,5 л/мин
Объем бака - 10 литров</t>
  </si>
  <si>
    <t>0000162</t>
  </si>
  <si>
    <t>Маслостанция МГС700-1.5П-10-Э-1 (220В, с педалью и электрораспределителем)
На холостом ходу (до 20 бар) - 10 л/мин
При давлении до 700 бар - 1,5 л/мин
Объем бака - 10 литров</t>
  </si>
  <si>
    <t>0000874</t>
  </si>
  <si>
    <t>Маслостанция МГС700-1.5П-Э-1 (380В, с педалью и электрораспределителем)
На холостом ходу (до 20 бар) - 10 л/мин
При давлении до 700 бар - 1,5 л/мин
Объем бака - 35 литров</t>
  </si>
  <si>
    <t>0000163</t>
  </si>
  <si>
    <t>Маслостанция МГС700-1.5П-Э-1 (220В, с педалью и электрораспределителем)
На холостом ходу (до 20 бар) - 10 л/мин
При давлении до 700 бар - 1.5 л/мин
Объем бака - 35 литров</t>
  </si>
  <si>
    <t>0000164</t>
  </si>
  <si>
    <t>Маслостанция МГС700-2.2П-Э-1 (380В, с педалью и электрораспределителем)
На холостом ходу (до 20 бар) - 10 л/мин
При давлении до 700 бар - 2,2 л/мин
Объем бака - 35 литров</t>
  </si>
  <si>
    <t>0000996</t>
  </si>
  <si>
    <t>Маслостанция МГС700-2.2П-Э-1 (220В, с педалью и электрораспределителем)
На холостом ходу (до 20 бар) - 10 л/мин
При давлении до 700 бар - 2,2 л/мин
Объем бака - 35 литров</t>
  </si>
  <si>
    <t>0000165</t>
  </si>
  <si>
    <t>Маслостанция МГС700-3.0П-Э-1 (380В, с педалью и электрораспределителем)
На холостом ходу (до 20 бар) - 10 л/мин
При давлении до 700 бар - 3 л/мин
Объем бака - 35 литров</t>
  </si>
  <si>
    <t>0000166</t>
  </si>
  <si>
    <t>Маслостанция МГС700-1.5-10-Р-2 (380В, без педали, с ручным распределителем)
На холостом ходу (до 20 бар) - 10 л/мин
При давлении до 700 бар - 1.5 л/мин
Объем бака - 10 литров</t>
  </si>
  <si>
    <t>0000875</t>
  </si>
  <si>
    <t>Маслостанция МГС700-1.5-10-Р-2 (220В, без педали, с ручным распределителем, без РВД, кабель 5м)
На холостом ходу (до 20 бар) - 10 л/мин
При давлении до 700 бар - 1.5 л/мин
Объем бака - 10 литров</t>
  </si>
  <si>
    <t>0000876</t>
  </si>
  <si>
    <t>Маслостанция МГС700-1.5-Р-2 (380В, без педали, с ручным распределителем) ДВУХПОТОЧНАЯ
На холостом ходу (до 20 бар) - 10 л/мин
При давлении до 700 бар - 1.5 л/мин
Объем бака - 35 литров</t>
  </si>
  <si>
    <t>0000167</t>
  </si>
  <si>
    <t>Маслостанция МГС700-1.5-Р-2 (220В, без педали, с ручным распределителем) ДВУХПОТОЧНАЯ
На холостом ходу (до 20 бар) - 10 л/мин
При давлении до 700 бар - 1.5 л/мин
Объем бака - 35 литров</t>
  </si>
  <si>
    <t>0000168</t>
  </si>
  <si>
    <t>Маслостанция МГС700-2.2-Р-2 (380В)</t>
  </si>
  <si>
    <t>0000169</t>
  </si>
  <si>
    <t>Маслостанция МГС700-2.2-Р-2 (220В, без педали, с ручным распределителем) ДВУХПОТОЧНАЯ
На холостом ходу (до 20 бар) - 10 л/мин
При давлении до 700 бар - 2,2 л/мин
Объем бака - 35 литров</t>
  </si>
  <si>
    <t>0000170</t>
  </si>
  <si>
    <t>Маслостанция МГС700-3.0-Р-2 (380В, без педали, с ручным распределителем) ДВУХПОТОЧНАЯ
На холостом ходу (до 20 бар) - 10 л/мин
При давлении до 700 бар - 3 л/мин
Объем бака - 35 литров</t>
  </si>
  <si>
    <t>0000171</t>
  </si>
  <si>
    <t>Маслостанция МГС700-3.0-Р-2 (220В, без педали, с ручным распределителем) ДВУХПОТОЧНАЯ
На холостом ходу (до 20 бар) - 10 л/мин
При давлении до 700 бар - 3 л/мин
Объем бака - 35 литров</t>
  </si>
  <si>
    <t>0000172</t>
  </si>
  <si>
    <t>Маслостанция МГС700-6.0-Р-2-100л-380В
(с ручным трехпозиционным распределителем, двустороннего действия)
700 бар, 6 л/мин, 7.5кВт, бак 100л</t>
  </si>
  <si>
    <t>0000173</t>
  </si>
  <si>
    <t>Маслостанция МГС700-6.0К-Р-2-15л-380В
(с радиатором, с ручным трехпозиционным распределителем, двустороннего действия)
700 бар, 6 л/мин, 7.5кВт, бак 15л</t>
  </si>
  <si>
    <t>0000174</t>
  </si>
  <si>
    <t>Маслостанция МГС700-10.0-Р-2-150л-380В
(с ручным трехпозиционным распределителем, двустороннего действия)
700 бар, 10 л/мин, 11кВт, бак 150 л</t>
  </si>
  <si>
    <t>0000175</t>
  </si>
  <si>
    <t>Маслостанция МГС700-15.0-Р-2-300л-380В
(с ручным трехпозиционным распределителем, двустороннего действия)
700 бар, 15 л/мин, 15кВт, бак 300л</t>
  </si>
  <si>
    <t>0000176</t>
  </si>
  <si>
    <t>Маслостанция МГС700-30.0-2хР-2-600л-380В
(с двумя ручными трехпозиционными распределителями, двустороннего действия)
700 бар, 30 л/мин, 30кВт, бак 600л</t>
  </si>
  <si>
    <t>0000177</t>
  </si>
  <si>
    <t>Маслостанция МГС250-6.0-Р-2-40л-380В
(с ручным трехпозиционным распределителем, двустороннего действия)
250 бар, 6 л/мин, 3кВт, бак 40л</t>
  </si>
  <si>
    <t>0000178</t>
  </si>
  <si>
    <t>Маслостанция МГС250-10.0-Р-2-100л-380В
(с ручным трехпозиционным распределителем, двустороннего действия)
250 бар, 10 л/мин, 5.5кВт, бак 100л</t>
  </si>
  <si>
    <t>0000179</t>
  </si>
  <si>
    <t>Маслостанция МГС250-20.0-Р-2-150л-380В
(с ручным трехпозиционным распределителем, двустороннего действия)
250 бар, 20 л/мин, 7.5кВт, бак 150л</t>
  </si>
  <si>
    <t>0000180</t>
  </si>
  <si>
    <t>Маслостанция МГС 250-50.0-Р-2-300л-380В
(с ручным трехпозиционным распределителем, двустороннего действия)
250 бар, 50 л/мин, 22кВт, бак 300л</t>
  </si>
  <si>
    <t>0000181</t>
  </si>
  <si>
    <t>Маслостанция МГС250-100.0-Р-2-600л-380В
(с ручным трехпозиционным распределителем, двустороннего действия)
250 бар, 100 л/мин, 45кВт, бак 600л</t>
  </si>
  <si>
    <t>0000182</t>
  </si>
  <si>
    <t>Маслостанция МГС700-1.5П-10-Э-2 (380В, с педалью и электрораспределителем) 
На холостом ходу (до 20 бар) - 10 л/мин
При давлении до 700 бар - 1.5 л/мин
Объем бака - 10 литров</t>
  </si>
  <si>
    <t>0000183</t>
  </si>
  <si>
    <t>Маслостанция МГС700-1.5П-10-Э-2-ГЗ (380В, с гидрозамком, с педалью и электрораспределителем) 
На холостом ходу (до 20 бар) - 10 л/мин
При давлении до 700 бар - 1.5 л/мин
Объем бака - 10 литров</t>
  </si>
  <si>
    <t>0000830</t>
  </si>
  <si>
    <t>Маслостанция МГС700-1.5П-10-Э-2 (220В, с педалью и электрораспределителем) 
На холостом ходу (до 20 бар) - 10 л/мин
При давлении до 700 бар - 1.5 л/мин
Объем бака - 10 литров</t>
  </si>
  <si>
    <t>0000829</t>
  </si>
  <si>
    <t>Маслостанция МГС700-1.5П-10-Э-2-ГЗ (220В, с гидрозамком, с педалью и электрораспределителем) 
На холостом ходу (до 20 бар) - 10 л/мин
При давлении до 700 бар - 1.5 л/мин
Объем бака - 10 литров</t>
  </si>
  <si>
    <t>0000997</t>
  </si>
  <si>
    <t>Маслостанция МГС700-1.5П-Э-2 (380В, с педалью и электрораспределителем) 
На холостом ходу (до 20 бар) - 10 л/мин
При давлении до 700 бар - 1.5 л/мин
Объем бака - 35 литров</t>
  </si>
  <si>
    <t>0000184</t>
  </si>
  <si>
    <t>Маслостанция МГС700-1.5П-Э-2-ГЗ (380В, с гидрозамком, педалью и электрораспределителем) 
На холостом ходу (до 20 бар) - 10 л/мин
При давлении до 700 бар - 1.5 л/мин
Объем бака - 35 литров</t>
  </si>
  <si>
    <t>0000877</t>
  </si>
  <si>
    <t>Маслостанция МГС700-1.5П-Э-2 (220В, с педалью и электрораспределителем) 
На холостом ходу (до 20 бар) - 10 л/мин
При давлении до 700 бар - 1.5 л/мин
Объем бака - 35 литров</t>
  </si>
  <si>
    <t>0000185</t>
  </si>
  <si>
    <t>Маслостанция МГС700-1.5П-Э-2-ГЗ (220В, с педалью и электрораспределителем) 
На холостом ходу (до 20 бар) - 10 л/мин
При давлении до 700 бар - 1.5 л/мин
Объем бака - 35 литров</t>
  </si>
  <si>
    <t>0000878</t>
  </si>
  <si>
    <t>Маслостанция МГС700-2.2П-Э-2 (220В, с педалью и электрораспределителем) 
На холостом ходу (до 20 бар) - 10 л/мин
При давлении до 700 бар - 2.2 л/мин
Объем бака - 35 литров</t>
  </si>
  <si>
    <t>0000186</t>
  </si>
  <si>
    <t>Маслостанция МГС700-2.2П-Э-2-ГЗ (380В, с гидрозамком)</t>
  </si>
  <si>
    <t>0000187</t>
  </si>
  <si>
    <t>Маслостанция МГС700-2.2П-Э-2-ГЗ (220В, с гидрозамком)</t>
  </si>
  <si>
    <t>0000188</t>
  </si>
  <si>
    <t>Маслостанция МГС700-3.0П-Э-2 (380В, с педалью и электрораспределителем) 
На холостом ходу (до 20 бар) - 10 л/мин
При давлении до 700 бар - 3 л/мин
Объем бака - 35 литров</t>
  </si>
  <si>
    <t>0000189</t>
  </si>
  <si>
    <t>Маслостанция МГС700-3.0П-Э-2 (220В)</t>
  </si>
  <si>
    <t>0000190</t>
  </si>
  <si>
    <t>Маслостанция МГС700-3.0П-Э-2-ГЗ (380В, с гидрозамком)</t>
  </si>
  <si>
    <t>0000191</t>
  </si>
  <si>
    <t>Маслостанция МГС700-6.0-Э-2-100л-380В-ГЗ (с электромагнитным трехпозиционным распределителем, двустороннего действия, с гидрозамком)
700 бар, 6 л/мин, 7.5кВт, бак 100л</t>
  </si>
  <si>
    <t>0000192</t>
  </si>
  <si>
    <t>Маслостанция МГС700-10.0-Э-2-150л-380В-ГЗ (с электромагнитным трехпозиционным распределителем, двустороннего действия, с гидрозамком)
700 бар, 10 л/мин, 11кВт, бак 150л</t>
  </si>
  <si>
    <t>0000193</t>
  </si>
  <si>
    <t>Маслостанция МГС700-15.0-Э-2-150л-380В-ГЗ (с электромагнитным трехпозиционным распределителем, двустороннего действия, с гидрозамком)
700 бар, 15 л/мин, 15кВт, бак 150л</t>
  </si>
  <si>
    <t>0000194</t>
  </si>
  <si>
    <t>Маслостанция МГС250-6.0-Э-2-40л-380В (с электромагнитным трехпозиционным распределителем, двустороннего действия)
250 бар, 6 л/мин, 3кВт, бак 40л</t>
  </si>
  <si>
    <t>0000195</t>
  </si>
  <si>
    <t>Маслостанция МГС250-10.0-Э-2-100л-380В (с электромагнитным трехпозиционным распределителем, двустороннего действия)
250 бар, 10 л/мин, 5.5кВт, бак 100л</t>
  </si>
  <si>
    <t>0000196</t>
  </si>
  <si>
    <t>Маслостанция МГС250-50.0-Э-2-300л-380В (с электромагнитным трехпозиционным распределителем, двустороннего действия)
250 бар, 50 л/мин, 22кВт, бак 300л</t>
  </si>
  <si>
    <t>0000197</t>
  </si>
  <si>
    <t>Маслостанция МГС700-1.0-Р-2-Б (бензопривод, с ручным распределителем, без РВД, двигатель HONDA) ДВУХПОТОЧНАЯ
На холостом ходу (до 20 бар) - 8 л/мин
При давлении до 700 бар - 1 л/мин
Объем бака - 15 литров</t>
  </si>
  <si>
    <t>0000198</t>
  </si>
  <si>
    <t>Маслостанция МГС700-1.2-Р-2-Б (бензопривод, с ручным распределителем) ДВУХПОТОЧНАЯ
На холостом ходу (до 20 бар) - 6 л/мин
При давлении до 700 бар - 1.2 л/мин
Объем бака - 25 литров</t>
  </si>
  <si>
    <t>0000199</t>
  </si>
  <si>
    <t>Маслостанция МГС700-2.2-Р-2-Б (бензопривод, с ручным распределителем, РВД 1.8м) 
700 бар, 2.2 л/мин, бак 12л</t>
  </si>
  <si>
    <t>0000864</t>
  </si>
  <si>
    <t>Маслостанция МГС150-20КД-Р-2-15л-380В (для одного динамического инструмента, с радиатором, с ручным трехпозиционным распределителем, двустороннего действия)
150 бар, 20 л/мин, 5.5кВт, бак 15л</t>
  </si>
  <si>
    <t>0000200</t>
  </si>
  <si>
    <t>Маслостанция МГС150-40КД-Р-2-15л-380В (для одного-двух динамических инструментов, с радиатором, с двумя ручными трехпозиционными распределителями, двустороннего действия) 150 бар, 20-40 л/мин, 11кВт, бак 15л</t>
  </si>
  <si>
    <t>0000201</t>
  </si>
  <si>
    <t>Маслостанция МГС150-20КД-Р-2-15л-Б (для одного динамического инструмента, с радиатором, с ручным трехпозиционным распределителем, двустороннего действия)
150 бар, 20 л/мин, бензопривод 16л.с., бак 15л</t>
  </si>
  <si>
    <t>0000202</t>
  </si>
  <si>
    <t>Маслостанция МГС150-40КД-Р-2-15л-Б (для одного-двух динамических инструментов, с радиатором, с двумя ручными трехпозиционными распределителями, двустороннего действия) 150 бар, 20-40 л/мин, бензопривод 18л.с., бак 15л</t>
  </si>
  <si>
    <t>0000203</t>
  </si>
  <si>
    <t>Маслостанция МГС700-1.1П-Э-2ГГ (220В, полуавтоматическая для двух гайковертов, с пультом и сдвоенным рукавом 6м)
Производительность:
На холостом ходу (до 40 бар) - 8 л/мин
При давлении до 700 бар - 1,1 л/мин
Объем бака - 6 литров</t>
  </si>
  <si>
    <t>0000204</t>
  </si>
  <si>
    <t>Маслостанция МГС2-700-1.1П-Э-2ГГ (220В, полуавтоматическая для гайковерта, с пультом и сдвоенным рукавом 6м)
Производительность:
На холостом ходу (до 40 бар) - 8 л/мин
При давлении до 700 бар - 1,1 л/мин
Объем бака - 6 литров</t>
  </si>
  <si>
    <t>0000998</t>
  </si>
  <si>
    <t>Маслостанция МГС700-0.8П-Э-2ГГ (220В, полуавтоматическая для двух гайковертов, с пультом и сдвоенным рукавом 6м)
Производительность:
На низком давлении - 7-1,6 л/мин
При давлении до 700 бар - 0,8 л/мин
Объем бака - 8 литров</t>
  </si>
  <si>
    <t>0000205</t>
  </si>
  <si>
    <t>Маслостанция МГС700-1.0П-Э-2ГГ-А (220В, автоматическая для гайковерта, с пультом и сдвоенным рукавом 6м)
Производительность:
При давлении до 70 бар - 9 л/мин
При давлении до 700 бар - 1 л/мин
Объем бака - 6 литров</t>
  </si>
  <si>
    <t>0000206</t>
  </si>
  <si>
    <t>МГС700-0.9П-Э-2ГГ-1-ATEX-Р9м-К15м-380В (полуавтоматическая для гайковерта)
Взрывозащищенное исполнение IP64 CE EX II 2G K T3
Рукава 9м, пульт с кабелем 15м
Производительность:
На холостом ходу (до 40 бар) - 11 л/мин
При давлении до 700 бар - 0,9 л/мин
Объем бака - 8,5 литров</t>
  </si>
  <si>
    <t>0000207</t>
  </si>
  <si>
    <t>МГС700-0.9П-Э-2ГГ-1-ATEX-Р15м-К15м-220В (полуавтоматическая для гайковерта)
Взрывозащищенное исполнение IP64 CE EX II 2G K T3
Рукава 15м, пульт с кабелем 15м
Производительность:
На холостом ходу (до 40 бар) - 11 л/мин
При давлении до 700 бар - 0,9 л/мин
Объем бака - 8,5 литров</t>
  </si>
  <si>
    <t>0000208</t>
  </si>
  <si>
    <t>МГС700-0.9П-Э-2ГГ-1-ATEX-Р6м-К6м-220В (полуавтоматическая для гайковерта)
Взрывозащищенное исполнение IP64 CE EX II 2G K T3
Рукава 6м, пульт с кабелем 6м
Производительность:
На холостом ходу (до 40 бар) - 11 л/мин
При давлении до 700 бар - 0,9 л/мин
Объем бака - 8,5 литров</t>
  </si>
  <si>
    <t>0000209</t>
  </si>
  <si>
    <t>МГС700-0.9П-Э-2ГГ-4-ATEX-Р7м-К6м-220В (полуавтоматическая для четырех гайковертов)
Взрывозащищенное исполнение IP64 CE EX II 2G K T3
Рукава 7м, пульт с кабелем 6м
Производительность:
На холостом ходу (до 40 бар) - 11 л/мин
При давлении до 700 бар - 0,9 л/мин
Объем бака - 8,5 литров</t>
  </si>
  <si>
    <t>0000210</t>
  </si>
  <si>
    <t>МГС700-0.9П-Э-2ГГ-4-ПН-Р15м-К15м (пневмопривод, полуавтоматическая для четырех гайковертов)
Рукава 15м, пульт 15м
Производительность:
На холостом ходу (до 40 бар) - 11 л/мин
При давлении до 700 бар - 0,9 л/мин
Объем бака - 11 литров</t>
  </si>
  <si>
    <t>0000211</t>
  </si>
  <si>
    <t>Маслостанция сверхвысокого давления
МГС 1500-0.11П-Р-1 (220В, с пультом и ручным распределителем)
Производительность:
На холостом ходу (до 20 бар) - 3 л/мин
При давлении до 1500 бар - 0,11 л/мин
Объем бака - 5 литров</t>
  </si>
  <si>
    <t>0000212</t>
  </si>
  <si>
    <t>Маслостанция сверхвысокого давления
МГС 2000-0.1П-Р-1 (220В, с пультом и ручным распределителем)
Производительность:
На холостом ходу (до 20 бар) - 2,6 л/мин
При давлении до 2000 бар - 0,1 л/мин
Объем бака - 5 литров</t>
  </si>
  <si>
    <t>0000213</t>
  </si>
  <si>
    <t>Маслостанция сверхвысокого давления 
МГС 2500-0.08П-Р-1 (220В, с пультом и ручным распределителем)
Производительность:
На холостом ходу (до 20 бар) - 2,2 л/мин
При давлении до 2500 бар - 0,08 л/мин
Объем бака - 5 литров</t>
  </si>
  <si>
    <t>0000214</t>
  </si>
  <si>
    <t>БРС1-3/8 (быстроразъемное соединение, комплект мама + папа), коническая трубная наружная 3/8"</t>
  </si>
  <si>
    <t>0000215</t>
  </si>
  <si>
    <t>БРС1-М-3/8 (мама), коническая трубная наружная 3/8"</t>
  </si>
  <si>
    <t>0000216</t>
  </si>
  <si>
    <t>БРС1-П-3/8 (папа), коническая трубная наружная 3/8"</t>
  </si>
  <si>
    <t>0000217</t>
  </si>
  <si>
    <t>БРС2-3/8 (быстроразъемное соединение, комплект мама + папа), коническая трубная 3/8"</t>
  </si>
  <si>
    <t>0000218</t>
  </si>
  <si>
    <t>БРС2-М-3/8 (мама), коническая трубная наружная 3/8"</t>
  </si>
  <si>
    <t>0000219</t>
  </si>
  <si>
    <t>БРС2-П-3/8 (папа), коническая трубная внутренняя 3/8"</t>
  </si>
  <si>
    <t>0000220</t>
  </si>
  <si>
    <t>БРС8-3/8 (быстроразъемное соединение, комплект мама + папа), коническая трубная 3/8"</t>
  </si>
  <si>
    <t>0000221</t>
  </si>
  <si>
    <t>БРС8-М-3/8 (мама), коническая трубная наружная 3/8"</t>
  </si>
  <si>
    <t>0000222</t>
  </si>
  <si>
    <t>БРС8-П-3/8 (папа), коническая трубная внутренняя 3/8"</t>
  </si>
  <si>
    <t>0000223</t>
  </si>
  <si>
    <t>БРС12-3/8 (быстроразъемное соединение шариковое, комплект мама + папа), коническая трубная 3/8"</t>
  </si>
  <si>
    <t>0001016</t>
  </si>
  <si>
    <t>БРС12-М-3/8 (мама), внутренняя коническая трубная 3/8"</t>
  </si>
  <si>
    <t>0001017</t>
  </si>
  <si>
    <t>БРС12-П-3/8 (папа), внутренняя коническая трубная 3/8"</t>
  </si>
  <si>
    <t>0001018</t>
  </si>
  <si>
    <t>БРС9-1/4 (быстроразъемное соединение, комплект мама + папа), коническая трубная 1/4"</t>
  </si>
  <si>
    <t>0000224</t>
  </si>
  <si>
    <t>БРС4-1/4 (быстроразъемное соединение для гайковертов, комплект мама + папа), коническая трубная 1/4"</t>
  </si>
  <si>
    <t>0000225</t>
  </si>
  <si>
    <t>БРС4-М-3/8 (мама), коническая трубная наружная 3/8"</t>
  </si>
  <si>
    <t>0000226</t>
  </si>
  <si>
    <t>БРС4-П-3/8 (папа), коническая трубная внутренняя 3/8"</t>
  </si>
  <si>
    <t>0000227</t>
  </si>
  <si>
    <t>БРС10-1/4 (CEJN Серия 116, 150 МПа) быстроразъемное соединение (комплект мама + папа), цилиндрическая BSP 1/4"
для гайковертов</t>
  </si>
  <si>
    <t>0000228</t>
  </si>
  <si>
    <t>БРС10-М-1/4 (мама), внутренняя цилиндрическая BSP 1/4", 1500бар</t>
  </si>
  <si>
    <t>0000229</t>
  </si>
  <si>
    <t>БРС10-П-1/4 (папа), внутренняя цилиндрическая BSP 1/4", 1500бар</t>
  </si>
  <si>
    <t>0000230</t>
  </si>
  <si>
    <t>БРС6-1/4 (быстроразъемное соединение сверхвысокого давления, комплект мама + папа), цилиндрическая BSP 1/4", 2000бар</t>
  </si>
  <si>
    <t>0000231</t>
  </si>
  <si>
    <t>БРС6-М-1/4 (мама), внутренняя цилиндрическая BSP 1/4", 2000бар</t>
  </si>
  <si>
    <t>0000232</t>
  </si>
  <si>
    <t>БРС6-П-1/4 (папа), внутренняя цилиндрическая BSP 1/4", 2000бар</t>
  </si>
  <si>
    <t>0000233</t>
  </si>
  <si>
    <t>БРС11-1/4 (быстроразъемное соединение сверхвысокого давления, комплект мама + папа), цилиндрическая BSP 1/4", 3000бар</t>
  </si>
  <si>
    <t>0000879</t>
  </si>
  <si>
    <t>БРС11-М-1/4 (мама), внутренняя цилиндрическая BSP 1/4", 3000бар</t>
  </si>
  <si>
    <t>0000880</t>
  </si>
  <si>
    <t>БРС11-П-1/4 (папа), внутренняя цилиндрическая BSP 1/4", 3000бар</t>
  </si>
  <si>
    <t>0000881</t>
  </si>
  <si>
    <t>БРС7-1/4 (CEJN Серия 125, 250 МПа) быстроразъемное соединение сверхвысокого давления, комплект мама + папа), цилиндрическая BSP 1/4"
для МГС 2500-0.08П-Р-1</t>
  </si>
  <si>
    <t>0000234</t>
  </si>
  <si>
    <t>БРС7-М-1/4 (мама), внутренняя цилиндрическая BSP 1/4", 2500бар</t>
  </si>
  <si>
    <t>0000235</t>
  </si>
  <si>
    <t>БРС7-П-1/4 (папа), внутренняя цилиндрическая, BSP 1/4", 2500бар</t>
  </si>
  <si>
    <t>0000236</t>
  </si>
  <si>
    <t>Манометр 1000 бар, М20х1.5 (диам.100мм)</t>
  </si>
  <si>
    <t>0000237</t>
  </si>
  <si>
    <t>Манометр 1600 бар, М20х1.5 (диам.100мм)</t>
  </si>
  <si>
    <t>0000999</t>
  </si>
  <si>
    <t>Манометр 2500 бар, G1/2" (диам.100мм)</t>
  </si>
  <si>
    <t>0000882</t>
  </si>
  <si>
    <t>Манометр 4000 бар, G1/2" (диам.100мм)</t>
  </si>
  <si>
    <t>0000883</t>
  </si>
  <si>
    <t>Манометр 1000 бар NPT 1/4" (диам.63мм)</t>
  </si>
  <si>
    <t>0000238</t>
  </si>
  <si>
    <t>Адаптер для манометра 3/8"-G1/4"-3/8"</t>
  </si>
  <si>
    <t>0000239</t>
  </si>
  <si>
    <t>Адаптер для манометра 3/8"-G1/2"-3/8"</t>
  </si>
  <si>
    <t>0000884</t>
  </si>
  <si>
    <t>Адаптер для манометра 3/8"-Rc1/4"-3/8"</t>
  </si>
  <si>
    <t>0000240</t>
  </si>
  <si>
    <t>Адаптер для манометра 3/8"-М20х1.5-3/8"</t>
  </si>
  <si>
    <t>0000241</t>
  </si>
  <si>
    <t>Манометр 1000 бар NPT 1/4" (диам.63мм) с адаптером 3/8"-1/4"-3/8"</t>
  </si>
  <si>
    <t>0000242</t>
  </si>
  <si>
    <t>Манометр 1000 бар (с поворотным адаптером 3/8")</t>
  </si>
  <si>
    <t>0000243</t>
  </si>
  <si>
    <t>Манометр 600 бар (с поворотным адаптером 3/8")</t>
  </si>
  <si>
    <t>0000244</t>
  </si>
  <si>
    <t>Адаптер для манометра поворотный 3/8"-1/4"-3/8"</t>
  </si>
  <si>
    <t>0000245</t>
  </si>
  <si>
    <t>Переходник (ниппель 1/4" - ниппель 3/8")</t>
  </si>
  <si>
    <t>0000246</t>
  </si>
  <si>
    <t>Переходник (муфта 3/8" - ниппель 1/4")</t>
  </si>
  <si>
    <t>0000247</t>
  </si>
  <si>
    <t>Переходник (муфта 1/4" - муфта 3/8")</t>
  </si>
  <si>
    <t>0000248</t>
  </si>
  <si>
    <t>Переходник (муфта 1/4" - ниппель 3/8")</t>
  </si>
  <si>
    <t>0000249</t>
  </si>
  <si>
    <t>Переходник (муфта 3/8" - ниппель М20х1.5)</t>
  </si>
  <si>
    <t>0000250</t>
  </si>
  <si>
    <t>Переходник (муфта 3/8" - ниппель М10х1.5)</t>
  </si>
  <si>
    <t>0000251</t>
  </si>
  <si>
    <t>Ниппель NPT (3/8"-3/8")</t>
  </si>
  <si>
    <t>0000252</t>
  </si>
  <si>
    <t>Ниппель NPT (1/4"-1/4")</t>
  </si>
  <si>
    <t>0000885</t>
  </si>
  <si>
    <t>Муфта NPT (3/8"-3/8")</t>
  </si>
  <si>
    <t>0000253</t>
  </si>
  <si>
    <t>Муфта NPT (1/4"-1/4")</t>
  </si>
  <si>
    <t>0000254</t>
  </si>
  <si>
    <t>Пробка 3/8"</t>
  </si>
  <si>
    <t>0000255</t>
  </si>
  <si>
    <t>Тройник NPT (3/8"-3/8"-3/8")</t>
  </si>
  <si>
    <t>0000256</t>
  </si>
  <si>
    <t>Распределитель потока 4-х портовый, NPT 3/8"</t>
  </si>
  <si>
    <t>0001000</t>
  </si>
  <si>
    <t>Распределитель потока 5-ти портовый, NPT 3/8"</t>
  </si>
  <si>
    <t>0000257</t>
  </si>
  <si>
    <t>Распределитель потока 7-ми портовый, NPT 3/8"</t>
  </si>
  <si>
    <t>0000258</t>
  </si>
  <si>
    <t>Уголок NPT (муфта NPT 3/8")</t>
  </si>
  <si>
    <t>0001001</t>
  </si>
  <si>
    <t>Кран запорный / для регулирования расхода КЗГ-700 (700бар, 3/8")</t>
  </si>
  <si>
    <t>0000259</t>
  </si>
  <si>
    <t>Кран распределительный КРГ-700-2 (1 вход, 2 выхода)</t>
  </si>
  <si>
    <t>0000260</t>
  </si>
  <si>
    <t>Кран распределительный КРГ-700-3 (1 вход, 3 выхода)</t>
  </si>
  <si>
    <t>0000261</t>
  </si>
  <si>
    <t>Кран распределительный КРГ-700-4 (1 вход, 4 выхода)</t>
  </si>
  <si>
    <t>0000886</t>
  </si>
  <si>
    <t>Кран распределительный КРГ-700-5 (1 вход, 5 выхода)</t>
  </si>
  <si>
    <t>0000887</t>
  </si>
  <si>
    <t>Гидрозамок ГЗ-700 (внешний обратный клапан с краном для сброса давления, 700бар, 3/8")</t>
  </si>
  <si>
    <t>0000262</t>
  </si>
  <si>
    <t>Предохранительный клапан ГПК-700 (от 50 до 700бар, 3/8")</t>
  </si>
  <si>
    <t>0000263</t>
  </si>
  <si>
    <t>Распределитель поворотный (1 вход, 3 выхода) для поочередной работы с тремя инструментами (700бар, 3/8")</t>
  </si>
  <si>
    <t>0000264</t>
  </si>
  <si>
    <t>Распределитель поворотный (1 вход, 4 выхода) для поочередной работы с 4 инструментами (700бар, 3/8")</t>
  </si>
  <si>
    <t>0000860</t>
  </si>
  <si>
    <t>РВД70-600 (700бар, 0.6м, NPT 3/8")</t>
  </si>
  <si>
    <t>0000265</t>
  </si>
  <si>
    <t>РВД70-700 (700бар, 0.7м, NPT 3/8")</t>
  </si>
  <si>
    <t>0000266</t>
  </si>
  <si>
    <t>РВД70-800 (700бар, 0.8м, NPT 3/8")</t>
  </si>
  <si>
    <t>0000267</t>
  </si>
  <si>
    <t>РВД70-1000 (700бар, 1м, NPT 3/8")</t>
  </si>
  <si>
    <t>0000268</t>
  </si>
  <si>
    <t>РВД70-1500 (700бар, 1.5м, NPT 3/8")</t>
  </si>
  <si>
    <t>0000269</t>
  </si>
  <si>
    <t>РВД70-1800 (700бар, 1.8м, NPT 3/8")</t>
  </si>
  <si>
    <t>0000270</t>
  </si>
  <si>
    <t>РВД70-2000 (700бар, 2м, NPT 3/8")</t>
  </si>
  <si>
    <t>0000271</t>
  </si>
  <si>
    <t>РВД70-3000 (700бар, 3м, NPT 3/8")</t>
  </si>
  <si>
    <t>0000272</t>
  </si>
  <si>
    <t>РВД70-4000 (700бар, 4м, NPT 3/8")</t>
  </si>
  <si>
    <t>0000273</t>
  </si>
  <si>
    <t>РВД70-5000 (700бар, 5м, NPT 3/8")</t>
  </si>
  <si>
    <t>0000274</t>
  </si>
  <si>
    <t>РВД70-6000 (700бар, 6м, NPT 3/8")</t>
  </si>
  <si>
    <t>0000275</t>
  </si>
  <si>
    <t>РВД70-7000 (700бар, 7м, NPT 3/8")</t>
  </si>
  <si>
    <t>0000276</t>
  </si>
  <si>
    <t>РВД70-8000 (700бар, 8м, NPT 3/8")</t>
  </si>
  <si>
    <t>0000277</t>
  </si>
  <si>
    <t>РВД70-9000 (700бар, 9м, NPT 3/8")</t>
  </si>
  <si>
    <t>0000278</t>
  </si>
  <si>
    <t>РВД70-10000 (700бар, 10м, NPT 3/8")</t>
  </si>
  <si>
    <t>0000279</t>
  </si>
  <si>
    <t>РВД70-13000 (700бар, 13м, NPT 3/8")</t>
  </si>
  <si>
    <t>0000280</t>
  </si>
  <si>
    <t>РВД70-15000 (700бар, 15м, NPT 3/8")</t>
  </si>
  <si>
    <t>0000281</t>
  </si>
  <si>
    <t>РВД70-20000 (700бар, 20м, NPT 3/8")</t>
  </si>
  <si>
    <t>0000282</t>
  </si>
  <si>
    <t>РВД70-25000 (700бар, 25м, NPT 3/8")</t>
  </si>
  <si>
    <t>0000283</t>
  </si>
  <si>
    <t>РВД70-30000 (700бар, 30м, NPT 3/8")</t>
  </si>
  <si>
    <t>0000284</t>
  </si>
  <si>
    <t>РВД70-40000 (700бар, 40м, NPT 3/8")</t>
  </si>
  <si>
    <t>0001002</t>
  </si>
  <si>
    <t>РВД200-1000 (2000бар, 1м, ниппель BSP 1/4" - ниппель BSP 1/4")</t>
  </si>
  <si>
    <t>0000888</t>
  </si>
  <si>
    <t>РВД200-2000 (2000бар, 2м, ниппель BSP 1/4" - ниппель BSP 1/4")</t>
  </si>
  <si>
    <t>0000285</t>
  </si>
  <si>
    <t>РВД200-3000 (2000бар, 3м, ниппель BSP 1/4" - ниппель BSP 1/4")</t>
  </si>
  <si>
    <t>0000286</t>
  </si>
  <si>
    <t>РВД200-5000 (2000бар, 5м, ниппель BSP 1/4" - ниппель BSP 1/4")</t>
  </si>
  <si>
    <t>0000287</t>
  </si>
  <si>
    <t>РВД200-7000 (2000бар, 7м, ниппель BSP 1/4" - ниппель BSP 1/4")</t>
  </si>
  <si>
    <t>0001003</t>
  </si>
  <si>
    <t>РВД200-10000 (2000бар, 10м, ниппель BSP 1/4" - ниппель BSP 1/4")</t>
  </si>
  <si>
    <t>0001004</t>
  </si>
  <si>
    <t>РВД300-2000 (3000бар, 2м, ниппель BSP 1/4" - ниппель BSP 1/4")</t>
  </si>
  <si>
    <t>0000889</t>
  </si>
  <si>
    <t>РВД300-3000 (3000бар, 3м, ниппель BSP 1/4" - ниппель BSP 1/4")</t>
  </si>
  <si>
    <t>0000890</t>
  </si>
  <si>
    <t>РВД300-5000 (3000бар, 5м, ниппель BSP 1/4" - ниппель BSP 1/4")</t>
  </si>
  <si>
    <t>0001005</t>
  </si>
  <si>
    <t>РВД300-7000 (3000бар, 7м, ниппель BSP 1/4" - ниппель BSP 1/4")</t>
  </si>
  <si>
    <t>0001006</t>
  </si>
  <si>
    <t>РВД300-10000 (3000бар, 10м, ниппель BSP 1/4" - ниппель BSP 1/4")</t>
  </si>
  <si>
    <t>0001007</t>
  </si>
  <si>
    <t>РВД4000ГГ для гайковертов (сдвоенный рукав, 700бар, 4м, ниппель NPT 1/4" - муфта NPT 1/4")</t>
  </si>
  <si>
    <t>0001008</t>
  </si>
  <si>
    <t>РВД6000ГГ для гайковертов (сдвоенный рукав, 700бар, 6м, ниппель NPT 1/4" - муфта NPT 1/4")</t>
  </si>
  <si>
    <t>0000288</t>
  </si>
  <si>
    <t>РВД9000ГГ для гайковертов (сдвоенный рукав, 700бар, 9м, ниппель NPT 1/4" - муфта NPT 1/4")</t>
  </si>
  <si>
    <t>0000289</t>
  </si>
  <si>
    <t>РВД12000ГГ для гайковертов (сдвоенный рукав, 700бар, 12м, ниппель NPT 1/4" - муфта NPT 1/4")</t>
  </si>
  <si>
    <t>0000290</t>
  </si>
  <si>
    <t>РВД15000ГГ для гайковертов (сдвоенный рукав, 700бар, 15м, ниппель NPT 1/4" - муфта NPT 1/4")</t>
  </si>
  <si>
    <t>0000291</t>
  </si>
  <si>
    <t>Масло гидравлическое ВМГЗ, 1л</t>
  </si>
  <si>
    <t>0000292</t>
  </si>
  <si>
    <t>Трубогиб ручной ТР-1 (1/2", 3/4", 1")</t>
  </si>
  <si>
    <t>0000293</t>
  </si>
  <si>
    <t>Арматурогиб электрический АГ-16Э (напряжение 220В, диаметр до 16мм, угол до 130 град.)</t>
  </si>
  <si>
    <t>0000294</t>
  </si>
  <si>
    <t>Арматурогиб электрический АГ-20Э (напряжение 220В, диаметр 4-20мм, угол до 130 град.)</t>
  </si>
  <si>
    <t>0000831</t>
  </si>
  <si>
    <t>Арматурогиб электрический АГ-22Э (напряжение 220В, диаметр 4-22мм, угол до 130 град.)</t>
  </si>
  <si>
    <t>0000295</t>
  </si>
  <si>
    <t>Арматурогиб электрический АГ-25Э (напряжение 220В, диаметр 4-25мм, угол до 130 град.)</t>
  </si>
  <si>
    <t>0000296</t>
  </si>
  <si>
    <t>Арматурогиб электрический АГ-28Э (напряжение 220В, диаметр 4-28мм, угол до 130 град.)</t>
  </si>
  <si>
    <t>0001009</t>
  </si>
  <si>
    <t>Арматурогиб электрический АГ-32Э-1 (напряжение 220В, диаметр 16-32мм, угол до 130 град.)</t>
  </si>
  <si>
    <t>0001010</t>
  </si>
  <si>
    <t>Арматурогиб электрический АГ-32Э (напряжение 220В, диаметр 4-32мм, угол до 105 град.)</t>
  </si>
  <si>
    <t>0000297</t>
  </si>
  <si>
    <t>Арматурогиб гидравлический АГ-25Н (диаметр до 25мм, угол до 90 град.)</t>
  </si>
  <si>
    <t>0000298</t>
  </si>
  <si>
    <t>Арматурогиб гидравлический АГ-32Н (диаметр до 32мм, угол до 90 град.)</t>
  </si>
  <si>
    <t>0000299</t>
  </si>
  <si>
    <t>Арматурогиб гидравлический АГ-40Н (диаметр до 40мм, угол до 90 град.)</t>
  </si>
  <si>
    <t>0000300</t>
  </si>
  <si>
    <t>Арматурорез ручной гидравлический АРГ-10</t>
  </si>
  <si>
    <t>0000301</t>
  </si>
  <si>
    <t>Арматурорез ручной гидравлический АРГ-12</t>
  </si>
  <si>
    <t>0000854</t>
  </si>
  <si>
    <t>Арматурорез ручной гидравлический АРГ-16</t>
  </si>
  <si>
    <t>0000302</t>
  </si>
  <si>
    <t>Арматурорез ручной гидравлический АРГ-22</t>
  </si>
  <si>
    <t>0000303</t>
  </si>
  <si>
    <t>Арматурорез ручной гидравлический АРГ-25</t>
  </si>
  <si>
    <t>0000304</t>
  </si>
  <si>
    <t>Арматурорез гидравлический АРГ-16Н (до 16мм)</t>
  </si>
  <si>
    <t>0000855</t>
  </si>
  <si>
    <t>Арматурорез гидравлический АРГ-22Н (до 22мм)</t>
  </si>
  <si>
    <t>0000305</t>
  </si>
  <si>
    <t>Арматурорез гидравлический АРГ-25Н (до 25мм)</t>
  </si>
  <si>
    <t>0000306</t>
  </si>
  <si>
    <t>Ножи для арматурорезов</t>
  </si>
  <si>
    <t>Арматурорез электрический АРГ-16Э (напряжение 220В, диаметр 4-16мм)</t>
  </si>
  <si>
    <t>0000859</t>
  </si>
  <si>
    <t>Арматурорез электрический АРГ-20Э (напряжение 220В, диаметр 4-20мм)</t>
  </si>
  <si>
    <t>0000308</t>
  </si>
  <si>
    <t>Арматурорез электрический АРГ-22Э (напряжение 220В, диаметр 4-22мм)</t>
  </si>
  <si>
    <t>0000309</t>
  </si>
  <si>
    <t>Арматурорез электрический АРГ-25Э (напряжение 220В, диаметр 4-25мм)</t>
  </si>
  <si>
    <t>0000310</t>
  </si>
  <si>
    <t>Арматурорез электрический АРГ-32Э (напряжение 220В, диаметр 6-32мм)</t>
  </si>
  <si>
    <t>0000311</t>
  </si>
  <si>
    <t>Арматурорез аккумуляторный АРГ-16АК (время реза 4-5 секунд, диаметр 4-16мм, 18V Li-ion 3.6Ah)</t>
  </si>
  <si>
    <t>0000312</t>
  </si>
  <si>
    <t>Трубогиб ручной арбалетного типа ТР-22А (в кейсе), толщина стенки медной трубы до 1мм, металлопластик - до 2мм
наружный диам. (6, 8, 10, 12, 16, 19, 22мм)</t>
  </si>
  <si>
    <t>0000313</t>
  </si>
  <si>
    <t>Трубогиб ручной ТР-25У (до 25мм) (в кейсе) наружный диам. (10, 12, 14, 16, 19, 22, 25мм) 3/8", 1/2", 9/16", 5/8", 3/4", 7/8", 1"
стенка до 2мм</t>
  </si>
  <si>
    <t>0000314</t>
  </si>
  <si>
    <t>Трубогиб гидравлический ТГ-1 (3/8",1/2",3/4",1")</t>
  </si>
  <si>
    <t>0000315</t>
  </si>
  <si>
    <t>Трубогиб гидравлический ТГМ-1 на колесах (1/4",5/16",3/8",1/2",3/4",1")</t>
  </si>
  <si>
    <t>0000316</t>
  </si>
  <si>
    <t>Трубогиб гидравлический ТГМ-1Т на треноге (1/4",5/16",3/8",1/2",3/4",1")</t>
  </si>
  <si>
    <t>0000850</t>
  </si>
  <si>
    <t>Трубогиб гидравлический ТГМ-2 (до 2") на колесах</t>
  </si>
  <si>
    <t>0000317</t>
  </si>
  <si>
    <t>Трубогиб гидравлический ТГ-2 (до 2") на треноге</t>
  </si>
  <si>
    <t>0000318</t>
  </si>
  <si>
    <t>Трубогиб гидравлический ТГМ-3 (до 3") на колесах</t>
  </si>
  <si>
    <t>0000319</t>
  </si>
  <si>
    <t>Трубогиб гидравлический ТГ-3 (до 3") на треноге</t>
  </si>
  <si>
    <t>0000320</t>
  </si>
  <si>
    <t>Трубогиб гидравлический ТГМ-4 (до 4", 108мм) на колесах</t>
  </si>
  <si>
    <t>0000321</t>
  </si>
  <si>
    <t>Трубогиб гидравлический ТГ-4 (до 4", 108мм) на треноге</t>
  </si>
  <si>
    <t>0000322</t>
  </si>
  <si>
    <t>Трубогиб гидравлический ТГМ-5 (до 5", 114мм) на колесах</t>
  </si>
  <si>
    <t>0001011</t>
  </si>
  <si>
    <t>Трубогиб гидравлический ТГМ-1Н (до 1") на колесах, с насосом НРГ700-0.7</t>
  </si>
  <si>
    <t>0000851</t>
  </si>
  <si>
    <t>Трубогиб гидравлический ТГМ-1НТ (до 1") на треноге, с насосом НРГ700-0.7</t>
  </si>
  <si>
    <t>0000852</t>
  </si>
  <si>
    <t>Трубогиб гидравлический ТГМ-2Н (до 2") с насосом НРГ700-0.7, на треноге или колесах</t>
  </si>
  <si>
    <t>0000323</t>
  </si>
  <si>
    <t>Трубогиб гидравлический ТГМ-3Н (до 3") с насосом НРГ700-2.7, на треноге или колесах</t>
  </si>
  <si>
    <t>0000324</t>
  </si>
  <si>
    <t>Трубогиб гидравлический ТГМ-4Н (до 3") с насосом НРГ700-2.7, на треноге или колесах</t>
  </si>
  <si>
    <t>0001012</t>
  </si>
  <si>
    <t>Трубогиб гидравлический ТГМ-2ПТ (до 2") с пневмоприводом, на треноге</t>
  </si>
  <si>
    <t>0001013</t>
  </si>
  <si>
    <t>Трубогиб гидравлический ТГМ-3ПТ (до 3") с пневмоприводом, на треноге</t>
  </si>
  <si>
    <t>0001014</t>
  </si>
  <si>
    <t>Трубогиб гидравлический ТГМ-4ПТ (до 4") с пневмоприводом, на треноге</t>
  </si>
  <si>
    <t>0001015</t>
  </si>
  <si>
    <t>Трубогиб гидравлический с электроприводом ТГМ-1Э (до 1")</t>
  </si>
  <si>
    <t>0000325</t>
  </si>
  <si>
    <t>Трубогиб гидравлический с электроприводом ТГМ-2Э (до 2")</t>
  </si>
  <si>
    <t>0000326</t>
  </si>
  <si>
    <t>Трубогиб гидравлический с электроприводом ТГМ-3Э (до 3")</t>
  </si>
  <si>
    <t>0000327</t>
  </si>
  <si>
    <t>Трубогиб гидравлический с электроприводом ТГМ-4Э (до 4", 108мм)</t>
  </si>
  <si>
    <t>0000328</t>
  </si>
  <si>
    <t>Трубогиб гидравлический с электроприводом ТГМ-5Э (до 114мм)</t>
  </si>
  <si>
    <t>0000329</t>
  </si>
  <si>
    <t>Трубогиб гидравлический с электроприводом ТГ-2ЭВ (до 2") на треноге</t>
  </si>
  <si>
    <t>0000853</t>
  </si>
  <si>
    <t>Трубогиб гидравлический с электроприводом ТГМ-2ЭВ (до 2") на колесах</t>
  </si>
  <si>
    <t>0000891</t>
  </si>
  <si>
    <t>Трубогибочный станок ТЭМ-76х50 (220В)
(трехвалковый гибочный станок)
круг (16, 19, 22, 25, 32, 38, 51, 63, 76 мм)
квадрат (16, 19, 22, 25, 30, 38, 40, 50 мм)
Вес - 250кг</t>
  </si>
  <si>
    <t>0000330</t>
  </si>
  <si>
    <t>Съемники подшипников гидравлические</t>
  </si>
  <si>
    <t>Съемник гидравлический СГ-5 (со встроенным насосом)</t>
  </si>
  <si>
    <t>0000331</t>
  </si>
  <si>
    <t>Съемник гидравлический СГ-10 (со встроенным насосом)</t>
  </si>
  <si>
    <t>0000332</t>
  </si>
  <si>
    <t>Съемник гидравлический СГ-15 (со встроенным насосом)</t>
  </si>
  <si>
    <t>0000333</t>
  </si>
  <si>
    <t>Съемник гидравлический СГ-20 (со встроенным насосом)</t>
  </si>
  <si>
    <t>0000334</t>
  </si>
  <si>
    <t>Съемник гидравлический СГ-30 (со встроенным насосом)</t>
  </si>
  <si>
    <t>0000335</t>
  </si>
  <si>
    <t>Съемник гидравлический СГ-50 (со встроенным насосом)</t>
  </si>
  <si>
    <t>0000336</t>
  </si>
  <si>
    <t>Съемник гидравлический СГА-5 (со встроенным насосом)</t>
  </si>
  <si>
    <t>0000337</t>
  </si>
  <si>
    <t>Съемник гидравлический СГА-10 (со встроенным насосом)</t>
  </si>
  <si>
    <t>0000338</t>
  </si>
  <si>
    <t>Съемник гидравлический СГА-15 (со встроенным насосом)</t>
  </si>
  <si>
    <t>0000339</t>
  </si>
  <si>
    <t>Съемник гидравлический СГА-20 (со встроенным насосом)</t>
  </si>
  <si>
    <t>0000340</t>
  </si>
  <si>
    <t>Съемник гидравлический СГА-30 (со встроенным насосом)</t>
  </si>
  <si>
    <t>0000341</t>
  </si>
  <si>
    <t>Съемник гидравлический СГА-50 (со встроенным насосом)</t>
  </si>
  <si>
    <t>0000342</t>
  </si>
  <si>
    <t>Съемник гидравлический СГ-5Ф (со встроен. насосом, самоцентрирующийся)</t>
  </si>
  <si>
    <t>0000343</t>
  </si>
  <si>
    <t>Съемник гидравлический СГ-10Ф (со встроен. насосом, самоцентрирующийся)</t>
  </si>
  <si>
    <t>0000344</t>
  </si>
  <si>
    <t>Съемник гидравлический СГ-20Ф (со встроен. насосом, самоцентрирующийся)</t>
  </si>
  <si>
    <t>0000345</t>
  </si>
  <si>
    <t>Съемник гидравлический СГ-5ФК (с каркасом безопасности, со встроенным насосом)</t>
  </si>
  <si>
    <t>0000346</t>
  </si>
  <si>
    <t>Съемник гидравлический СГ-10ФК (с каркасом безопасности, со встроенным насосом)</t>
  </si>
  <si>
    <t>0000347</t>
  </si>
  <si>
    <t>Съемник гидравлический СГ-15ФК (с каркасом безопасности, со встроенным насосом)</t>
  </si>
  <si>
    <t>0000348</t>
  </si>
  <si>
    <t>Съемник гидравлический СГ-5МПГ (с пневмоприводом)</t>
  </si>
  <si>
    <t>0000349</t>
  </si>
  <si>
    <t>Съемник гидравлический СГ-10МПГ (с пневмоприводом)</t>
  </si>
  <si>
    <t>0000350</t>
  </si>
  <si>
    <t>Съемник гидравлический СГ-20МПГ (с пневмоприводом)</t>
  </si>
  <si>
    <t>0000351</t>
  </si>
  <si>
    <t>Съемник гидравлический СГ-30МПГ (с пневмоприводом)</t>
  </si>
  <si>
    <t>0000352</t>
  </si>
  <si>
    <t>Съемник гидравлический СГ-50МПГ (с пневмоприводом)</t>
  </si>
  <si>
    <t>0000353</t>
  </si>
  <si>
    <t>Съемник гидравлический СГ2-5Н (с одноступенчатым насосом НРГ 600-0.3)</t>
  </si>
  <si>
    <t>0000354</t>
  </si>
  <si>
    <t>Съемник гидравлический СГ2-5Н (с двухступенчатым насосом НРГ 700-0.7)</t>
  </si>
  <si>
    <t>0000355</t>
  </si>
  <si>
    <t>Съемник гидравлический СГ2-10Н (с одноступенчатым насосом НРГ 600-0.3)</t>
  </si>
  <si>
    <t>0000356</t>
  </si>
  <si>
    <t>Съемник гидравлический СГ2-10Н (с двухступенчатым насосом НРГ 700-0.7)</t>
  </si>
  <si>
    <t>0000357</t>
  </si>
  <si>
    <t>Съемник гидравлический СГ2-15Н (с одноступенчатым насосом НРГ 600-0.3)</t>
  </si>
  <si>
    <t>0000358</t>
  </si>
  <si>
    <t>Съемник гидравлический СГ2-15Н (с двухступенчатым насосом НРГ 700-0.7)</t>
  </si>
  <si>
    <t>0000359</t>
  </si>
  <si>
    <t>Съемник гидравлический СГ2-20Н (с одноступенчатым насосом НРГ 600-0.3)</t>
  </si>
  <si>
    <t>0000360</t>
  </si>
  <si>
    <t>Съемник гидравлический СГ2-20Н (с двухступенчатым насосом НРГ 700-0.7)</t>
  </si>
  <si>
    <t>0000361</t>
  </si>
  <si>
    <t>Съемник гидравлический СГ2-30Н (с двухступенчатым насосом НРГ 700-0.7)</t>
  </si>
  <si>
    <t>0000362</t>
  </si>
  <si>
    <t>Съемник гидравлический СГ2-50Н (с двухступенчатым насосом НРГ 700-0.7)</t>
  </si>
  <si>
    <t>0000363</t>
  </si>
  <si>
    <t>Съемник гидравлический СГ-5Н (с одноступенчатым насосом НРГ 600-0.3)</t>
  </si>
  <si>
    <t>0000364</t>
  </si>
  <si>
    <t>Съемник гидравлический СГ-5Н (с двухступенчатым насосом НРГ 700-0.35)</t>
  </si>
  <si>
    <t>0000365</t>
  </si>
  <si>
    <t>Съемник гидравлический СГ-5Н (с двухступенчатым насосом НРГ 700-0.7)</t>
  </si>
  <si>
    <t>0000366</t>
  </si>
  <si>
    <t>Съемник гидравлический СГ-10Н (с одноступенчатым насосом НРГ 600-0.3)</t>
  </si>
  <si>
    <t>0000367</t>
  </si>
  <si>
    <t>Съемник гидравлический СГ-10Н (с двухступенчатым насосом НРГ 700-0.35)</t>
  </si>
  <si>
    <t>0000368</t>
  </si>
  <si>
    <t>Съемник гидравлический СГ-10Н (с двухступенчатым насосом НРГ 700-0.7)</t>
  </si>
  <si>
    <t>0000369</t>
  </si>
  <si>
    <t>Съемник гидравлический СГ-20Н (с одноступенчатым насосом НРГ 600-0.3)</t>
  </si>
  <si>
    <t>0000370</t>
  </si>
  <si>
    <t>Съемник гидравлический СГ-20Н (с двухступенчатым насосом НРГ 700-0.35)</t>
  </si>
  <si>
    <t>0000371</t>
  </si>
  <si>
    <t>Съемник гидравлический СГ-20Н (с двухступенчатым насосом НРГ 700-0.7)</t>
  </si>
  <si>
    <t>0000372</t>
  </si>
  <si>
    <t>Съемник гидравлический СГ-30Н (с двухступенчатым насосом НРГ 700-0.7)</t>
  </si>
  <si>
    <t>0000373</t>
  </si>
  <si>
    <t>Съемник гидравлический СГ-50Н (с двухступенчатым насосом НРГ 700-0.7)</t>
  </si>
  <si>
    <t>0000374</t>
  </si>
  <si>
    <t>Съемник гидравлический СГ-100Н (с двухступенчатым насосом НРГ 700-2.7)</t>
  </si>
  <si>
    <t>0000375</t>
  </si>
  <si>
    <t>Съемник гидравлический СГ-100Н (с маслостанцией МГС700-0.8-Р-1)</t>
  </si>
  <si>
    <t>0000376</t>
  </si>
  <si>
    <t>Съемник гидравлический СГ-100Н (с маслостанцией МГС700-0.8П-Р-1)</t>
  </si>
  <si>
    <t>0000377</t>
  </si>
  <si>
    <t>Съемник гидравлический СГ-100Н (с маслостанцией МГС700-0.8П-Э-1)</t>
  </si>
  <si>
    <t>0000378</t>
  </si>
  <si>
    <t>Съемник гидравлический СГ-5Н (без насоса)</t>
  </si>
  <si>
    <t>0000379</t>
  </si>
  <si>
    <t>Съемник гидравлический СГ-10Н (без насоса)</t>
  </si>
  <si>
    <t>0000380</t>
  </si>
  <si>
    <t>Съемник гидравлический СГ-20Н (без насоса)</t>
  </si>
  <si>
    <t>0000381</t>
  </si>
  <si>
    <t>Съемник гидравлический СГ-30Н (без насоса)</t>
  </si>
  <si>
    <t>0000382</t>
  </si>
  <si>
    <t>Съемник гидравлический СГ-50Н (без насоса)</t>
  </si>
  <si>
    <t>0000383</t>
  </si>
  <si>
    <t>Съемник гидравлический СГ-100Н (без насоса)</t>
  </si>
  <si>
    <t>0000384</t>
  </si>
  <si>
    <t>Съемник гидравлический СГ2-5Н (без насоса)</t>
  </si>
  <si>
    <t>0000385</t>
  </si>
  <si>
    <t>Съемник гидравлический СГ2-10Н (без насоса)</t>
  </si>
  <si>
    <t>0000386</t>
  </si>
  <si>
    <t>Съемник гидравлический СГ2-15Н (без насоса)</t>
  </si>
  <si>
    <t>0000387</t>
  </si>
  <si>
    <t>Съемник гидравлический СГ2-20Н (без насоса)</t>
  </si>
  <si>
    <t>0000388</t>
  </si>
  <si>
    <t>Съемник гидравлический СГ2-30Н (без насоса)</t>
  </si>
  <si>
    <t>0000389</t>
  </si>
  <si>
    <t>Съемник гидравлический СГ2-50Н (без насоса)</t>
  </si>
  <si>
    <t>0000390</t>
  </si>
  <si>
    <t>Съемник гидравлический СГ-20НК (с каркасом безопасности, с двухступенчатым насосом НРГ 700-0.7)</t>
  </si>
  <si>
    <t>0000391</t>
  </si>
  <si>
    <t>Съемник гидравлический СГ-30НК (с каркасом безопасности, с двухступенчатым насосом НРГ 700-0.7)</t>
  </si>
  <si>
    <t>0000392</t>
  </si>
  <si>
    <t>Съемник гидравлический СГ-20НК (с каркасом безопасности, без насоса)</t>
  </si>
  <si>
    <t>0000393</t>
  </si>
  <si>
    <t>Съемник гидравлический СГ-30НК (с каркасом безопасности, без насоса)</t>
  </si>
  <si>
    <t>0000394</t>
  </si>
  <si>
    <t>Пресс гидравлический для пробивки отверстий в стальных листах ПГЛ-60Н до 51мм (диаметры: 16,20,26.2,32.6,39,51мм)
Толщина стального листа до 3мм
Толщина нержавеющей стали до 1.6мм
В комплекте с насосом НРГ 600-0.3</t>
  </si>
  <si>
    <t>0000395</t>
  </si>
  <si>
    <t>Пресс гидравлический для пробивки отверстий в стальных листах ПГЛ-60Н до 60мм (диаметры: 22,27,34,43,49,60мм)
Толщина стального листа до 3мм
Толщина нержавеющей стали до 1.6мм
В комплекте с насосом НРГ 600-0.3</t>
  </si>
  <si>
    <t>0000396</t>
  </si>
  <si>
    <t>Пресс гидравлический для пробивки отверстий в стальных листах ПГЛ-114Н (диаметры: 63, 76, 80, 89, 100, 114мм)
Толщина стального листа до 4мм
Толщина нержавеющей стали до 2мм
В комплекте с насосом НРГ 600-0.3</t>
  </si>
  <si>
    <t>0000397</t>
  </si>
  <si>
    <t>Пресс гидравлический для пробивки отверстий в стальных листах ПГЛ-60А со встроенным насосом
(диаметры: 22, 27, 34, 43, 49, 60мм)
Толщина стального листа до 3мм
Толщина нержавеющей стали до 1.6мм</t>
  </si>
  <si>
    <t>0000398</t>
  </si>
  <si>
    <t>Пресс ПГЛ-60АK аккумуляторный (18V Li-ion 4Ah), в комплекте 2 аккумулятора, зарядное устройство, матрицы 22.5, 28.3, 34.6, 43.2, 49.6, 61.5мм</t>
  </si>
  <si>
    <t>0000892</t>
  </si>
  <si>
    <t>Круглые матрицы для ПГЛ, ПГ: 16,18.5,20,20.5,22,26,27,32,34,39,43,45,49,51,60,63,76,80,89,100,114мм</t>
  </si>
  <si>
    <t>Крадратные матрицы для ПГЛ, ПГ:
32х32, 46.5х46.5, 68х68, 76.5х76.5, 80.5х80.5, 90.5х90.5, 92х92, 113х113, 151х151мм</t>
  </si>
  <si>
    <t>Пресс гидравлический для пробивки отверстий в стальных листах ПГЛC-35Н (диаметры: 35мм, усилие 7 тонн)
Толщина стального листа до 2мм
Толщина нержавеющей стали до 1.5мм
В комплекте с насосом НРГ 600-0.3</t>
  </si>
  <si>
    <t>0000399</t>
  </si>
  <si>
    <t>Пресс гидравлический для пробивки отверстий в стальных листах ПГЛС-50Н-10Т (диаметры: 50мм, усилие 10 тонн)
Толщина стального листа до 4мм
Глубина 110мм</t>
  </si>
  <si>
    <t>0000893</t>
  </si>
  <si>
    <t>Пресс гидравлический для пробивки отверстий в стальных листах ПГЛС-50Н-15Т (диаметры: 50мм, усилие 15 тонн)
Толщина стального листа до 5мм
Глубина 120мм</t>
  </si>
  <si>
    <t>0000894</t>
  </si>
  <si>
    <t>Рейкорез ДР-2М (для DIN реек: 35х7.5мм, сталь и алюминий)</t>
  </si>
  <si>
    <t>0000400</t>
  </si>
  <si>
    <t>Шиногиб ШГГ-150Н (ширина до 150мм, толщина до 10мм)</t>
  </si>
  <si>
    <t>0000401</t>
  </si>
  <si>
    <t>Шиногиб ШГГ-200Н (ширина до 200мм, толщина до 12мм)</t>
  </si>
  <si>
    <t>0000402</t>
  </si>
  <si>
    <t>Шиногиб ШГГ-200Н-У с угломером (ширина до 200мм, толщина до 12мм)</t>
  </si>
  <si>
    <t>0000857</t>
  </si>
  <si>
    <t>Шиногиб на ребро ШГГ-125Н-Р (ширина до 125мм, толщина до 12,5мм)</t>
  </si>
  <si>
    <t>0000403</t>
  </si>
  <si>
    <t>Шиногиб на ребро ШГГ-100А-Р (ширина до 100мм, толщина до 10мм, со встроенным насосом)</t>
  </si>
  <si>
    <t>0001019</t>
  </si>
  <si>
    <t>Шинорез ШРГ-150Н (ширина до 150мм, толщина до 10мм)</t>
  </si>
  <si>
    <t>0000404</t>
  </si>
  <si>
    <t>Шинорез ШРГ-200Н (ширина до 200мм, толщина до 10мм)</t>
  </si>
  <si>
    <t>0000405</t>
  </si>
  <si>
    <t>Шинорез ШРГ-300Н (100 тонн, ширина до 300мм, толщина меди до 16мм, толщина стали до 12мм)</t>
  </si>
  <si>
    <t>0000856</t>
  </si>
  <si>
    <t>Шинорез ШРГ-150Н-V (ширина до 150мм, толщина до 10мм, V-образный нож)</t>
  </si>
  <si>
    <t>0000406</t>
  </si>
  <si>
    <t>Шинорез ШРГ-200Н-V (ширина до 200мм, толщина до 10мм, V-образный нож)</t>
  </si>
  <si>
    <t>0000407</t>
  </si>
  <si>
    <t>Шинорез ШРГ-450Н-V (ширина до 450мм, V-образный нож)</t>
  </si>
  <si>
    <t>0000408</t>
  </si>
  <si>
    <t>Пресс-перфоратор ППГ-10Э-40 (10т)
Глубина от оси отверстия - 40мм
Толщина стали до 6мм
Диаметры: 6.5, 9, 13, 17, 20.5мм
Время прошивания отверстия: 2-3 с</t>
  </si>
  <si>
    <t>0000409</t>
  </si>
  <si>
    <t>Пресс-перфоратор ППГ-10Э-50 (10т)
Глубина от оси отверстия - 50мм
Толщина стали до 6мм
Диаметры: 6.5, 9, 13, 17, 20.5мм
Время прошивания отверстия: 2-3 с</t>
  </si>
  <si>
    <t>0000410</t>
  </si>
  <si>
    <t>Матрицы для ППГ-10Э-40, ППГ-10Э-50, ППГ2-10Э-40
Диаметры: 6.5, 9, 11,13, 17, 20.5мм</t>
  </si>
  <si>
    <t>Пресс-перфоратор ППГ-30Э
Глубина от оси отверстия - 45мм
Толщина стали до 10мм
Диаметры: 11-25мм
Время прошивания отверстия: 4-5 с</t>
  </si>
  <si>
    <t>0000411</t>
  </si>
  <si>
    <t>Пресс-перфоратор ППГ-40Э
Глубина от оси отверстия - 60мм
Толщина стали до 12мм
Диаметры: 17-32мм
Время прошивания отверстия: 5-6 с</t>
  </si>
  <si>
    <t>0000412</t>
  </si>
  <si>
    <t>Пресс-перфоратор ППГ-7Н (7т)
Глубина от оси отверстия - 35мм
Толщина листа до 4мм
Диаметры: 10.5мм</t>
  </si>
  <si>
    <t>0000413</t>
  </si>
  <si>
    <t>Шинодыр ШДГ-31Н (31т)
Глубина от оси отверстия - 70мм
Толщина листа до 10мм
Диаметры: 10.5, 13.8, 17, 20.5мм</t>
  </si>
  <si>
    <t>0000414</t>
  </si>
  <si>
    <t>Шинодыр ШДГ-35Н (35т)
Глубина от оси отверстия - 95мм
Толщина листа до 12мм
Диаметры: 10.5, 13.8, 17, 20.5мм</t>
  </si>
  <si>
    <t>0000415</t>
  </si>
  <si>
    <t>Шинодыр ШДГ-35УН (35т) для уголка
Глубина от оси отверстия - 95мм
Толщина листа до 12мм
Диаметры: 10.5, 13.8, 17, 20.5мм</t>
  </si>
  <si>
    <t>0000416</t>
  </si>
  <si>
    <t>Пресс-перфоратор ППГ-30Н (30т)
Гидроцилиндр двустороннего действия
Глубина от оси отверстия - 80мм
Толщина стали до 8мм
Диаметры: 10.5, 13.8, 17.5, 20.5мм</t>
  </si>
  <si>
    <t>0000417</t>
  </si>
  <si>
    <t>Пресс-перфоратор ППГ-50Н (50т)
Гидроцилиндр двустороннего действия
Глубина от оси отверстия - 120мм
Толщина стали до 16мм
Диаметры: 16, 18, 22, 25мм</t>
  </si>
  <si>
    <t>0000418</t>
  </si>
  <si>
    <t>Пресс-перфоратор ППГ-100Н (100т)
Гидроцилиндр двустороннего действия
Глубина от оси отверстия - 135мм
Толщина стали до 20мм
Диаметры: 22, 25, 28, 32мм</t>
  </si>
  <si>
    <t>0000419</t>
  </si>
  <si>
    <t>Пресс-перфоратор ППГ-150Н (150т)
Гидроцилиндр двустороннего действия
Глубина от оси отверстия - 150мм
Толщина стали до 25мм
Диаметры: 22, 25, 28, 32мм</t>
  </si>
  <si>
    <t>0000895</t>
  </si>
  <si>
    <t>Пресс-перфоратор ППГ-200Н (200т)
Гидроцилиндр двустороннего действия
Глубина от оси отверстия - 160мм
Толщина стали до 30мм
Диаметры: 22, 25, 28, 32мм</t>
  </si>
  <si>
    <t>0000896</t>
  </si>
  <si>
    <t>Пресс-перфоратор ППГ-50УН (50т)
Гидроцилиндр двустороннего действия
Глубина от оси отверстия - 120мм
Толщина стали до 16мм
Диаметры: 16, 18, 22, 25мм</t>
  </si>
  <si>
    <t>0000897</t>
  </si>
  <si>
    <t>Пресс-перфоратор ППГ-100УН (100т)
Гидроцилиндр двустороннего действия
Глубина от оси отверстия - 135мм
Толщина стали до 20мм
Диаметры: 22, 25, 28, 32мм</t>
  </si>
  <si>
    <t>0000420</t>
  </si>
  <si>
    <t>Овальные насадки для шинодыра (матрица + пуансон, Сталь Х12) размеры:
6.5х10, 8.5х13, 11х17, 13х20, 17х23 мм
6.5х15, 8.5х20, 11х23, 13х23 мм
Для ШДГ-31Н и ППГ-30Н (max 13х20 мм), ШДГ-35Н</t>
  </si>
  <si>
    <t>Овальные насадки для ППГ-50Н (матрица + пуансон, Сталь Х12) размеры:
6.5х15, 8.5х20, 11х26, 13х26, 17х26 мм</t>
  </si>
  <si>
    <t>Квадратные насадки для шинодыра (матрица + пуансон, Сталь Х12) размеры:
6.5х6.5, 8.5х8.5, 10.5х10.5, 11.5х11.5, 12.5х12.5, 13.5х13.5, 14.5х14.5, 16.5х16.5, 18.5х18.5 мм
Для ШДГ-35Н, ШД-70, ШД-110, ШП-110/12+, ШП-70А</t>
  </si>
  <si>
    <t>Насадки для ППГ-7Н (матрица + пуансон) диаметры: 6.5, 8.5, 10.5 мм. Сталь Х12</t>
  </si>
  <si>
    <t>Насадки для шинодыра (матрица + пуансон) диаметры: 5.5, 6.5, 8.5, 10.5, 11.1, 13.0, 13.8, 14.3, 17.5, 20.6, 22.5 мм. Сталь Х12
Для ШДГ-31Н, ШДГ-35Н, ШД-60, ШД-70, ШД-95, ШД-110, ШП-110/12+, ШП-95+, ШП-70А</t>
  </si>
  <si>
    <t>Насадки для ППГ-50Н (матрица + пуансон) диаметры: 10,11,12,13,15,16,17,18,19, 20,21,22,23,25 мм</t>
  </si>
  <si>
    <t>Насадки для ППГ-100Н (матрица + пуансон) диаметры: 16, 18, 22, 25, 28, 32 мм</t>
  </si>
  <si>
    <t>Насадки для шинодыра (матрица + пуансон). Изготовление по размерам заказчика (в зависимости от количества, цена может отличаться). Сталь 9ХС.</t>
  </si>
  <si>
    <t>Ручной шинообрабатывающий станок СШГ-120Р (резка/гибка/перфорация, ширина до 120мм, толщина до 10мм)
Диаметры: 11.1, 14.3, 17.5, 20.6 мм</t>
  </si>
  <si>
    <t>0000421</t>
  </si>
  <si>
    <t>Шинообрабатывающий станок СШГ-150 (ширина до 150мм, толщина до 10мм)
Диаметры: 7, 9, 10.5, 13.8, 17, 20.6 мм</t>
  </si>
  <si>
    <t>0000422</t>
  </si>
  <si>
    <t>Шинообрабатывающий станок СШГ-200 (ширина до 200мм, толщина до 12мм)
Диаметры: 7, 9, 10.5, 13.8, 17, 20.6 мм</t>
  </si>
  <si>
    <t>0000423</t>
  </si>
  <si>
    <t>Шинообрабатывающий станок СШГ-200Р (ширина до 200мм, толщина до 12мм) с шиногибом на ребро ШГГ-125Н-Р
Диаметры: 7, 9, 10.5, 13.8, 17, 20.6 мм</t>
  </si>
  <si>
    <t>0000424</t>
  </si>
  <si>
    <t>СУГ-75 станок для обработки уголка (резка, перфорация) 1.5КВт, 380В.
Диаметры: 7, 9, 10.5, 13.8, 17, 20.5мм
Толщина до 8мм</t>
  </si>
  <si>
    <t>0000425</t>
  </si>
  <si>
    <t>Пресс для тиснения электротехнических шин ШТП-72Н (макс.150х12.5мм, 72 тонны)</t>
  </si>
  <si>
    <t>0000426</t>
  </si>
  <si>
    <t>Уголкогиб ШГГ-75Н (ширина до 75мм, толщина до 10мм)</t>
  </si>
  <si>
    <t>0000427</t>
  </si>
  <si>
    <t>Уголкорез гидравлический УРГ-60Н (60 мм)</t>
  </si>
  <si>
    <t>0000428</t>
  </si>
  <si>
    <t>Уголкорез гидравлический УРГ-75Н (75 мм)</t>
  </si>
  <si>
    <t>0000429</t>
  </si>
  <si>
    <t>Уголкорез гидравлический УРГ-100Н(100мм)</t>
  </si>
  <si>
    <t>0000430</t>
  </si>
  <si>
    <t>Уголкорез гидравлический УРГ-160Н(160мм)</t>
  </si>
  <si>
    <t>0000431</t>
  </si>
  <si>
    <t>УПРГ-50 фаскорез для стального уголка (20тонн, 45град., макс.уголок 50х50х6мм)</t>
  </si>
  <si>
    <t>0000432</t>
  </si>
  <si>
    <t>УСГ-35Н пресс для скругления уголка (радиус скругления 30мм, толщина 3-7.5мм)</t>
  </si>
  <si>
    <t>0000433</t>
  </si>
  <si>
    <t>Швеллерорез гидравлический ШВРГ-100Н (для швеллера 100мм, усилие 100 тонн)</t>
  </si>
  <si>
    <t>0000434</t>
  </si>
  <si>
    <t>Швеллерорез гидравлический ШВРГ-180Н (для швеллера 180мм, усилие 150 тонн)</t>
  </si>
  <si>
    <t>0000435</t>
  </si>
  <si>
    <t>Ножи для ШВРГ-100Н (100х46, 120х52 мм)</t>
  </si>
  <si>
    <t>Ножи для ШВРГ-180Н (100х46, 120х52, 140х58, 160х64, 180х70 мм)</t>
  </si>
  <si>
    <t>Квадраторез гидравлический КПРГ-50Н (для квадратной трубы 50мм, усилие 20 тонн)</t>
  </si>
  <si>
    <t>0000436</t>
  </si>
  <si>
    <t>СИ-40 съемник изоляции (до 40мм)</t>
  </si>
  <si>
    <t>0001020</t>
  </si>
  <si>
    <t>Пресс ПГО2-300АK аккумуляторный (18V Li-ion 4Ah), в комплекте 2 аккумулятора, зарядное устройство, матрицы 10, 16, 25, 35, 50, 70, 95, 120, 150, 185, 240, 300мм2</t>
  </si>
  <si>
    <t>0001021</t>
  </si>
  <si>
    <t>Пресс ПГО-300АK аккумуляторный (18V Li-ion 4Ah), в комплекте 2 аккумулятора, зарядное устройство, матрицы 10, 16, 25, 35, 50, 70, 95, 120, 150, 185, 240, 300мм2</t>
  </si>
  <si>
    <t>0000865</t>
  </si>
  <si>
    <t>Пресс ПГО-400С-AК аккумуляторный с открытой рамой (18V Li-ion 4Ah), в комплекте 2 аккумулятора, зарядное устройство, матрицы 16, 25, 35, 50, 70, 95, 120, 150, 185, 240, 300, 400 мм2</t>
  </si>
  <si>
    <t>0000898</t>
  </si>
  <si>
    <t>Пресс ПГО-400АK аккумуляторный (18V Li-ion 4Ah), в комплекте 2 аккумулятора, зарядное устройство, матрицы 16, 25, 35, 50, 70, 95, 120, 150, 185, 240, 300, 400 мм2</t>
  </si>
  <si>
    <t>0000899</t>
  </si>
  <si>
    <t>Пресс ПГО-630АK аккумуляторный (18V Li-ion 4Ah), в комплекте 2 аккумулятора, зарядное устройство, матрицы 25, 35, 50, 70, 95, 120, 150, 185, 240, 300, 400, 500, 630 мм2</t>
  </si>
  <si>
    <t>0000900</t>
  </si>
  <si>
    <t>Пресс электрический ПГО-240Э (220В), в комплекте матрицы 16, 25, 35, 50, 70, 95, 120, 150, 185, 240мм2</t>
  </si>
  <si>
    <t>0000868</t>
  </si>
  <si>
    <t>Пресс электрический ПГО-300Э (220В), в комплекте матрицы 16, 25, 35, 50, 70, 95, 120, 150, 185, 240, 300мм2</t>
  </si>
  <si>
    <t>0000866</t>
  </si>
  <si>
    <t>Пресс электрический ПГО-400Э (220В), в комплекте матрицы 50, 70, 95, 120, 150, 185, 240, 300, 400мм2</t>
  </si>
  <si>
    <t>0000869</t>
  </si>
  <si>
    <t>ПГО-300 (9 тонн) пресс гидравлический со встроенным насосом
Насадки для опрессовки наконечников сечением: 16, 25, 35, 50, 70, 95, 120, 150, 185, 240, 300мм2</t>
  </si>
  <si>
    <t>0000437</t>
  </si>
  <si>
    <t>ПГО-400 (20 тонн) пресс гидравлический со встроенным насосом. Насадки для опрессовки наконечников сечением: 16, 25, 35, 50, 70, 95, 120, 150, 185, 240, 300, 400мм2</t>
  </si>
  <si>
    <t>0001022</t>
  </si>
  <si>
    <t>ПГО2-300К (6.5 тонн) пресс гидравлический, со встроенным двухступенчатым насосом. Насадки для опрессовки наконечников сечением: 16, 25, 35, 50, 70, 95, 120, 150, 185, 240, 300мм2</t>
  </si>
  <si>
    <t>0000867</t>
  </si>
  <si>
    <t>ПГО2-400П (11 тонн, ход штока 20мм) пресс гидравлический, со встроенным двухступенчатым насосом. Насадки для опрессовки наконечников сечением: 50, 70, 95, 120, 150, 185, 240, 300, 400мм2</t>
  </si>
  <si>
    <t>0001023</t>
  </si>
  <si>
    <t>ПГО2-400C (11 тонн) пресс гидравлический, со встроенным двухступенчатым насосом. Насадки для опрессовки наконечников сечением: 50, 70, 95, 120, 150, 185, 240, 300, 400мм2</t>
  </si>
  <si>
    <t>0001024</t>
  </si>
  <si>
    <t>ПГО2-400CК (11 тонн, ход штока 32мм) пресс гидравлический, со встроенным двухступенчатым насосом. Насадки для опрессовки наконечников сечением: 50, 70, 95, 120, 150, 185, 240, 300, 400мм2</t>
  </si>
  <si>
    <t>0001025</t>
  </si>
  <si>
    <t>ПГО4-400С (12 тонн, ход штока 32мм) пресс гидравлический, со встроенным двухступенчатым насосом. Насадки для опрессовки наконечников сечением: 50, 70, 95, 120, 150, 185, 240, 300, 400мм2</t>
  </si>
  <si>
    <t>0001026</t>
  </si>
  <si>
    <t>ПГО4-400С2 (12 тонн, ход штока 38мм) пресс гидравлический, со встроенным двухступенчатым насосом. Насадки для опрессовки наконечников сечением: 50, 70, 95, 120, 150, 185, 240, 300, 400мм2</t>
  </si>
  <si>
    <t>0001027</t>
  </si>
  <si>
    <t>ПГО2-240СН (10 тонн) пресс гидравлический (без насоса), насадки в комплекте: 16, 25, 35, 50, 70, 95, 120, 150, 185, 240 мм2</t>
  </si>
  <si>
    <t>0000438</t>
  </si>
  <si>
    <t>ПГО2-400СН (12 тонн) пресс гидравлический (без насоса), насадки в комплекте: 50, 70, 95, 120, 150, 185, 240, 300, 400 мм2</t>
  </si>
  <si>
    <t>0000439</t>
  </si>
  <si>
    <t>ПГО-400СКН пресс гидравлический (без насоса), насадки в комплекте: 50, 70, 95, 120, 150, 185, 240, 300, 400 мм2</t>
  </si>
  <si>
    <t>0000825</t>
  </si>
  <si>
    <t>ПГО-400СН2 пресс гидравлический (без насоса), ход штока 32мм, насадки в комплекте: 50, 70, 95, 120, 150, 185, 240, 300, 400 мм2</t>
  </si>
  <si>
    <t>0000826</t>
  </si>
  <si>
    <t>ПГО-400СН пресс гидравлический (без насоса), ход штока 38мм, насадки в комплекте: 50, 70, 95, 120, 150, 185, 240, 300, 400 мм2</t>
  </si>
  <si>
    <t>0000827</t>
  </si>
  <si>
    <t>ПГО-300СН пресс гидравлический (с одноступенчатым насосом НРГ 600-0.3), насадки в комплекте: 16, 25, 35, 50, 70, 95, 120, 150, 185, 240, 300мм2</t>
  </si>
  <si>
    <t>0000441</t>
  </si>
  <si>
    <t>ПГО-240Н (11 тонн) пресс гидравлический, насадки в комплекте: 16,25,35,50,70,95,120,150,185,240мм2</t>
  </si>
  <si>
    <t>0000843</t>
  </si>
  <si>
    <t>ПГО-300Н (11 тонн) пресс гидравлический, насадки в комплекте: 16,25,35,50,70,95,120,150,185,240,300мм2</t>
  </si>
  <si>
    <t>0000844</t>
  </si>
  <si>
    <t>Пресс гидравлический ПГО-400Н (25 тонн) Насадки в комплекте: 16,25,35,50,70,95, 120,150,185,240,300,400мм2</t>
  </si>
  <si>
    <t>0000842</t>
  </si>
  <si>
    <t>Пресс гидравлический ПГО-630Н (35 тонн) Насадки в комплекте: 150,185,240,300, 400,500,630мм2, Ход штока - 22мм</t>
  </si>
  <si>
    <t>0000824</t>
  </si>
  <si>
    <t>Пресс гидравлический ПГО-35Н (35 тонн) Насадки для опрессовки наконечников сечением (в комплекте): 400, 500, 630, 800, 1000мм2, Ход штока - 30мм</t>
  </si>
  <si>
    <t>0000442</t>
  </si>
  <si>
    <t>Пресс гидравлический ПГО-60Н-1 (60 тонн) без матриц в комплекте</t>
  </si>
  <si>
    <t>0001028</t>
  </si>
  <si>
    <t>Пресс гидравлический ПГО-100Н (100 тонн)
без матриц в комплекте, максимум 1000мм2
Максимальный диаметр гильзы: алюминий - 76мм, медь - 76мм, сталь - 36мм.
Ход штока - 25мм</t>
  </si>
  <si>
    <t>0000443</t>
  </si>
  <si>
    <t>Пресс гидравлический ПГО-200Н (200 тонн)
Насадки для опрессовки наконечников сечением (в комплекте): 630, 800, 1000, 1140, 1440мм2
Максимальный диаметр гильзы: алюминий - 100мм, медь - 86мм, сталь - 50мм.
Ход штока - 40мм</t>
  </si>
  <si>
    <t>0000444</t>
  </si>
  <si>
    <t>Круглые матрицы для ПГО-60Н и ПГО-100Н: 17, 19.5, 21, 21.5, 22, 23, 25, 26, 28, 31.5, 36, 39.5, 40, 40.5, 43, 45, 46, 48, 50, 51, 54, 56, 58, 59, 64 мм.</t>
  </si>
  <si>
    <t>Круглые матрицы для ПГО-60Н и ПГО-100Н (размеры на заказ)</t>
  </si>
  <si>
    <t>Шестигранные матрицы для ПГО-60Н и ПГО-100Н (размеры на заказ)</t>
  </si>
  <si>
    <t>Шестигранные и круглые матрицы для ПГО-200Н (размеры под заказ)</t>
  </si>
  <si>
    <t>Пресс гидравлический ПГО-С60Н (60 тонн)</t>
  </si>
  <si>
    <t>0000901</t>
  </si>
  <si>
    <t>Пресс гидравлический ПГО-С100Н (100 тонн)</t>
  </si>
  <si>
    <t>0000902</t>
  </si>
  <si>
    <t>Пресс гидравлический ПГО-С200Н (200 тонн)</t>
  </si>
  <si>
    <t>0000903</t>
  </si>
  <si>
    <t>Круглые матрицы для ПГО-С60Н, ПГО-С100Н, ПГО-С200Н (размеры на заказ)</t>
  </si>
  <si>
    <t>Шестигранные матрицы для ПГО-С60Н, ПГО-С100Н, ПГО-С200Н (размеры на заказ)</t>
  </si>
  <si>
    <t>Разгонщик фланцев гидравлический РФГ8-11-50 со встроенным насосом (8тонн, 11-50мм)</t>
  </si>
  <si>
    <t>0000446</t>
  </si>
  <si>
    <t>Разгонщик фланцев гидравлический РФГ12-13-63 со встроенным насосом (12тонн, 13-63мм)</t>
  </si>
  <si>
    <t>0000447</t>
  </si>
  <si>
    <t>Разгонщик фланцев гидравлический алюминиевый РФГА8-11-56 со встроенным насосом (8тонн, 11-56мм)</t>
  </si>
  <si>
    <t>0000448</t>
  </si>
  <si>
    <t>Разгонщик фланцев гидравлический РФГ8-11-51Н (8тонн, 11-51мм)</t>
  </si>
  <si>
    <t>0000449</t>
  </si>
  <si>
    <t>Разгонщик фланцев гидравлический РФГ12-13-63Н (12тонн, 13-63мм)</t>
  </si>
  <si>
    <t>0000450</t>
  </si>
  <si>
    <t>Разгонщик фланцев винтовой РФВ-8-6-80 (8тонн, 6-80мм)</t>
  </si>
  <si>
    <t>0000445</t>
  </si>
  <si>
    <t>Разгонщик фланцев винтовой РФВ-9-6-80 (9тонн, 6-81мм)</t>
  </si>
  <si>
    <t>0000828</t>
  </si>
  <si>
    <t>Разгонщик фланцев гидравлический РФГ-14-6-80 со встроенным насосом (14тонн, 6-80мм)</t>
  </si>
  <si>
    <t>0001029</t>
  </si>
  <si>
    <t>Разгонщик фланцев гидравлический РФА-14-6-80 со встроенным насосом (14тонн, 6-81мм)</t>
  </si>
  <si>
    <t>0000451</t>
  </si>
  <si>
    <t>Разгонщик фланцев гидравлический РФГ-10-6-80 со встроенным насосом (10тонн, 6-80мм)</t>
  </si>
  <si>
    <t>0000452</t>
  </si>
  <si>
    <t>Разгонщик фланцев гидравлический РФГ-14-6-80Н (14тонн, 6-80мм)</t>
  </si>
  <si>
    <t>0000453</t>
  </si>
  <si>
    <t>Разгонщик фланцев гидравлический
РФГ-5-0-Н (5тонн, 0-33мм)</t>
  </si>
  <si>
    <t>0000454</t>
  </si>
  <si>
    <t>Разгонщик фланцев гидравлический
РФГ-10-0-Н (10тонн, 0-42мм)</t>
  </si>
  <si>
    <t>0000455</t>
  </si>
  <si>
    <t>РКГ160-5.5 Разжим-кусачки гидравлические автономные (со встроенным насосом) Максимальное раскрытие - 160мм, Сила резания - 190кН, Размеры перекусываемых материалов: стальной пруток - 20мм, стальная полоса, лист - 10мм</t>
  </si>
  <si>
    <t>0000456</t>
  </si>
  <si>
    <t>РКГ360 Разжим-кусачки гидравлические Максимальное раскрытие - 360мм, Сила разжатия на концах - 32кН, Размеры перекусываемых материалов: стальной пруток - 25мм, стальная полоса, лист - 15мм</t>
  </si>
  <si>
    <t>0001030</t>
  </si>
  <si>
    <t>КГ115-37Н КУСАЧКИ ГИДРАВЛИЧЕСКИЕ (Максимальное раскрытие концов лезвий - 115мм, Максимальный диаметр перекусываемого стального прутка - 28мм)</t>
  </si>
  <si>
    <t>0000457</t>
  </si>
  <si>
    <t>РГ630-4.2Н РАЗЖИМ ГИДРАВЛИЧЕСКИЙ (Максимальное раскрытие - 630мм, Сила расширения на концах губок - 70кН)</t>
  </si>
  <si>
    <t>0000458</t>
  </si>
  <si>
    <t>ЦВД13-300Г (цилиндр распорный 13 тонн, 448-748мм)</t>
  </si>
  <si>
    <t>0001031</t>
  </si>
  <si>
    <t>Тросорез гидравлический ТСРГ-20А со встроенным насосом (для резки стального троса диаметром до 20мм)</t>
  </si>
  <si>
    <t>0000459</t>
  </si>
  <si>
    <t>Тросорез гидравлический ТСРГ-30А со встроенным насосом (для резки стального троса диаметром до 30мм)</t>
  </si>
  <si>
    <t>0001032</t>
  </si>
  <si>
    <t>Тросорез гидравлический ТСРГ-30СА со встроенным насосом (для резки стального троса диаметром до 20мм, медного кабеля до 30мм)</t>
  </si>
  <si>
    <t>0000849</t>
  </si>
  <si>
    <t>Тросорез гидравлический ТСРГ-20Н без насоса (для резки стального троса диаметром до 20мм)</t>
  </si>
  <si>
    <t>0000848</t>
  </si>
  <si>
    <t>Тросорез гидравлический ТСРГ-40Н без насоса (для резки стального троса диаметром до 40мм)</t>
  </si>
  <si>
    <t>0001033</t>
  </si>
  <si>
    <t>Тросорез гидравлический ТСРГ-30 со встроенным насосом (для резки стального троса диаметром до 30мм)</t>
  </si>
  <si>
    <t>0000460</t>
  </si>
  <si>
    <t>Тросорез гидравлический ТСРГ-48 со встроенным насосом (для резки стального троса диаметром до 48мм)</t>
  </si>
  <si>
    <t>0000461</t>
  </si>
  <si>
    <t>Ножницы секторные НС-40МК (до 40мм)</t>
  </si>
  <si>
    <t>0000462</t>
  </si>
  <si>
    <t>Ножницы секторные НС-52МК (до 52мм)</t>
  </si>
  <si>
    <t>0000463</t>
  </si>
  <si>
    <t>Ножницы секторные НС-75МК (до 75мм)</t>
  </si>
  <si>
    <t>0000464</t>
  </si>
  <si>
    <t>Ножницы секторные НС-95МК (до 95мм)</t>
  </si>
  <si>
    <t>0000465</t>
  </si>
  <si>
    <t>Ножницы секторные НС-100МК (до 100мм)</t>
  </si>
  <si>
    <t>0000466</t>
  </si>
  <si>
    <t>Ножницы секторные НС-130МК (до 130мм)</t>
  </si>
  <si>
    <t>0000467</t>
  </si>
  <si>
    <t>Ножницы секторные НС-160МК (до 160мм)</t>
  </si>
  <si>
    <t>0000468</t>
  </si>
  <si>
    <t>Ножницы секторные НС-75МК2 (до 75мм)</t>
  </si>
  <si>
    <t>0000845</t>
  </si>
  <si>
    <t>Ножницы секторные НС-100МК2 (до 100мм)</t>
  </si>
  <si>
    <t>0000846</t>
  </si>
  <si>
    <t>Ножницы секторные НС-130МК2 (до 130мм)</t>
  </si>
  <si>
    <t>0000847</t>
  </si>
  <si>
    <t>Кабелерез гидравлический КРГ-40 (до 40мм)</t>
  </si>
  <si>
    <t>0000469</t>
  </si>
  <si>
    <t>Кабелерез гидравлический КРГ-50 (до 50мм)</t>
  </si>
  <si>
    <t>0000470</t>
  </si>
  <si>
    <t>Кабелерез гидравлический КРГ-75 (до 75мм)</t>
  </si>
  <si>
    <t>0000832</t>
  </si>
  <si>
    <t>Кабелерез гидравлический КРГ-85 (до 85мм)</t>
  </si>
  <si>
    <t>0000471</t>
  </si>
  <si>
    <t>Кабелерез гидравлический КРГ-95 (до 95мм)</t>
  </si>
  <si>
    <t>0000833</t>
  </si>
  <si>
    <t>Кабелерез гидравлический КРГ-50Н (до 50мм)</t>
  </si>
  <si>
    <t>0000834</t>
  </si>
  <si>
    <t>Кабелерез гидравлический КРГ-75Н (до 75мм)</t>
  </si>
  <si>
    <t>0000835</t>
  </si>
  <si>
    <t>Кабелерез гидравлический КРГ-85Н (до 85мм)</t>
  </si>
  <si>
    <t>0000836</t>
  </si>
  <si>
    <t>Кабелерез гидравлический КРГ-95Н (до 95мм)</t>
  </si>
  <si>
    <t>0000837</t>
  </si>
  <si>
    <t>Кабелерез гидравлический КРГ-100Н (до 100мм)</t>
  </si>
  <si>
    <t>0000838</t>
  </si>
  <si>
    <t>Кабелерез гидравлический КРГ-120Н (до 120мм)</t>
  </si>
  <si>
    <t>0001034</t>
  </si>
  <si>
    <t>Кабелерез гидравлический КРГ-132Н (до 132мм)</t>
  </si>
  <si>
    <t>0000839</t>
  </si>
  <si>
    <t>Кабелерез КРГ-85С-АК аккумуляторный до 85мм (18V Li-ion 4Ah), в комплекте 2 аккумулятора, зарядное устройство</t>
  </si>
  <si>
    <t>0001035</t>
  </si>
  <si>
    <t>Кабелерез гидравлический КРГ-65СН (до 65мм)</t>
  </si>
  <si>
    <t>0000904</t>
  </si>
  <si>
    <t>Кабелерез гидравлический КРГ-85СН (до 85мм)</t>
  </si>
  <si>
    <t>0000905</t>
  </si>
  <si>
    <t>Кабелерез гидравлический КРГ-105СН (до 105мм)</t>
  </si>
  <si>
    <t>0000906</t>
  </si>
  <si>
    <t>Кабелерез гидравлический КРГ-120СН (до 120мм)</t>
  </si>
  <si>
    <t>0000907</t>
  </si>
  <si>
    <t>Плавающая опора для ДГ30 (30тонн)</t>
  </si>
  <si>
    <t>0000472</t>
  </si>
  <si>
    <t>Плавающая опора для ДГ50 (50тонн)</t>
  </si>
  <si>
    <t>0000473</t>
  </si>
  <si>
    <t>Плавающая опора для ДГ100 (100тонн)</t>
  </si>
  <si>
    <t>0000474</t>
  </si>
  <si>
    <t>Плавающая опора для ДГ150 (150тонн)</t>
  </si>
  <si>
    <t>0000908</t>
  </si>
  <si>
    <t>Плавающая опора для ДГ200 (200тонн)</t>
  </si>
  <si>
    <t>0000475</t>
  </si>
  <si>
    <t>Плавающая опора для ДГ300 (300тонн)</t>
  </si>
  <si>
    <t>0000476</t>
  </si>
  <si>
    <t>Плавающая опора для ДГ400 (400тонн)</t>
  </si>
  <si>
    <t>0000477</t>
  </si>
  <si>
    <t>Плавающая опора для ДГ500 (500тонн)</t>
  </si>
  <si>
    <t>0000909</t>
  </si>
  <si>
    <t>Плавающая опора для ДГ600 (600тонн)</t>
  </si>
  <si>
    <t>0000478</t>
  </si>
  <si>
    <t>Плавающая опора для ДГ800 (800тонн)</t>
  </si>
  <si>
    <t>0000910</t>
  </si>
  <si>
    <t>Плавающая опора для ДГ1000 (1000тонн)</t>
  </si>
  <si>
    <t>0001036</t>
  </si>
  <si>
    <t>Плавающая опора для ДГА50 (50тонн)</t>
  </si>
  <si>
    <t>0001037</t>
  </si>
  <si>
    <t>Плавающая опора для ДГА100 (100тонн)</t>
  </si>
  <si>
    <t>0001038</t>
  </si>
  <si>
    <t>Плавающая опора для ДГА150 (150тонн)</t>
  </si>
  <si>
    <t>0001039</t>
  </si>
  <si>
    <t>Плавающая опора для ДГА200 (200тонн)</t>
  </si>
  <si>
    <t>0001040</t>
  </si>
  <si>
    <t>Ручка откидная под рым-болт для домкратов 50-300тонн</t>
  </si>
  <si>
    <t>0000479</t>
  </si>
  <si>
    <t>Грузовые домкраты с пружинным возвратом штока</t>
  </si>
  <si>
    <t>ДГ10-50П (10т, ход 50мм)</t>
  </si>
  <si>
    <t>0000480</t>
  </si>
  <si>
    <t>ДГ10-70П (10т, ход 70мм)</t>
  </si>
  <si>
    <t>0000481</t>
  </si>
  <si>
    <t>ДГ10-100П (10т, ход 100мм)</t>
  </si>
  <si>
    <t>0000482</t>
  </si>
  <si>
    <t>ДГ10-150П (10т, ход 150мм)</t>
  </si>
  <si>
    <t>0000483</t>
  </si>
  <si>
    <t>ДГ10-200П (10т, ход 200мм)</t>
  </si>
  <si>
    <t>0000484</t>
  </si>
  <si>
    <t>ДГ10-250П (10т, ход 250мм)</t>
  </si>
  <si>
    <t>0001041</t>
  </si>
  <si>
    <t>ДГ10-300П (10т, ход 300мм)</t>
  </si>
  <si>
    <t>0000485</t>
  </si>
  <si>
    <t>ДГ10-400П (10т, ход 400мм)</t>
  </si>
  <si>
    <t>0001042</t>
  </si>
  <si>
    <t>ДГ20-50П (20т, ход 50мм)</t>
  </si>
  <si>
    <t>0000486</t>
  </si>
  <si>
    <t>ДГ20-70П (20т, ход 70мм)</t>
  </si>
  <si>
    <t>0000487</t>
  </si>
  <si>
    <t>ДГ20-100П (20т, ход 100мм)</t>
  </si>
  <si>
    <t>0000488</t>
  </si>
  <si>
    <t>ДГ20-150П (20т, ход 150мм)</t>
  </si>
  <si>
    <t>0000489</t>
  </si>
  <si>
    <t>ДГ20-200П (20т, ход 200мм)</t>
  </si>
  <si>
    <t>0000490</t>
  </si>
  <si>
    <t>ДГ20-250П (20т, ход 250мм)</t>
  </si>
  <si>
    <t>0000911</t>
  </si>
  <si>
    <t>ДГ20-300П (20т, ход 300мм)</t>
  </si>
  <si>
    <t>0000491</t>
  </si>
  <si>
    <t>ДГ20-400П (20т, ход 400мм)</t>
  </si>
  <si>
    <t>0001043</t>
  </si>
  <si>
    <t>ДГ30-50П (30т, ход 50мм)</t>
  </si>
  <si>
    <t>0000492</t>
  </si>
  <si>
    <t>ДГ30-70П (30т, ход 70мм)</t>
  </si>
  <si>
    <t>0000493</t>
  </si>
  <si>
    <t>ДГ30-100П (30т, ход 100мм)</t>
  </si>
  <si>
    <t>0000494</t>
  </si>
  <si>
    <t>ДГ30-150П (30т, ход 150мм)</t>
  </si>
  <si>
    <t>0000495</t>
  </si>
  <si>
    <t>ДГ30-200П (30т, ход 200мм)</t>
  </si>
  <si>
    <t>0000496</t>
  </si>
  <si>
    <t>ДГ30-250П (30т, ход 250мм)</t>
  </si>
  <si>
    <t>0001044</t>
  </si>
  <si>
    <t>ДГ30-300П (30т, ход 300мм)</t>
  </si>
  <si>
    <t>0000497</t>
  </si>
  <si>
    <t>ДГ30-400П (30т, ход 400мм)</t>
  </si>
  <si>
    <t>0001045</t>
  </si>
  <si>
    <t>ДГ50-50П (50т, ход 50мм)</t>
  </si>
  <si>
    <t>0000498</t>
  </si>
  <si>
    <t>ДГ50-70П (50т, ход 70мм)</t>
  </si>
  <si>
    <t>0000499</t>
  </si>
  <si>
    <t>ДГ50-100П (50т, ход 100мм)</t>
  </si>
  <si>
    <t>0000500</t>
  </si>
  <si>
    <t>ДГ50-150П (50т, ход 150мм)</t>
  </si>
  <si>
    <t>0000501</t>
  </si>
  <si>
    <t>ДГ50-200П (50т, ход 200мм)</t>
  </si>
  <si>
    <t>0000502</t>
  </si>
  <si>
    <t>ДГ50-250П (50т, ход 250мм)</t>
  </si>
  <si>
    <t>0001046</t>
  </si>
  <si>
    <t>ДГ50-300П (50т, ход 300мм)</t>
  </si>
  <si>
    <t>0000503</t>
  </si>
  <si>
    <t>ДГ50-400П (50т, ход 400мм)</t>
  </si>
  <si>
    <t>0001047</t>
  </si>
  <si>
    <t>ДГ100-50П (100т, ход 50мм)</t>
  </si>
  <si>
    <t>0000504</t>
  </si>
  <si>
    <t>ДГ100-70П (100т, ход 70мм)</t>
  </si>
  <si>
    <t>0000505</t>
  </si>
  <si>
    <t>ДГ100-100П (100т, ход 100мм)</t>
  </si>
  <si>
    <t>0000506</t>
  </si>
  <si>
    <t>ДГ100-150П (100т, ход 150мм)</t>
  </si>
  <si>
    <t>0000507</t>
  </si>
  <si>
    <t>ДГ100-200П (100т, ход 200мм)</t>
  </si>
  <si>
    <t>0000508</t>
  </si>
  <si>
    <t>ДГ100-300П (100т, ход 300мм)</t>
  </si>
  <si>
    <t>0000509</t>
  </si>
  <si>
    <t>ДГ150-50П (150т, ход 50мм)</t>
  </si>
  <si>
    <t>0000510</t>
  </si>
  <si>
    <t>ДГ150-100П (150т, ход 100мм)</t>
  </si>
  <si>
    <t>0000511</t>
  </si>
  <si>
    <t>ДГ150-150П (150т, ход 150мм)</t>
  </si>
  <si>
    <t>0000512</t>
  </si>
  <si>
    <t>ДГ200-50П (200т, ход 50мм)</t>
  </si>
  <si>
    <t>0000513</t>
  </si>
  <si>
    <t>ДГ200-100П (200т, ход 100мм)</t>
  </si>
  <si>
    <t>0000514</t>
  </si>
  <si>
    <t>ДГ200-150П (200т, ход 150мм)</t>
  </si>
  <si>
    <t>0000515</t>
  </si>
  <si>
    <t>ДГ200-200П (200т, ход 200мм)</t>
  </si>
  <si>
    <t>0000912</t>
  </si>
  <si>
    <t>ДГ200-300П (200т, ход 300мм)</t>
  </si>
  <si>
    <t>0000913</t>
  </si>
  <si>
    <t>ДГ250-50П (250т, ход 50мм)</t>
  </si>
  <si>
    <t>0001048</t>
  </si>
  <si>
    <t>ДГ250-100П (250т, ход 100мм)</t>
  </si>
  <si>
    <t>0001049</t>
  </si>
  <si>
    <t>ДГ250-150П (250т, ход 150мм)</t>
  </si>
  <si>
    <t>0001050</t>
  </si>
  <si>
    <t>с гравитационным</t>
  </si>
  <si>
    <t>ДГ250-200П (250т, ход 200мм)</t>
  </si>
  <si>
    <t>0001051</t>
  </si>
  <si>
    <t>возвратом штока</t>
  </si>
  <si>
    <t>ДГ250-300П (250т, ход 300мм)</t>
  </si>
  <si>
    <t>0001052</t>
  </si>
  <si>
    <t>ДГ300-50П (300т, ход 50мм)</t>
  </si>
  <si>
    <t>0000516</t>
  </si>
  <si>
    <t>ДГ300-100П (300т, ход 100мм)</t>
  </si>
  <si>
    <t>0000517</t>
  </si>
  <si>
    <t>ДГ300-150П (300т, ход 150мм)</t>
  </si>
  <si>
    <t>0000518</t>
  </si>
  <si>
    <t>ДГ300-200П (300т, ход 200мм)</t>
  </si>
  <si>
    <t>0001053</t>
  </si>
  <si>
    <t>ДГ400-150П (400т, ход 150мм)</t>
  </si>
  <si>
    <t>0000519</t>
  </si>
  <si>
    <t>ДГН10-50П (10т, ход 50мм)</t>
  </si>
  <si>
    <t>0000520</t>
  </si>
  <si>
    <t>ДГН10-100П (10т, ход 100мм)</t>
  </si>
  <si>
    <t>0000521</t>
  </si>
  <si>
    <t>ДГН10-150П (10т, ход 150мм)</t>
  </si>
  <si>
    <t>0000522</t>
  </si>
  <si>
    <t>ДГН20-50П (20т, ход 50мм)</t>
  </si>
  <si>
    <t>0000523</t>
  </si>
  <si>
    <t>ДГН20-100П (20т, ход 100мм)</t>
  </si>
  <si>
    <t>0000524</t>
  </si>
  <si>
    <t>ДГН20-150П (20т, ход 150мм)</t>
  </si>
  <si>
    <t>0000525</t>
  </si>
  <si>
    <t>ДГН30-50П (30т, ход 50мм)</t>
  </si>
  <si>
    <t>0000526</t>
  </si>
  <si>
    <t>ДГН30-100П (30т, ход 100мм)</t>
  </si>
  <si>
    <t>0000527</t>
  </si>
  <si>
    <t>ДГН30-150П (30т, ход 150мм)</t>
  </si>
  <si>
    <t>0000528</t>
  </si>
  <si>
    <t>ДГН50-50П (50т, ход 50мм)</t>
  </si>
  <si>
    <t>0000529</t>
  </si>
  <si>
    <t>ДГН50-100П (50т, ход 100мм)</t>
  </si>
  <si>
    <t>0000530</t>
  </si>
  <si>
    <t>ДГН50-150П (50т, ход 150мм)</t>
  </si>
  <si>
    <t>0000531</t>
  </si>
  <si>
    <t>ДГН100-50П (100т, ход 50мм)</t>
  </si>
  <si>
    <t>0000532</t>
  </si>
  <si>
    <t>ДГН100-100П (100т, ход 100мм)</t>
  </si>
  <si>
    <t>0000533</t>
  </si>
  <si>
    <t>ДГН100-150П (100т, ход 150мм)</t>
  </si>
  <si>
    <t>0000534</t>
  </si>
  <si>
    <t>ДГН200-50П (200т, ход 50мм)</t>
  </si>
  <si>
    <t>0000535</t>
  </si>
  <si>
    <t>ДГН200-100П (200т, ход 100мм)</t>
  </si>
  <si>
    <t>0000536</t>
  </si>
  <si>
    <t>ДГН200-150П (200т, ход 150мм)</t>
  </si>
  <si>
    <t>0000537</t>
  </si>
  <si>
    <t>Гидроцилиндры с пружинным возвратом штока (для пресса,</t>
  </si>
  <si>
    <t>с установочными гайками, с отверстием 1/4" под манометр)</t>
  </si>
  <si>
    <t>ДУ30-200ПФ (30т, ход 200мм)</t>
  </si>
  <si>
    <t>0000538</t>
  </si>
  <si>
    <t>ДУ50-200ПФ (50т, ход 200мм)</t>
  </si>
  <si>
    <t>0000539</t>
  </si>
  <si>
    <t>ДУ70-200ПФ (70т, ход 200мм)</t>
  </si>
  <si>
    <t>0001054</t>
  </si>
  <si>
    <t>Гидроцилиндры с гидравлическим возвратом штока (для пресса,</t>
  </si>
  <si>
    <t>ДУ50-200ГФ (50т, ход 200мм)</t>
  </si>
  <si>
    <t>0001055</t>
  </si>
  <si>
    <t>ДУ70-200ГФ (70т, ход 200мм)</t>
  </si>
  <si>
    <t>0001056</t>
  </si>
  <si>
    <t>ДУ100-200ГФ (100т, ход 200мм)</t>
  </si>
  <si>
    <t>0001057</t>
  </si>
  <si>
    <t>Грузовые домкраты с фиксирующей гайкой и пружинным</t>
  </si>
  <si>
    <t>ДГ10-50ПГ (10т, ход 50мм)</t>
  </si>
  <si>
    <t>0000540</t>
  </si>
  <si>
    <t>ДГ10-100ПГ (10т, ход 100мм)</t>
  </si>
  <si>
    <t>0000541</t>
  </si>
  <si>
    <t>ДГ10-150ПГ (10т, ход 150мм)</t>
  </si>
  <si>
    <t>0000542</t>
  </si>
  <si>
    <t>ДГ10-200ПГ (10т, ход 200мм)</t>
  </si>
  <si>
    <t>0000914</t>
  </si>
  <si>
    <t>ДГ20-50ПГ (20т, ход 50мм)</t>
  </si>
  <si>
    <t>0000543</t>
  </si>
  <si>
    <t>ДГ20-100ПГ (20т, ход 100мм)</t>
  </si>
  <si>
    <t>0000544</t>
  </si>
  <si>
    <t>ДГ20-150ПГ (20т, ход 150мм)</t>
  </si>
  <si>
    <t>0000545</t>
  </si>
  <si>
    <t>ДГ20-200ПГ (20т, ход 200мм)</t>
  </si>
  <si>
    <t>0000915</t>
  </si>
  <si>
    <t>ДГ30-50ПГ (30т, ход 50мм)</t>
  </si>
  <si>
    <t>0000546</t>
  </si>
  <si>
    <t>ДГ30-100ПГ (30т, ход 100мм)</t>
  </si>
  <si>
    <t>0000547</t>
  </si>
  <si>
    <t>ДГ30-150ПГ (30т, ход 150мм)</t>
  </si>
  <si>
    <t>0000548</t>
  </si>
  <si>
    <t>ДГ30-200ПГ (30т, ход 200мм)</t>
  </si>
  <si>
    <t>0000916</t>
  </si>
  <si>
    <t>ДГ50-50ПГ (50т, ход 50мм)</t>
  </si>
  <si>
    <t>0000549</t>
  </si>
  <si>
    <t>ДГ50-100ПГ (50т, ход 100мм)</t>
  </si>
  <si>
    <t>0000550</t>
  </si>
  <si>
    <t>ДГ50-150ПГ (50т, ход 150мм)</t>
  </si>
  <si>
    <t>0000551</t>
  </si>
  <si>
    <t>ДГ50-200ПГ (50т, ход 200мм)</t>
  </si>
  <si>
    <t>0000917</t>
  </si>
  <si>
    <t>ДГ50-250ПГ (50т, ход 250мм)</t>
  </si>
  <si>
    <t>0000552</t>
  </si>
  <si>
    <t>ДГ100-50ПГ (100т, ход 50мм)</t>
  </si>
  <si>
    <t>0000553</t>
  </si>
  <si>
    <t>ДГ100-100ПГ (100т, ход 100мм)</t>
  </si>
  <si>
    <t>0000554</t>
  </si>
  <si>
    <t>ДГ100-150ПГ (100т, ход 150мм)</t>
  </si>
  <si>
    <t>0000555</t>
  </si>
  <si>
    <t>ДГ100-200ПГ (100т, ход 200мм)</t>
  </si>
  <si>
    <t>0000918</t>
  </si>
  <si>
    <t>ДГ100-250ПГ (100т, ход 250мм)</t>
  </si>
  <si>
    <t>0000556</t>
  </si>
  <si>
    <t>ДГ150-50ПГ (150т, ход 50мм)</t>
  </si>
  <si>
    <t>0000557</t>
  </si>
  <si>
    <t>ДГ150-100ПГ (150т, ход 100мм)</t>
  </si>
  <si>
    <t>0000558</t>
  </si>
  <si>
    <t>ДГ150-150ПГ (150т, ход 150мм)</t>
  </si>
  <si>
    <t>0000559</t>
  </si>
  <si>
    <t>ДГ200-50ПГ (200т, ход 50мм)</t>
  </si>
  <si>
    <t>0000560</t>
  </si>
  <si>
    <t>ДГ200-100ПГ (200т, ход 100мм)</t>
  </si>
  <si>
    <t>0000561</t>
  </si>
  <si>
    <t>ДГ200-150ПГ (200т, ход 150мм)</t>
  </si>
  <si>
    <t>0000562</t>
  </si>
  <si>
    <t>ДГ200-200ПГ (200т, ход 200мм)</t>
  </si>
  <si>
    <t>0000563</t>
  </si>
  <si>
    <t>ДГ300-50ПГ (300т, ход 50мм)</t>
  </si>
  <si>
    <t>0000564</t>
  </si>
  <si>
    <t>ДГ300-150ПГ (300т, ход 150мм)</t>
  </si>
  <si>
    <t>0000565</t>
  </si>
  <si>
    <t>ДГ400-50ПГ (400т, ход 50мм)</t>
  </si>
  <si>
    <t>0000566</t>
  </si>
  <si>
    <t>ДГ400-100ПГ (400т, ход 100мм)</t>
  </si>
  <si>
    <t>0000567</t>
  </si>
  <si>
    <t>ДГ400-150ПГ (400т, ход 150мм)</t>
  </si>
  <si>
    <t>0000568</t>
  </si>
  <si>
    <t>ДГ400-300ПГ (400т, ход 300мм)</t>
  </si>
  <si>
    <t>0001058</t>
  </si>
  <si>
    <t>ДГ500-50ПГ (500т, ход 50мм)</t>
  </si>
  <si>
    <t>0001059</t>
  </si>
  <si>
    <t>ДГ500-150ПГ (500т, ход 150мм)</t>
  </si>
  <si>
    <t>0001060</t>
  </si>
  <si>
    <t>ДГ600-50ПГ (600т, ход 50мм)</t>
  </si>
  <si>
    <t>0001061</t>
  </si>
  <si>
    <t>ДГ600-150ПГ (600т, ход 150мм)</t>
  </si>
  <si>
    <t>0001062</t>
  </si>
  <si>
    <t>Грузовые домкраты с гидравлическим возвратом штока</t>
  </si>
  <si>
    <t>ДГ10-150Г (10т, ход 150мм)</t>
  </si>
  <si>
    <t>0000919</t>
  </si>
  <si>
    <t>ДГ10-200Г (10т, ход 200мм)</t>
  </si>
  <si>
    <t>0000596</t>
  </si>
  <si>
    <t>ДГ10-250Г (10т, ход 250мм)</t>
  </si>
  <si>
    <t>0000920</t>
  </si>
  <si>
    <t>ДГ10-300Г (10т, ход 300мм)</t>
  </si>
  <si>
    <t>0000597</t>
  </si>
  <si>
    <t>ДГ20-100Г (20т, ход 100мм)</t>
  </si>
  <si>
    <t>0000598</t>
  </si>
  <si>
    <t>ДГ20-150Г (20т, ход 150мм)</t>
  </si>
  <si>
    <t>0001063</t>
  </si>
  <si>
    <t>ДГ20-200Г (20т, ход 200мм)</t>
  </si>
  <si>
    <t>0000599</t>
  </si>
  <si>
    <t>ДГ20-250Г (20т, ход 250мм)</t>
  </si>
  <si>
    <t>0000921</t>
  </si>
  <si>
    <t>ДГ20-300Г (20т, ход 300мм)</t>
  </si>
  <si>
    <t>0000600</t>
  </si>
  <si>
    <t>ДГ20-500Г (20т, ход 500мм)</t>
  </si>
  <si>
    <t>0000601</t>
  </si>
  <si>
    <t>ДГ30-50Г (30т, ход 50мм)</t>
  </si>
  <si>
    <t>0000922</t>
  </si>
  <si>
    <t>ДГ30-100Г (30т, ход 100мм)</t>
  </si>
  <si>
    <t>0000602</t>
  </si>
  <si>
    <t>ДГ30-150Г (30т, ход 150мм)</t>
  </si>
  <si>
    <t>0000923</t>
  </si>
  <si>
    <t>ДГ30-200Г (30т, ход 200мм)</t>
  </si>
  <si>
    <t>0000603</t>
  </si>
  <si>
    <t>ДГ30-250Г (30т, ход 250мм)</t>
  </si>
  <si>
    <t>0000924</t>
  </si>
  <si>
    <t>ДГ30-300Г (30т, ход 300мм)</t>
  </si>
  <si>
    <t>0000604</t>
  </si>
  <si>
    <t>ДГ30-500Г (30т, ход 500мм)</t>
  </si>
  <si>
    <t>0001064</t>
  </si>
  <si>
    <t>ДГ50-50Г (50т, ход 50мм)</t>
  </si>
  <si>
    <t>0000925</t>
  </si>
  <si>
    <t>ДГ50-100Г (50т, ход 100мм)</t>
  </si>
  <si>
    <t>0000605</t>
  </si>
  <si>
    <t>ДГ50-150Г (50т, ход 150мм)</t>
  </si>
  <si>
    <t>0000926</t>
  </si>
  <si>
    <t>ДГ50-200Г (50т, ход 200мм)</t>
  </si>
  <si>
    <t>0000606</t>
  </si>
  <si>
    <t>ДГ50-250Г (50т, ход 250мм)</t>
  </si>
  <si>
    <t>0000927</t>
  </si>
  <si>
    <t>ДГ50-300Г (50т, ход 300мм)</t>
  </si>
  <si>
    <t>0000607</t>
  </si>
  <si>
    <t>ДГ50-500Г (50т, ход 500мм)</t>
  </si>
  <si>
    <t>0000608</t>
  </si>
  <si>
    <t>ДГ100-50Г (100т, ход 50мм)</t>
  </si>
  <si>
    <t>0001065</t>
  </si>
  <si>
    <t>ДГ100-100Г (100т, ход 100мм)</t>
  </si>
  <si>
    <t>0000609</t>
  </si>
  <si>
    <t>ДГ100-150Г (100т, ход 150мм)</t>
  </si>
  <si>
    <t>0000928</t>
  </si>
  <si>
    <t>ДГ100-200Г (100т, ход 200мм)</t>
  </si>
  <si>
    <t>0000610</t>
  </si>
  <si>
    <t>ДГ100-250Г (100т, ход 250мм)</t>
  </si>
  <si>
    <t>0000929</t>
  </si>
  <si>
    <t>ДГ100-300Г (100т, ход 300мм)</t>
  </si>
  <si>
    <t>0000611</t>
  </si>
  <si>
    <t>ДГ100-500Г (100т, ход 500мм)</t>
  </si>
  <si>
    <t>0000612</t>
  </si>
  <si>
    <t>ДГ150-50Г (150т, ход 50мм)</t>
  </si>
  <si>
    <t>0000930</t>
  </si>
  <si>
    <t>ДГ150-100Г (150т, ход 100мм)</t>
  </si>
  <si>
    <t>0000931</t>
  </si>
  <si>
    <t>ДГ150-150Г (150т, ход 150мм)</t>
  </si>
  <si>
    <t>0000932</t>
  </si>
  <si>
    <t>ДГ150-200Г (150т, ход 200мм)</t>
  </si>
  <si>
    <t>0000933</t>
  </si>
  <si>
    <t>ДГ150-300Г (150т, ход 300мм)</t>
  </si>
  <si>
    <t>0000934</t>
  </si>
  <si>
    <t>ДГ200-50Г (200т, ход 50мм)</t>
  </si>
  <si>
    <t>0000613</t>
  </si>
  <si>
    <t>ДГ200-100Г (200т, ход 100мм)</t>
  </si>
  <si>
    <t>0000614</t>
  </si>
  <si>
    <t>ДГ200-130Г (200т, ход 130мм)</t>
  </si>
  <si>
    <t>0000935</t>
  </si>
  <si>
    <t>ДГ200-150Г (200т, ход 150мм)</t>
  </si>
  <si>
    <t>0000615</t>
  </si>
  <si>
    <t>ДГ200-200Г (200т, ход 200мм)</t>
  </si>
  <si>
    <t>0000616</t>
  </si>
  <si>
    <t>ДГ200-250Г (200т, ход 250мм)</t>
  </si>
  <si>
    <t>0000936</t>
  </si>
  <si>
    <t>ДГ200-300Г (200т, ход 300мм)</t>
  </si>
  <si>
    <t>0000617</t>
  </si>
  <si>
    <t>ДГ200-500Г (200т, ход 500мм)</t>
  </si>
  <si>
    <t>0000618</t>
  </si>
  <si>
    <t>ДГ250-50Г (250т, ход 50мм)</t>
  </si>
  <si>
    <t>0001066</t>
  </si>
  <si>
    <t>ДГ250-100Г (250т, ход 100мм)</t>
  </si>
  <si>
    <t>0001067</t>
  </si>
  <si>
    <t>ДГ250-150Г (250т, ход 150мм)</t>
  </si>
  <si>
    <t>0001068</t>
  </si>
  <si>
    <t>ДГ250-200Г (250т, ход 200мм)</t>
  </si>
  <si>
    <t>0001069</t>
  </si>
  <si>
    <t>ДГ250-250Г (250т, ход 250мм)</t>
  </si>
  <si>
    <t>0001070</t>
  </si>
  <si>
    <t>ДГ250-300Г (250т, ход 300мм)</t>
  </si>
  <si>
    <t>0001071</t>
  </si>
  <si>
    <t>ДГ300-50Г (300т, ход 50мм)</t>
  </si>
  <si>
    <t>0000619</t>
  </si>
  <si>
    <t>ДГ300-100Г (300т, ход 100мм)</t>
  </si>
  <si>
    <t>0000620</t>
  </si>
  <si>
    <t>ДГ300-150Г (300т, ход 150мм)</t>
  </si>
  <si>
    <t>0000621</t>
  </si>
  <si>
    <t>ДГ300-200Г (300т, ход 200мм)</t>
  </si>
  <si>
    <t>0000622</t>
  </si>
  <si>
    <t>ДГ300-300Г (300т, ход 300мм)</t>
  </si>
  <si>
    <t>0000623</t>
  </si>
  <si>
    <t>ДГ300-400Г (300т, ход 400мм)</t>
  </si>
  <si>
    <t>0001072</t>
  </si>
  <si>
    <t>ДГ400-50Г (400т, ход 50мм)</t>
  </si>
  <si>
    <t>0000624</t>
  </si>
  <si>
    <t>ДГ400-100Г (400т, ход 100мм)</t>
  </si>
  <si>
    <t>0000625</t>
  </si>
  <si>
    <t>ДГ400-150Г (400т, ход 150мм)</t>
  </si>
  <si>
    <t>0000626</t>
  </si>
  <si>
    <t>ДГ400-200Г (400т, ход 200мм)</t>
  </si>
  <si>
    <t>0000937</t>
  </si>
  <si>
    <t>ДГ400-250Г (400т, ход 250мм)</t>
  </si>
  <si>
    <t>0000938</t>
  </si>
  <si>
    <t>ДГ400-300Г (400т, ход 300мм)</t>
  </si>
  <si>
    <t>0000627</t>
  </si>
  <si>
    <t>ДГ500-50Г (500т, ход 50мм)</t>
  </si>
  <si>
    <t>0000939</t>
  </si>
  <si>
    <t>ДГ500-100Г (500т, ход 100мм)</t>
  </si>
  <si>
    <t>0000940</t>
  </si>
  <si>
    <t>ДГ500-150Г (500т, ход 150мм)</t>
  </si>
  <si>
    <t>0000941</t>
  </si>
  <si>
    <t>ДГ500-200Г (500т, ход 200мм)</t>
  </si>
  <si>
    <t>0000942</t>
  </si>
  <si>
    <t>ДГ500-250Г (500т, ход 250мм)</t>
  </si>
  <si>
    <t>0000943</t>
  </si>
  <si>
    <t>ДГ500-300Г (500т, ход 300мм)</t>
  </si>
  <si>
    <t>0000944</t>
  </si>
  <si>
    <t>ДГ600-50Г (600т, ход 50мм)</t>
  </si>
  <si>
    <t>0000628</t>
  </si>
  <si>
    <t>ДГ600-100Г (600т, ход 100мм)</t>
  </si>
  <si>
    <t>0001073</t>
  </si>
  <si>
    <t>ДГ600-150Г (600т, ход 150мм)</t>
  </si>
  <si>
    <t>0000629</t>
  </si>
  <si>
    <t>ДГ600-200Г (600т, ход 200мм)</t>
  </si>
  <si>
    <t>0000630</t>
  </si>
  <si>
    <t>ДГ800-50Г (800т, ход 50мм)</t>
  </si>
  <si>
    <t>0000631</t>
  </si>
  <si>
    <t>ДГ1000-150Г (1000т, ход 150мм)</t>
  </si>
  <si>
    <t>0000632</t>
  </si>
  <si>
    <t>Домкраты универсальные с гидравлическим возвратом штока</t>
  </si>
  <si>
    <t>(с резьбой на гильзе)</t>
  </si>
  <si>
    <t>ДУ10-100Г (10т, ход 100мм)</t>
  </si>
  <si>
    <t>0000633</t>
  </si>
  <si>
    <t>ДУ10-300Г (10т, ход 300мм)</t>
  </si>
  <si>
    <t>0000634</t>
  </si>
  <si>
    <t>ДУ20-300Г (20т, ход 300мм)</t>
  </si>
  <si>
    <t>0000635</t>
  </si>
  <si>
    <t>ДУ100-300Г (100т, ход 300мм)</t>
  </si>
  <si>
    <t>0000636</t>
  </si>
  <si>
    <t>Грузовые алюминиевые домкраты с пружинным возвратом штока</t>
  </si>
  <si>
    <t>ДГА10-50П (10т, ход 50мм)</t>
  </si>
  <si>
    <t>0000569</t>
  </si>
  <si>
    <t>ДГА10-100П (10т, ход 100мм)</t>
  </si>
  <si>
    <t>0000570</t>
  </si>
  <si>
    <t>ДГА10-150П (10т, ход 150мм)</t>
  </si>
  <si>
    <t>0000571</t>
  </si>
  <si>
    <t>ДГА10-200П (10т, ход 200мм)</t>
  </si>
  <si>
    <t>0000572</t>
  </si>
  <si>
    <t>ДГА20-50П (20т, ход 50мм)</t>
  </si>
  <si>
    <t>0000573</t>
  </si>
  <si>
    <t>ДГА20-100П (20т, ход 100мм)</t>
  </si>
  <si>
    <t>0000574</t>
  </si>
  <si>
    <t>ДГА20-150П (20т, ход 150мм)</t>
  </si>
  <si>
    <t>0000575</t>
  </si>
  <si>
    <t>ДГА20-200П (20т, ход 200мм)</t>
  </si>
  <si>
    <t>0000576</t>
  </si>
  <si>
    <t>ДГА30-50П (30т, ход 50мм)</t>
  </si>
  <si>
    <t>0000577</t>
  </si>
  <si>
    <t>ДГА30-100П (30т, ход 100мм)</t>
  </si>
  <si>
    <t>0000578</t>
  </si>
  <si>
    <t>ДГА30-150П (30т, ход 150мм)</t>
  </si>
  <si>
    <t>0000579</t>
  </si>
  <si>
    <t>ДГА30-200П (30т, ход 200мм)</t>
  </si>
  <si>
    <t>0000580</t>
  </si>
  <si>
    <t>ДГА50-50П (50т, ход 50мм)</t>
  </si>
  <si>
    <t>0000581</t>
  </si>
  <si>
    <t>ДГА50-100П (50т, ход 100мм)</t>
  </si>
  <si>
    <t>0000582</t>
  </si>
  <si>
    <t>ДГА50-150П (50т, ход 150мм)</t>
  </si>
  <si>
    <t>0000583</t>
  </si>
  <si>
    <t>ДГА50-200П (50т, ход 200мм)</t>
  </si>
  <si>
    <t>0000584</t>
  </si>
  <si>
    <t>ДГА100-50П (100т, ход 50мм)</t>
  </si>
  <si>
    <t>0000585</t>
  </si>
  <si>
    <t>ДГА100-100П (100т, ход 100мм)</t>
  </si>
  <si>
    <t>0000586</t>
  </si>
  <si>
    <t>ДГА100-150П (100т, ход 150мм)</t>
  </si>
  <si>
    <t>0000587</t>
  </si>
  <si>
    <t>ДГА100-200П (100т, ход 200мм)</t>
  </si>
  <si>
    <t>0000588</t>
  </si>
  <si>
    <t>ДГА150-50П (150т, ход 50мм)</t>
  </si>
  <si>
    <t>0000589</t>
  </si>
  <si>
    <t>ДГА150-100П (150т, ход 100мм)</t>
  </si>
  <si>
    <t>0000590</t>
  </si>
  <si>
    <t>ДГА150-150П (150т, ход 150мм)</t>
  </si>
  <si>
    <t>0000591</t>
  </si>
  <si>
    <t>ДГА150-200П (150т, ход 200мм)</t>
  </si>
  <si>
    <t>0001074</t>
  </si>
  <si>
    <t>ДГА150-300П (150т, ход 300мм)</t>
  </si>
  <si>
    <t>0001075</t>
  </si>
  <si>
    <t>ДГА200-50П (200т, ход 50мм)</t>
  </si>
  <si>
    <t>0000592</t>
  </si>
  <si>
    <t>ДГА200-100П (200т, ход 100мм)</t>
  </si>
  <si>
    <t>0000593</t>
  </si>
  <si>
    <t>ДГА200-150П (200т, ход 150мм)</t>
  </si>
  <si>
    <t>0000594</t>
  </si>
  <si>
    <t>ДГА200-200П (200т, ход 200мм)</t>
  </si>
  <si>
    <t>0000595</t>
  </si>
  <si>
    <t>ДГА200-250П (200т, ход 250мм)</t>
  </si>
  <si>
    <t>0001076</t>
  </si>
  <si>
    <t>ДГА200-300П (200т, ход 300мм)</t>
  </si>
  <si>
    <t>0001077</t>
  </si>
  <si>
    <t>Грузовые алюминиевые домкраты с фиксирующей</t>
  </si>
  <si>
    <t>гайкой и пружинным возвратом штока</t>
  </si>
  <si>
    <t>ДГА50-50ПГ (50т, ход 50мм)</t>
  </si>
  <si>
    <t>0001078</t>
  </si>
  <si>
    <t>ДГА50-100ПГ (50т, ход 100мм)</t>
  </si>
  <si>
    <t>0001079</t>
  </si>
  <si>
    <t>ДГА50-150ПГ (50т, ход 150мм)</t>
  </si>
  <si>
    <t>0001080</t>
  </si>
  <si>
    <t>ДГА50-200ПГ (50т, ход 200мм)</t>
  </si>
  <si>
    <t>0001081</t>
  </si>
  <si>
    <t>ДГА50-250ПГ (50т, ход 250мм)</t>
  </si>
  <si>
    <t>0001082</t>
  </si>
  <si>
    <t>ДГА50-300ПГ (50т, ход 300мм)</t>
  </si>
  <si>
    <t>0001083</t>
  </si>
  <si>
    <t>ДГА50-400ПГ (50т, ход 400мм)</t>
  </si>
  <si>
    <t>0001084</t>
  </si>
  <si>
    <t>ДГА100-50ПГ (100т, ход 50мм)</t>
  </si>
  <si>
    <t>0001085</t>
  </si>
  <si>
    <t>ДГА100-100ПГ (100т, ход 100мм)</t>
  </si>
  <si>
    <t>0001086</t>
  </si>
  <si>
    <t>ДГА100-150ПГ (100т, ход 150мм)</t>
  </si>
  <si>
    <t>0001087</t>
  </si>
  <si>
    <t>ДГА100-200ПГ (100т, ход 200мм)</t>
  </si>
  <si>
    <t>0001088</t>
  </si>
  <si>
    <t>ДГА100-250ПГ (100т, ход 250мм)</t>
  </si>
  <si>
    <t>0001089</t>
  </si>
  <si>
    <t>ДГА100-300ПГ (100т, ход 300мм)</t>
  </si>
  <si>
    <t>0001090</t>
  </si>
  <si>
    <t>ДГА100-400ПГ (100т, ход 400мм)</t>
  </si>
  <si>
    <t>0001091</t>
  </si>
  <si>
    <t>ДГА100-500ПГ (100т, ход 500мм)</t>
  </si>
  <si>
    <t>0001092</t>
  </si>
  <si>
    <t>ДГА200-50ПГ (200т, ход 50мм)</t>
  </si>
  <si>
    <t>0001093</t>
  </si>
  <si>
    <t>ДГА200-100ПГ (200т, ход 100мм)</t>
  </si>
  <si>
    <t>0001094</t>
  </si>
  <si>
    <t>ДГА200-150ПГ (200т, ход 150мм)</t>
  </si>
  <si>
    <t>0001095</t>
  </si>
  <si>
    <t>ДГА200-200ПГ (200т, ход 200мм)</t>
  </si>
  <si>
    <t>0001096</t>
  </si>
  <si>
    <t>ДГА200-250ПГ (200т, ход 250мм)</t>
  </si>
  <si>
    <t>0001097</t>
  </si>
  <si>
    <t>ДГА200-300ПГ (200т, ход 300мм)</t>
  </si>
  <si>
    <t>0001098</t>
  </si>
  <si>
    <t>ДГА200-400ПГ (200т, ход 400мм)</t>
  </si>
  <si>
    <t>0001099</t>
  </si>
  <si>
    <t>Грузовые алюминиевые домкраты
с гидравлическим возвратом штока</t>
  </si>
  <si>
    <t>ДГА50-100Г (50т, ход 100мм)</t>
  </si>
  <si>
    <t>0001100</t>
  </si>
  <si>
    <t>ДГА50-150Г (50т, ход 150мм)</t>
  </si>
  <si>
    <t>0001101</t>
  </si>
  <si>
    <t>ДГА50-200Г (50т, ход 200мм)</t>
  </si>
  <si>
    <t>0001102</t>
  </si>
  <si>
    <t>ДГА50-250Г (50т, ход 250мм)</t>
  </si>
  <si>
    <t>0001103</t>
  </si>
  <si>
    <t>ДГА50-300Г (50т, ход 300мм)</t>
  </si>
  <si>
    <t>0001104</t>
  </si>
  <si>
    <t>ДГА50-400Г (50т, ход 400мм)</t>
  </si>
  <si>
    <t>0001105</t>
  </si>
  <si>
    <t>ДГА100-50Г (100т, ход 50мм)</t>
  </si>
  <si>
    <t>0001106</t>
  </si>
  <si>
    <t>ДГА100-100Г (100т, ход 100мм)</t>
  </si>
  <si>
    <t>0001107</t>
  </si>
  <si>
    <t>ДГА100-150Г (100т, ход 150мм)</t>
  </si>
  <si>
    <t>0001108</t>
  </si>
  <si>
    <t>ДГА100-200Г (100т, ход 200мм)</t>
  </si>
  <si>
    <t>0001109</t>
  </si>
  <si>
    <t>ДГА100-250Г (100т, ход 250мм)</t>
  </si>
  <si>
    <t>0001110</t>
  </si>
  <si>
    <t>ДГА100-300Г (100т, ход 300мм)</t>
  </si>
  <si>
    <t>0001111</t>
  </si>
  <si>
    <t>ДГА100-400Г (100т, ход 400мм)</t>
  </si>
  <si>
    <t>0001112</t>
  </si>
  <si>
    <t>ДГА100-500Г (100т, ход 500мм)</t>
  </si>
  <si>
    <t>0001113</t>
  </si>
  <si>
    <t>ДГА200-50Г (200т, ход 50мм)</t>
  </si>
  <si>
    <t>0001114</t>
  </si>
  <si>
    <t>ДГА200-100Г (200т, ход 100мм)</t>
  </si>
  <si>
    <t>0001115</t>
  </si>
  <si>
    <t>ДГА200-150Г (200т, ход 150мм)</t>
  </si>
  <si>
    <t>0001116</t>
  </si>
  <si>
    <t>ДГА200-200Г (200т, ход 200мм)</t>
  </si>
  <si>
    <t>0001117</t>
  </si>
  <si>
    <t>ДГА200-250Г (200т, ход 250мм)</t>
  </si>
  <si>
    <t>0001118</t>
  </si>
  <si>
    <t>ДГА200-300Г (200т, ход 300мм)</t>
  </si>
  <si>
    <t>0001119</t>
  </si>
  <si>
    <t>ДГА200-400Г (200т, ход 400мм)</t>
  </si>
  <si>
    <t>0001120</t>
  </si>
  <si>
    <t>Домкраты низкие с пружинным возвратом штока</t>
  </si>
  <si>
    <t>ДН5-7П (5т, ход 7мм, подхват 41мм)</t>
  </si>
  <si>
    <t>0000637</t>
  </si>
  <si>
    <t>ДН10-10П (10т, ход 10мм, подхват 48мм)</t>
  </si>
  <si>
    <t>0000638</t>
  </si>
  <si>
    <t>ДН20-11П (20т, ход 11мм, подхват 56мм)</t>
  </si>
  <si>
    <t>0000639</t>
  </si>
  <si>
    <t>ДН30-13П (30т, ход 13мм, подхват 62мм)</t>
  </si>
  <si>
    <t>0000640</t>
  </si>
  <si>
    <t>ДН50-16П (50т, ход 16мм, подхват 72мм)</t>
  </si>
  <si>
    <t>0000641</t>
  </si>
  <si>
    <t>ДН100-16П (100т, ход 16мм, подхват 91мм)</t>
  </si>
  <si>
    <t>0000642</t>
  </si>
  <si>
    <t>ДН150-16П (150т, ход 16мм, подхват 100мм)</t>
  </si>
  <si>
    <t>0000643</t>
  </si>
  <si>
    <t>ДН200-20П (200т, ход 20мм, подхват 110мм)</t>
  </si>
  <si>
    <t>0000644</t>
  </si>
  <si>
    <t>Домкраты низкие телескопические с гравитационным возвратом штока</t>
  </si>
  <si>
    <t>ДН10-25ПТ (10т, ход 25мм, подхват 49мм)</t>
  </si>
  <si>
    <t>0000645</t>
  </si>
  <si>
    <t>ДН20-27ПТ (20т, ход 27мм, подхват 57мм)</t>
  </si>
  <si>
    <t>0000646</t>
  </si>
  <si>
    <t>ДН30-54ПТ (30т, ход 54мм, подхват 64мм)</t>
  </si>
  <si>
    <t>0000647</t>
  </si>
  <si>
    <t>ДН50-66ПТ (50т, ход 66мм, подхват 74мм)</t>
  </si>
  <si>
    <t>0000648</t>
  </si>
  <si>
    <t>ДН100-69ПТ (100т, ход 69мм, подхват 93мм)</t>
  </si>
  <si>
    <t>0000649</t>
  </si>
  <si>
    <t>Домкраты сверхнизкие с гравитационным возвратом штока (700бар)</t>
  </si>
  <si>
    <t>ДСН35-15М (35т, ход 15мм, подхват 35мм)</t>
  </si>
  <si>
    <t>0001121</t>
  </si>
  <si>
    <t>ДСН70-15М (70т, ход 15мм, подхват 35мм)</t>
  </si>
  <si>
    <t>0001122</t>
  </si>
  <si>
    <t>ДСН100-15М (100т, ход 15мм, подхват 41мм)</t>
  </si>
  <si>
    <t>0001123</t>
  </si>
  <si>
    <t>Домкраты сверхнизкие с гравитационным возвратом штока (1500бар)</t>
  </si>
  <si>
    <t>ДСН5-10МС (5т, ход 10мм, подхват 30мм)</t>
  </si>
  <si>
    <t>0001124</t>
  </si>
  <si>
    <t>ДСН10-10МС (10т, ход 10мм, подхват 30мм)</t>
  </si>
  <si>
    <t>0001125</t>
  </si>
  <si>
    <t>ДСН25-10МС (25т, ход 10мм, подхват 30мм)</t>
  </si>
  <si>
    <t>0001126</t>
  </si>
  <si>
    <t>ДСН50-10МС (50т, ход 10мм, подхват 30мм)</t>
  </si>
  <si>
    <t>0001127</t>
  </si>
  <si>
    <t>ДСН100-10МС (100т, ход 10мм, подхват 30мм)</t>
  </si>
  <si>
    <t>0001128</t>
  </si>
  <si>
    <t>ДСН150-10МС (150т, ход 10мм, подхват 30мм)</t>
  </si>
  <si>
    <t>0001129</t>
  </si>
  <si>
    <t>ДСН200-10МС (200т, ход 10мм, подхват 30мм)</t>
  </si>
  <si>
    <t>0001130</t>
  </si>
  <si>
    <t>ДГ20-100ПТ (20т, ход 100мм)</t>
  </si>
  <si>
    <t>0000945</t>
  </si>
  <si>
    <t>ДГ20-200ПТ (20т, ход 200мм)</t>
  </si>
  <si>
    <t>0000946</t>
  </si>
  <si>
    <t>ДГ30-100ПТ (30т, ход 100мм)</t>
  </si>
  <si>
    <t>0000947</t>
  </si>
  <si>
    <t>ДГ30-200ПТ (30т, ход 200мм)</t>
  </si>
  <si>
    <t>0000948</t>
  </si>
  <si>
    <t>ДГ50-150ПТ (50т, ход 150мм)</t>
  </si>
  <si>
    <t>0000949</t>
  </si>
  <si>
    <t>ДГ50-300ПТ (50т, ход 300мм)</t>
  </si>
  <si>
    <t>0000950</t>
  </si>
  <si>
    <t>ДГ100-150ПТ (100т, ход 150мм)</t>
  </si>
  <si>
    <t>0000951</t>
  </si>
  <si>
    <t>ДГ100-300ПТ (100т, ход 300мм)</t>
  </si>
  <si>
    <t>0000952</t>
  </si>
  <si>
    <t>Домкраты телескопические с гравитационным возвратом штока</t>
  </si>
  <si>
    <t>ДТ10-270М (11/31т, ход 270мм)</t>
  </si>
  <si>
    <t>0000650</t>
  </si>
  <si>
    <t>ДТ10-435М (11/31/67т, ход 435мм)</t>
  </si>
  <si>
    <t>0000651</t>
  </si>
  <si>
    <t>ДТ15-300М (16/45т, ход 300мм)</t>
  </si>
  <si>
    <t>0000953</t>
  </si>
  <si>
    <t>ДТ15-510М (16/45/102т, ход 510мм)</t>
  </si>
  <si>
    <t>0000652</t>
  </si>
  <si>
    <t>ДТ30-300М (31/67т, ход 300мм)</t>
  </si>
  <si>
    <t>0000653</t>
  </si>
  <si>
    <t>ДТ30-600М (31/67/152т, ход 600мм)</t>
  </si>
  <si>
    <t>0000654</t>
  </si>
  <si>
    <t>ДТ50-300М (50/102т, ход 300мм)</t>
  </si>
  <si>
    <t>0000954</t>
  </si>
  <si>
    <t>ДТ50-600М (50/102/202т, ход 600мм)</t>
  </si>
  <si>
    <t>0000655</t>
  </si>
  <si>
    <t>ДП8-11П (8т, ход 11мм, резьба М20х1.5) шпильконатяжитель</t>
  </si>
  <si>
    <t>0000656</t>
  </si>
  <si>
    <t>ДП15-22П (15т, ход 22мм, резьба М20х1.5) шпильконатяжитель</t>
  </si>
  <si>
    <t>0000955</t>
  </si>
  <si>
    <t>ДП30-22П (30т, ход 22мм, резьба М20х1.5) шпильконатяжитель</t>
  </si>
  <si>
    <t>0000956</t>
  </si>
  <si>
    <t>Домкраты с полым штоком (с пружинным возвратом)</t>
  </si>
  <si>
    <t>ДП20-50П (20т, ход 50мм)</t>
  </si>
  <si>
    <t>0000657</t>
  </si>
  <si>
    <t>ДП20-100П (20т, ход 100мм)</t>
  </si>
  <si>
    <t>0000658</t>
  </si>
  <si>
    <t>ДП20-150П (20т, ход 150мм)</t>
  </si>
  <si>
    <t>0000957</t>
  </si>
  <si>
    <t>ДП20-200П (20т, ход 200мм)</t>
  </si>
  <si>
    <t>0000659</t>
  </si>
  <si>
    <t>ДП30-50П (30т, ход 50мм)</t>
  </si>
  <si>
    <t>0000660</t>
  </si>
  <si>
    <t>ДП30-100П (30т, ход 100мм)</t>
  </si>
  <si>
    <t>0000661</t>
  </si>
  <si>
    <t>ДП30-200П (30т, ход 200мм)</t>
  </si>
  <si>
    <t>0000662</t>
  </si>
  <si>
    <t>ДП60-50П (60т, ход 50мм)</t>
  </si>
  <si>
    <t>0000663</t>
  </si>
  <si>
    <t>ДП60-100П (60т, ход 100мм)</t>
  </si>
  <si>
    <t>0000664</t>
  </si>
  <si>
    <t>ДП60-150П (60т, ход 150мм)</t>
  </si>
  <si>
    <t>0000958</t>
  </si>
  <si>
    <t>ДП100-50П (100т, ход 50мм)</t>
  </si>
  <si>
    <t>0001131</t>
  </si>
  <si>
    <t>ДП100-75П (100т, ход 75мм)</t>
  </si>
  <si>
    <t>0000665</t>
  </si>
  <si>
    <t>ДП100-100П (100т, ход 100мм)</t>
  </si>
  <si>
    <t>0001132</t>
  </si>
  <si>
    <t>ДП100-150П (100т, ход 150мм)</t>
  </si>
  <si>
    <t>0000959</t>
  </si>
  <si>
    <t>Домкраты с полым штоком (с гидравлическим возвратом)</t>
  </si>
  <si>
    <t>ДП10-70Г (10т, ход 70мм)</t>
  </si>
  <si>
    <t>0000666</t>
  </si>
  <si>
    <t>ДП60-50Г (60т, ход 50мм)</t>
  </si>
  <si>
    <t>0000667</t>
  </si>
  <si>
    <t>ДП60-100Г (60т, ход 100мм)</t>
  </si>
  <si>
    <t>0000668</t>
  </si>
  <si>
    <t>ДП60-150Г (60т, ход 150мм)</t>
  </si>
  <si>
    <t>0000960</t>
  </si>
  <si>
    <t>ДП60-200Г (60т, ход 200мм)</t>
  </si>
  <si>
    <t>0000669</t>
  </si>
  <si>
    <t>ДП100-50Г (100т, ход 50мм)</t>
  </si>
  <si>
    <t>0000670</t>
  </si>
  <si>
    <t>ДП100-100Г (100т, ход 100мм)</t>
  </si>
  <si>
    <t>0000671</t>
  </si>
  <si>
    <t>ДП100-150Г (100т, ход 150мм)</t>
  </si>
  <si>
    <t>0000961</t>
  </si>
  <si>
    <t>ДП100-200Г (100т, ход 200мм)</t>
  </si>
  <si>
    <t>0000672</t>
  </si>
  <si>
    <t>ДП150-50Г (150т, ход 50мм)</t>
  </si>
  <si>
    <t>0000673</t>
  </si>
  <si>
    <t>ДП150-100Г (150т, ход 100мм)</t>
  </si>
  <si>
    <t>0000674</t>
  </si>
  <si>
    <t>ДП200-50Г (200т, ход 50мм)</t>
  </si>
  <si>
    <t>0000675</t>
  </si>
  <si>
    <t>ДП200-100Г (200т, ход 100мм)</t>
  </si>
  <si>
    <t>0000676</t>
  </si>
  <si>
    <t>ДП200-150Г (200т, ход 150мм)</t>
  </si>
  <si>
    <t>0000962</t>
  </si>
  <si>
    <t>Домкраты автономные с низким подхватом</t>
  </si>
  <si>
    <t>(с пружинным возвратом штока)</t>
  </si>
  <si>
    <t>ДА5-120ПН (5т, ход 120мм)</t>
  </si>
  <si>
    <t>0000677</t>
  </si>
  <si>
    <t>ДА10-150ПН (10т, ход 150мм)</t>
  </si>
  <si>
    <t>0000678</t>
  </si>
  <si>
    <t>ДА20-160ПН (20т, ход 160мм)</t>
  </si>
  <si>
    <t>0000679</t>
  </si>
  <si>
    <t>ДА30-160ПН (30т, ход 160мм)</t>
  </si>
  <si>
    <t>0000680</t>
  </si>
  <si>
    <t>ДА5-116ПН (5т, ход 116мм)</t>
  </si>
  <si>
    <t>0000681</t>
  </si>
  <si>
    <t>ДА10-130ПН (10т, ход 132мм)</t>
  </si>
  <si>
    <t>0000682</t>
  </si>
  <si>
    <t>ДА20-145ПН (20т, ход 145мм)</t>
  </si>
  <si>
    <t>0000683</t>
  </si>
  <si>
    <t>ДА30-150ПН (30т, ход 148мм)</t>
  </si>
  <si>
    <t>0000684</t>
  </si>
  <si>
    <t>ДА50-140ПН (50т, ход 141мм)</t>
  </si>
  <si>
    <t>0000685</t>
  </si>
  <si>
    <t>Вскрыватель дверей ДГ8-90ПН (8т, ход 90мм, мин.высота подхвата/зазор 2.5мм)</t>
  </si>
  <si>
    <t>0000686</t>
  </si>
  <si>
    <t>ЦВД13-300Г (13т, 450-750мм, для вскрывания дверей, цилиндр распорный)</t>
  </si>
  <si>
    <t>0000963</t>
  </si>
  <si>
    <t>ТПТ-6 платформа роликовая поворотная,6т</t>
  </si>
  <si>
    <t>0000818</t>
  </si>
  <si>
    <t>ТПТ-8 платформа роликовая поворотная,8т</t>
  </si>
  <si>
    <t>0000819</t>
  </si>
  <si>
    <t>ТПТ-12 платформа роликовая поворотная,12т</t>
  </si>
  <si>
    <t>0000820</t>
  </si>
  <si>
    <t>ТПТ-15 платформа роликовая поворотная,15т</t>
  </si>
  <si>
    <t>0000821</t>
  </si>
  <si>
    <t>ТПТ-18 платформа роликовая поворотная,18т</t>
  </si>
  <si>
    <t>0000822</t>
  </si>
  <si>
    <t>Гайкорезы (гайколомы) гидравлические</t>
  </si>
  <si>
    <t>ГГ1319 (гайка 13-19мм, М6-М12)</t>
  </si>
  <si>
    <t>0000687</t>
  </si>
  <si>
    <t>ГГ1924 (гайка 19-24мм, М12-М16)</t>
  </si>
  <si>
    <t>0000688</t>
  </si>
  <si>
    <t>ГГ2432 (гайка 24-32мм, М16-М22)</t>
  </si>
  <si>
    <t>0000689</t>
  </si>
  <si>
    <t>ГГ3241 (гайка 32-41мм, М22-М27)</t>
  </si>
  <si>
    <t>0000690</t>
  </si>
  <si>
    <t>ГГ4150 (гайка 41-50мм, М27-М33)</t>
  </si>
  <si>
    <t>0000691</t>
  </si>
  <si>
    <t>ГГ5060 (гайка 50-60мм, М33-М39)</t>
  </si>
  <si>
    <t>0000692</t>
  </si>
  <si>
    <t>ГГ6070 (гайка 60-75мм, М39-М48)</t>
  </si>
  <si>
    <t>0000693</t>
  </si>
  <si>
    <t>ГГ1436Н (гайка 14-36мм, М8-М24)</t>
  </si>
  <si>
    <t>0000694</t>
  </si>
  <si>
    <t>ГГ1641Н (гайка 16-41мм, М10-М27)</t>
  </si>
  <si>
    <t>0000695</t>
  </si>
  <si>
    <t>ГГ1846Н (гайка 18-46мм, М12-М30)</t>
  </si>
  <si>
    <t>0000696</t>
  </si>
  <si>
    <t>ГГ1436А (гайка 14-36мм, М8-М24) со встроенным насосом</t>
  </si>
  <si>
    <t>0000697</t>
  </si>
  <si>
    <t>ГГ1641А (гайка 16-41мм, М10-М27) со встроенным насосом</t>
  </si>
  <si>
    <t>0000698</t>
  </si>
  <si>
    <t>ГГ1846А (гайка 18-46мм, М12-М30) со встроенным насосом</t>
  </si>
  <si>
    <t>0000699</t>
  </si>
  <si>
    <t>Нож для гайкореза</t>
  </si>
  <si>
    <t>Тензорные домкраты двухпоршневые с пружинным возвратом</t>
  </si>
  <si>
    <t>ДГТ74-8П (74т, ход 8мм, резьба М36х4, наружный диаметр 88мм)</t>
  </si>
  <si>
    <t>0000700</t>
  </si>
  <si>
    <t>ДГТ90-10П (90т, ход 10мм, резьба М42х4.5, наружный диаметр 98мм)</t>
  </si>
  <si>
    <t>0000701</t>
  </si>
  <si>
    <t>ДГТ117-10П (117т, ход 10мм, резьба М48х5, наружный диаметр 111мм)</t>
  </si>
  <si>
    <t>0000702</t>
  </si>
  <si>
    <t>Тензорные домкраты однопоршневые с механическим возвратом</t>
  </si>
  <si>
    <t>MBT-4 (73.6т / 721кН, ход 15мм, наружный диаметр 128мм). В комплекте: резьбовая вставка до М42 (размеры на заказ), мост, шестигранная вставка, вороток</t>
  </si>
  <si>
    <t>0001133</t>
  </si>
  <si>
    <t>MBT-5 (96.1т / 942кН, ход 15мм, наружный диаметр 145мм). В комплекте: резьбовая вставка до М52 (размеры на заказ), мост, шестигранная вставка, вороток</t>
  </si>
  <si>
    <t>0001134</t>
  </si>
  <si>
    <t>MBT-6 (138,2т / 1354кН, ход 15мм, наружный диаметр 165мм). В комплекте: резьбовая вставка до М56 (размеры на заказ), мост, шестигранная вставка, вороток</t>
  </si>
  <si>
    <t>0001135</t>
  </si>
  <si>
    <t>MBT-7 (168,5т / 1651кН,, ход 15мм, наружный диаметр 180мм). В комплекте: резьбовая вставка до М68 (размеры на заказ), мост, шестигранная вставка, вороток</t>
  </si>
  <si>
    <t>0001136</t>
  </si>
  <si>
    <t>MBT-8 (201,8т / 1978кН,, ход 15мм, наружный диаметр 198мм). В комплекте: резьбовая вставка до М72 (размеры на заказ), мост, шестигранная вставка, вороток</t>
  </si>
  <si>
    <t>0001137</t>
  </si>
  <si>
    <t>MBT-9 (230,3т / 2257кН,, ход 15мм, наружный диаметр 215мм). В комплекте: резьбовая вставка до М76 (размеры на заказ), мост, шестигранная вставка, вороток</t>
  </si>
  <si>
    <t>0001138</t>
  </si>
  <si>
    <t>MBT-10 (310,9т / 3047кН, ход 15мм, наружный диаметр 244мм). В комплекте: резьбовая вставка до М100 (размеры на заказ), мост, шестигранная вставка, вороток</t>
  </si>
  <si>
    <t>0001139</t>
  </si>
  <si>
    <t>MBT-11 (384,5т / 3768кН, ход 15мм, наружный диаметр 280мм). В комплекте: резьбовая вставка до М125 (размеры на заказ), мост, шестигранная вставка, вороток</t>
  </si>
  <si>
    <t>0001140</t>
  </si>
  <si>
    <t>MBT-12 (485,1т / 4754кН, ход 15мм, наружный диаметр 325мм). В комплекте: резьбовая вставка до М150 (размеры на заказ), мост, шестигранная вставка, вороток</t>
  </si>
  <si>
    <t>0001141</t>
  </si>
  <si>
    <t>Резьбовые вставки для тензорных домкратов MBT (тяга, адаптер)</t>
  </si>
  <si>
    <t>Резьбовая вставка для домкрата MBT-4</t>
  </si>
  <si>
    <t>0001142</t>
  </si>
  <si>
    <t>Резьбовая вставка для домкрата MBT-5</t>
  </si>
  <si>
    <t>0001143</t>
  </si>
  <si>
    <t>Резьбовая вставка для домкрата MBT-6</t>
  </si>
  <si>
    <t>0001144</t>
  </si>
  <si>
    <t>Резьбовая вставка для домкрата MBT-7</t>
  </si>
  <si>
    <t>0001145</t>
  </si>
  <si>
    <t>Резьбовая вставка для домкрата MBT-8</t>
  </si>
  <si>
    <t>0001146</t>
  </si>
  <si>
    <t>Резьбовая вставка для домкрата MBT-9</t>
  </si>
  <si>
    <t>0001147</t>
  </si>
  <si>
    <t>Резьбовая вставка для домкрата MBT-10</t>
  </si>
  <si>
    <t>0001148</t>
  </si>
  <si>
    <t>Резьбовая вставка для домкрата MBT-11</t>
  </si>
  <si>
    <t>0001149</t>
  </si>
  <si>
    <t>Резьбовая вставка для домкрата MBT-12</t>
  </si>
  <si>
    <t>0001150</t>
  </si>
  <si>
    <t>Гайковерты гидравлические торцевые</t>
  </si>
  <si>
    <t>ГГМТ-4500 (4512Нм, приводной квадрат 1")</t>
  </si>
  <si>
    <t>0000703</t>
  </si>
  <si>
    <t>ГГМТ-7500 (7528Нм, приводной квадрат 1.5")</t>
  </si>
  <si>
    <t>0000704</t>
  </si>
  <si>
    <t>ГГМТ-10800 (10780Нм, приводной квадрат 1.5")</t>
  </si>
  <si>
    <t>0000705</t>
  </si>
  <si>
    <t>ГГМТ-15500 (15516Нм, приводной квадрат 1.5")</t>
  </si>
  <si>
    <t>0000706</t>
  </si>
  <si>
    <t>ГГМТ-26700 (26664Нм, приводной квадрат 2.5")</t>
  </si>
  <si>
    <t>0000707</t>
  </si>
  <si>
    <t>TU-1 (1044Нм, приводной квадрат 3/4")</t>
  </si>
  <si>
    <t>0000708</t>
  </si>
  <si>
    <t>TU-2 (1796Нм, приводной квадрат 3/4")</t>
  </si>
  <si>
    <t>0000709</t>
  </si>
  <si>
    <t>TU-3 (4515Нм, приводной квадрат 1")</t>
  </si>
  <si>
    <t>0000710</t>
  </si>
  <si>
    <t>TU-5 (7593Нм, приводной квадрат 1.5")</t>
  </si>
  <si>
    <t>0000711</t>
  </si>
  <si>
    <t>TU-7 (10033Нм, приводной квадрат 1.5")</t>
  </si>
  <si>
    <t>0000712</t>
  </si>
  <si>
    <t>TU-11 (15807Нм, приводной квадрат 1.5")</t>
  </si>
  <si>
    <t>0000713</t>
  </si>
  <si>
    <t>TU-15 (20000Нм, приводной квадрат 2.5")</t>
  </si>
  <si>
    <t>0000714</t>
  </si>
  <si>
    <t>TU-27 (36878Нм, приводной квадрат 2.5")</t>
  </si>
  <si>
    <t>0000715</t>
  </si>
  <si>
    <t>TU-60 (80537Нм, приводной квадрат 2.5")</t>
  </si>
  <si>
    <t>0000716</t>
  </si>
  <si>
    <t>TU-100 (100538Нм, приводной квадрат 3.5")</t>
  </si>
  <si>
    <t>0000964</t>
  </si>
  <si>
    <t>SQ-3 (4500Нм, приводной квадрат 1")</t>
  </si>
  <si>
    <t>0000965</t>
  </si>
  <si>
    <t>SQ-5 (7500Нм, приводной квадрат 1.5")</t>
  </si>
  <si>
    <t>0000966</t>
  </si>
  <si>
    <t>SQ-7 (10000Нм, приводной квадрат 1.5")</t>
  </si>
  <si>
    <t>0000967</t>
  </si>
  <si>
    <t>SQ-11 (15800Нм, приводной квадрат 1.5")</t>
  </si>
  <si>
    <t>0000968</t>
  </si>
  <si>
    <t>Гайковерты гидравлические кассетные</t>
  </si>
  <si>
    <t>TX-4 привод (6081Нм, гайка до 80мм)</t>
  </si>
  <si>
    <t>0000717</t>
  </si>
  <si>
    <t>TX-8 привод (14445Нм, гайка до 120мм)</t>
  </si>
  <si>
    <t>0000718</t>
  </si>
  <si>
    <t>TX-16 привод (23895Нм, гайка до 130мм)</t>
  </si>
  <si>
    <t>0000719</t>
  </si>
  <si>
    <t>TX-32 привод (47915Нм, гайка до 180мм)</t>
  </si>
  <si>
    <t>0000720</t>
  </si>
  <si>
    <t>TX-4RL60 кассета (5391Нм, гайка 60мм)</t>
  </si>
  <si>
    <t>0000969</t>
  </si>
  <si>
    <t>TX-4RL65 кассета (5391Нм, гайка 65мм)</t>
  </si>
  <si>
    <t>0000721</t>
  </si>
  <si>
    <t>TX-4RL80 кассета (6081Нм, гайка 80мм)</t>
  </si>
  <si>
    <t>0000722</t>
  </si>
  <si>
    <t>TX-8RL60 кассета (10813Нм, гайка 60мм)</t>
  </si>
  <si>
    <t>0000970</t>
  </si>
  <si>
    <t>TX-8RL65 кассета (10813Нм, гайка 65мм)</t>
  </si>
  <si>
    <t>0000971</t>
  </si>
  <si>
    <t>TX-8RL75 кассета (10813Нм, гайка 75мм)</t>
  </si>
  <si>
    <t>0000972</t>
  </si>
  <si>
    <t>TX-8RL80 кассета (10813Нм, гайка 80мм)</t>
  </si>
  <si>
    <t>0000723</t>
  </si>
  <si>
    <t>TX-8RL85 кассета (11412Нм, гайка 85мм)</t>
  </si>
  <si>
    <t>0000973</t>
  </si>
  <si>
    <t>TX-8RL105 кассета (13292Нм, гайка 105мм)</t>
  </si>
  <si>
    <t>0000974</t>
  </si>
  <si>
    <t>TX-8RL120 кассета (14445Нм, гайка 120мм)</t>
  </si>
  <si>
    <t>0000724</t>
  </si>
  <si>
    <t>TX-16RL80 кассета (20782Нм, гайка 80мм)</t>
  </si>
  <si>
    <t>0000725</t>
  </si>
  <si>
    <t>TX-16RL105 кассета (22905Нм, гайка 105мм)</t>
  </si>
  <si>
    <t>0000976</t>
  </si>
  <si>
    <t>TX-16RL120 кассета (23895Нм, гайка 120мм)</t>
  </si>
  <si>
    <t>0000726</t>
  </si>
  <si>
    <t>TX-16RL130 кассета (23895Нм, гайка 130мм)</t>
  </si>
  <si>
    <t>0000977</t>
  </si>
  <si>
    <t>TX-32RL120 кассета (47915Нм, гайка 120мм)</t>
  </si>
  <si>
    <t>0000978</t>
  </si>
  <si>
    <t>TX-32RL165 кассета (47915Нм, гайка 165мм)</t>
  </si>
  <si>
    <t>0000727</t>
  </si>
  <si>
    <t>ГГМК-2400 привод (2414Нм, гайка 19-60мм)</t>
  </si>
  <si>
    <t>0000728</t>
  </si>
  <si>
    <t>ГГМК-6500 привод (6474Нм, гайка 34-80мм)</t>
  </si>
  <si>
    <t>0000729</t>
  </si>
  <si>
    <t>ГГМК-11800 привод (11774Нм, гайка 41-105мм)</t>
  </si>
  <si>
    <t>0000730</t>
  </si>
  <si>
    <t>ГГМК-18500 привод (18521Нм, гайка 50-117мм)</t>
  </si>
  <si>
    <t>ГК2400-19 кассета (2328Нм, гайка 19мм)</t>
  </si>
  <si>
    <t>0000731</t>
  </si>
  <si>
    <t>ГК2400-22 кассета (2328Нм, гайка 22мм)</t>
  </si>
  <si>
    <t>0000732</t>
  </si>
  <si>
    <t>ГК2400-27 кассета (2328Нм, гайка 27мм)</t>
  </si>
  <si>
    <t>0000733</t>
  </si>
  <si>
    <t>ГК2400-30 кассета (2328Нм, гайка 30мм)</t>
  </si>
  <si>
    <t>0000734</t>
  </si>
  <si>
    <t>ГК2400-32 кассета (2328Нм, гайка 32мм)</t>
  </si>
  <si>
    <t>0000735</t>
  </si>
  <si>
    <t>ГК2400-34 кассета (2328Нм, гайка 34мм)</t>
  </si>
  <si>
    <t>0000736</t>
  </si>
  <si>
    <t>ГК2400-36 кассета (2328Нм, гайка 36мм)</t>
  </si>
  <si>
    <t>0000737</t>
  </si>
  <si>
    <t>ГК2400-41 кассета (2328Нм, гайка 41мм)</t>
  </si>
  <si>
    <t>0000738</t>
  </si>
  <si>
    <t>ГК2400-46 кассета (2328Нм, гайка 46мм)</t>
  </si>
  <si>
    <t>0000739</t>
  </si>
  <si>
    <t>ГК2400-50 кассета (2328Нм, гайка 50мм)</t>
  </si>
  <si>
    <t>0000740</t>
  </si>
  <si>
    <t>ГК2400-55 кассета (2328Нм, гайка 55мм)</t>
  </si>
  <si>
    <t>0000741</t>
  </si>
  <si>
    <t>ГК2400-60 кассета (2414Нм, гайка 60мм)</t>
  </si>
  <si>
    <t>0000742</t>
  </si>
  <si>
    <t>ГК6500-34 кассета (5858Нм, гайка 34мм)</t>
  </si>
  <si>
    <t>0000743</t>
  </si>
  <si>
    <t>ГК6500-36 кассета (5858Нм, гайка 36мм)</t>
  </si>
  <si>
    <t>0000744</t>
  </si>
  <si>
    <t>ГК6500-41 кассета (5858Нм, гайка 41мм)</t>
  </si>
  <si>
    <t>0000745</t>
  </si>
  <si>
    <t>ГК6500-46 кассета (5858Нм, гайка 46мм)</t>
  </si>
  <si>
    <t>0000746</t>
  </si>
  <si>
    <t>ГК6500-50 кассета (5858Нм, гайка 50мм)</t>
  </si>
  <si>
    <t>0000747</t>
  </si>
  <si>
    <t>ГК6500-55 кассета (5858Нм, гайка 55мм)</t>
  </si>
  <si>
    <t>0000748</t>
  </si>
  <si>
    <t>ГК6500-60 кассета (5858Нм, гайка 60мм)</t>
  </si>
  <si>
    <t>0000749</t>
  </si>
  <si>
    <t>ГК6500-65 кассета (5858Нм, гайка 65мм)</t>
  </si>
  <si>
    <t>0000750</t>
  </si>
  <si>
    <t>ГК6500-70 кассета (6474Нм, гайка 70мм)</t>
  </si>
  <si>
    <t>0000751</t>
  </si>
  <si>
    <t>ГК6500-75 кассета (6474Нм, гайка 75мм)</t>
  </si>
  <si>
    <t>0000752</t>
  </si>
  <si>
    <t>ГК6500-80 кассета (6474Нм, гайка 80мм)</t>
  </si>
  <si>
    <t>0000753</t>
  </si>
  <si>
    <t>ГК11800-41 кассета (10941Нм, гайка 41мм)</t>
  </si>
  <si>
    <t>0000754</t>
  </si>
  <si>
    <t>ГК11800-46 кассета (10941Нм, гайка 46мм)</t>
  </si>
  <si>
    <t>0000755</t>
  </si>
  <si>
    <t>ГК11800-50 кассета (10941Нм, гайка 50мм)</t>
  </si>
  <si>
    <t>0000756</t>
  </si>
  <si>
    <t>ГК11800-55 кассета (10941Нм, гайка 55мм)</t>
  </si>
  <si>
    <t>0000757</t>
  </si>
  <si>
    <t>ГК11800-60 кассета (10941Нм, гайка 60мм)</t>
  </si>
  <si>
    <t>0000758</t>
  </si>
  <si>
    <t>ГК11800-65 кассета (10941Нм, гайка 65мм)</t>
  </si>
  <si>
    <t>0000759</t>
  </si>
  <si>
    <t>ГК11800-70 кассета (10941Нм, гайка 70мм)</t>
  </si>
  <si>
    <t>0000760</t>
  </si>
  <si>
    <t>ГК11800-75 кассета (10941Нм, гайка 75мм)</t>
  </si>
  <si>
    <t>0000761</t>
  </si>
  <si>
    <t>ГК11800-80 кассета (10941Нм, гайка 80мм)</t>
  </si>
  <si>
    <t>0000762</t>
  </si>
  <si>
    <t>ГК11800-85 кассета (10941Нм, гайка 85мм)</t>
  </si>
  <si>
    <t>0000763</t>
  </si>
  <si>
    <t>ГК11800-90 кассета (10941Нм, гайка 90мм)</t>
  </si>
  <si>
    <t>0000764</t>
  </si>
  <si>
    <t>ГК11800-95 кассета (10941Нм, гайка 95мм)</t>
  </si>
  <si>
    <t>0000765</t>
  </si>
  <si>
    <t>ГК11800-100 кассета (11774Нм,гайка 100мм)</t>
  </si>
  <si>
    <t>0000766</t>
  </si>
  <si>
    <t>ГК11800-105 кассета (11774Нм,гайка 105мм)</t>
  </si>
  <si>
    <t>0000767</t>
  </si>
  <si>
    <t>ГК18500-50 кассета (18521Нм, гайка 50мм)</t>
  </si>
  <si>
    <t>0001151</t>
  </si>
  <si>
    <t>ГК18500-55 кассета (18521Нм, гайка 55мм)</t>
  </si>
  <si>
    <t>0001152</t>
  </si>
  <si>
    <t>ГК18500-60 кассета (18521Нм, гайка 60мм)</t>
  </si>
  <si>
    <t>0001153</t>
  </si>
  <si>
    <t>ГК18500-65 кассета (18521Нм, гайка 65мм)</t>
  </si>
  <si>
    <t>0001154</t>
  </si>
  <si>
    <t>ГК18500-70 кассета (18521Нм, гайка 70мм)</t>
  </si>
  <si>
    <t>0001155</t>
  </si>
  <si>
    <t>ГК18500-75 кассета (18521Нм, гайка 75мм)</t>
  </si>
  <si>
    <t>0001156</t>
  </si>
  <si>
    <t>ГК18500-80 кассета (18521Нм, гайка 80мм)</t>
  </si>
  <si>
    <t>0001157</t>
  </si>
  <si>
    <t>ГК18500-85 кассета (18521Нм, гайка 85мм)</t>
  </si>
  <si>
    <t>0001158</t>
  </si>
  <si>
    <t>ГК18500-90 кассета (18521Нм, гайка 90мм)</t>
  </si>
  <si>
    <t>0001159</t>
  </si>
  <si>
    <t>ГК18500-95 кассета (18521Нм, гайка 95мм)</t>
  </si>
  <si>
    <t>0001160</t>
  </si>
  <si>
    <t>ГК18500-100 кассета (18521Нм,гайка 100мм)</t>
  </si>
  <si>
    <t>0001161</t>
  </si>
  <si>
    <t>ГК18500-105 кассета (18521Нм,гайка 105мм)</t>
  </si>
  <si>
    <t>0001162</t>
  </si>
  <si>
    <t>ГК18500-110 кассета (18521Нм,гайка 110мм)</t>
  </si>
  <si>
    <t>0001163</t>
  </si>
  <si>
    <t>ГК18500-115 кассета (18521Нм,гайка 115мм)</t>
  </si>
  <si>
    <t>0001164</t>
  </si>
  <si>
    <t>ГК18500-117 кассета (18521Нм,гайка 117мм)</t>
  </si>
  <si>
    <t>0001165</t>
  </si>
  <si>
    <t>Уменьшающие переходники для кассетных гайковертов</t>
  </si>
  <si>
    <t>Вставка для кассеты TX-4RL41 (под гайку 36мм и менее)</t>
  </si>
  <si>
    <t>Вставка для кассеты TX-4RL60 (под гайку 55мм и менее)</t>
  </si>
  <si>
    <t>Вставка для кассеты TX-4RL65 (под гайку 60мм и менее)</t>
  </si>
  <si>
    <t>Вставка для кассеты TX-4RL80 (под гайку 75мм и менее)</t>
  </si>
  <si>
    <t>Вставка для кассеты TX-8RL60 (под гайку 55мм и менее)</t>
  </si>
  <si>
    <t>Вставка для кассеты TX-8RL65 (под гайку 60мм и менее)</t>
  </si>
  <si>
    <t>Вставка для кассеты TX-8RL75 (под гайку 70мм и менее)</t>
  </si>
  <si>
    <t>Вставка для кассеты TX-8RL80 (под гайку 75мм и менее)</t>
  </si>
  <si>
    <t>Вставка для кассеты TX-8RL85 (под гайку 80мм и менее)</t>
  </si>
  <si>
    <t>Вставка для кассеты TX-8RL105 (под гайку 100мм и менее)</t>
  </si>
  <si>
    <t>Вставка для кассеты TX-8RL120 (под гайку 110мм и менее)</t>
  </si>
  <si>
    <t>Вставка для кассеты TX-16RL80 (под гайку 75мм и менее)</t>
  </si>
  <si>
    <t>Вставка для кассеты TX-16RL120 (под гайку 110мм и менее)</t>
  </si>
  <si>
    <t>Вставка для кассеты TX-16RL130 (под гайку 120мм и менее)</t>
  </si>
  <si>
    <t>Вставка для кассеты TX-32RL120 (под гайку 110мм и менее)</t>
  </si>
  <si>
    <t>Вставка для кассеты TX-32RL165 (под гайку 150мм и менее)</t>
  </si>
  <si>
    <t>Вставка для кассеты ГК2400-32</t>
  </si>
  <si>
    <t>Вставка для кассеты ГК2400-60</t>
  </si>
  <si>
    <t>Вставка для кассеты ГК6500-41</t>
  </si>
  <si>
    <t>Вставка для кассеты ГК6500-60</t>
  </si>
  <si>
    <t>Вставка для кассеты ГК6500-80</t>
  </si>
  <si>
    <t>Вставка для кассеты ГК11800-60</t>
  </si>
  <si>
    <t>Вставка для кассеты ГК11800-85</t>
  </si>
  <si>
    <t>Вставка для кассеты ГК11800-100</t>
  </si>
  <si>
    <t>Вставка для кассеты ГК11800-105</t>
  </si>
  <si>
    <t>Головки для гайковертов</t>
  </si>
  <si>
    <t>Приводной квадрат 1", 
гайка 34,36,41,46,50,55,60,65,70 мм</t>
  </si>
  <si>
    <t>Приводной квадрат 1.5", гайка 41,46,50,55,
60,65,70,75,80,85,90,95,100,105 мм</t>
  </si>
  <si>
    <t>Приводной квадрат 2.5", гайка 65,70,75,80,
85,90,95,100,105,110,115,120,130,135,145, 150,155,160 мм</t>
  </si>
  <si>
    <t>Реакционные опоры для кассетных гайковертов TX</t>
  </si>
  <si>
    <t>Опора короткая для гайковерта TX-4 (OK-TX-4)</t>
  </si>
  <si>
    <t>0000768</t>
  </si>
  <si>
    <t>Опора короткая для гайковерта TX-8 (OK-TX-8)</t>
  </si>
  <si>
    <t>0000769</t>
  </si>
  <si>
    <t>Опора короткая для гайковерта TX-16 (OK-TX-16)</t>
  </si>
  <si>
    <t>0000770</t>
  </si>
  <si>
    <t>Опора короткая для гайковерта TX-32 (OK-TX-32)</t>
  </si>
  <si>
    <t>0000771</t>
  </si>
  <si>
    <t>Опора удлиненная для гайковерта TX-4 (OD-TX-4)</t>
  </si>
  <si>
    <t>0000772</t>
  </si>
  <si>
    <t>Опора удлиненная для гайковерта TX-8 (OD-TX-8)</t>
  </si>
  <si>
    <t>0000773</t>
  </si>
  <si>
    <t>Опора удлиненная для гайковерта TX-16 (OD-TX-16)</t>
  </si>
  <si>
    <t>0000774</t>
  </si>
  <si>
    <t>Опора удлиненная для гайковерта TX-32 (OD-TX-32)</t>
  </si>
  <si>
    <t>0000775</t>
  </si>
  <si>
    <t>Реакционные опоры для торцевых гайковертов TU</t>
  </si>
  <si>
    <t>Опора 1" для гайковерта TU-3 (OR1"-TU-3)</t>
  </si>
  <si>
    <t>0000776</t>
  </si>
  <si>
    <t>Опора 1" для гайковерта TU-5 (OR1"-TU-5)</t>
  </si>
  <si>
    <t>0000777</t>
  </si>
  <si>
    <t>Опора 1" для гайковерта TU-7 (OR1"-TU-7)</t>
  </si>
  <si>
    <t>0000778</t>
  </si>
  <si>
    <t>Опора 1" для гайковерта TU-11 (OR1"-TU-11)</t>
  </si>
  <si>
    <t>0000779</t>
  </si>
  <si>
    <t>Опора 1" для гайковерта TU-15 (OR1"-TU-15)</t>
  </si>
  <si>
    <t>0000780</t>
  </si>
  <si>
    <t>Опора 1" для гайковерта TU-27 (OR1"-TU-27)</t>
  </si>
  <si>
    <t>0000781</t>
  </si>
  <si>
    <t>Опора 1" для гайковерта TU-60 (OR1"-TU-60)</t>
  </si>
  <si>
    <t>0000782</t>
  </si>
  <si>
    <t>Опора 2" для гайковерта TU-3 (OR2"-TU-3)</t>
  </si>
  <si>
    <t>0000783</t>
  </si>
  <si>
    <t>Опора 2" для гайковерта TU-5 (OR2"-TU-5)</t>
  </si>
  <si>
    <t>0000784</t>
  </si>
  <si>
    <t>Опора 2" для гайковерта TU-7 (OR2"-TU-7)</t>
  </si>
  <si>
    <t>0000785</t>
  </si>
  <si>
    <t>Опора 2" для гайковерта TU-11 (OR2"-TU-11)</t>
  </si>
  <si>
    <t>0000786</t>
  </si>
  <si>
    <t>Опора 2" для гайковерта TU-15 (OR2"-TU-15)</t>
  </si>
  <si>
    <t>0000787</t>
  </si>
  <si>
    <t>Опора 2" для гайковерта TU-27 (OR2"-TU-27)</t>
  </si>
  <si>
    <t>0000788</t>
  </si>
  <si>
    <t>Опора 2" для гайковерта TU-60 (OR2"-TU-60)</t>
  </si>
  <si>
    <t>0000789</t>
  </si>
  <si>
    <t>Опора линейная для гайковерта TU-3 (OL-TU-3)</t>
  </si>
  <si>
    <t>0000790</t>
  </si>
  <si>
    <t>Опора линейная для гайковерта TU-5 (OL-TU-5)</t>
  </si>
  <si>
    <t>0000791</t>
  </si>
  <si>
    <t>Опора линейная для гайковерта TU-7 (OL-TU-7)</t>
  </si>
  <si>
    <t>0000792</t>
  </si>
  <si>
    <t>Опора линейная для гайковерта TU-11 (OL-TU-11)</t>
  </si>
  <si>
    <t>0000793</t>
  </si>
  <si>
    <t>Опора линейная для гайковерта TU-15 (OL-TU-15)</t>
  </si>
  <si>
    <t>0000794</t>
  </si>
  <si>
    <t>Опора линейная для гайковерта TU-27 (OL-TU-27)</t>
  </si>
  <si>
    <t>0000795</t>
  </si>
  <si>
    <t>Опора линейная для гайковерта TU-60 (OL-TU-60)</t>
  </si>
  <si>
    <t>0000796</t>
  </si>
  <si>
    <t>Удлинительная опорная труба для гайковерта TU-3 (OT-TU-3)</t>
  </si>
  <si>
    <t>0000797</t>
  </si>
  <si>
    <t>Удлинительная опорная труба для гайковерта TU-5 (OT-TU-5)</t>
  </si>
  <si>
    <t>0000798</t>
  </si>
  <si>
    <t>Удлинительная опорная труба для гайковерта TU-7 (OT-TU-7)</t>
  </si>
  <si>
    <t>0000799</t>
  </si>
  <si>
    <t>Удлинительная опорная труба для гайковерта TU-11 (OT-TU-11)</t>
  </si>
  <si>
    <t>0000800</t>
  </si>
  <si>
    <t>Удлинительная опорная труба для гайковерта TU-60 (OT-TU-60)</t>
  </si>
  <si>
    <t>0000801</t>
  </si>
  <si>
    <t>Рукоятка для гайковерта (R-TU-TX)</t>
  </si>
  <si>
    <t>0000802</t>
  </si>
  <si>
    <t>Станок для вырезания отверстий в трубах СДВО-114 (до 114мм, 100 об/мин, 18кг)</t>
  </si>
  <si>
    <t>0000803</t>
  </si>
  <si>
    <t>Станок для вырезания отверстий в трубах СДВО-114А (до 114мм, 300 об/мин, 16кг)</t>
  </si>
  <si>
    <t>0000804</t>
  </si>
  <si>
    <t>Шуруповерт сетевой кассетный ударный RURMEC ARN 4000 (Италия)
Мощность 550 Вт
Крутящий момент 12 Нм
Частота вращения 4000 об/мин
Вес 1.7кг
Макс размер шурупа 5х55 мм</t>
  </si>
  <si>
    <t>0000805</t>
  </si>
  <si>
    <t>Опрессовщик ручной НОР-25 (25 бар)
Бак - 4л</t>
  </si>
  <si>
    <t>0000807</t>
  </si>
  <si>
    <t>Опрессовщик ручной НОР-60 (60 бар)
Бак - 4л</t>
  </si>
  <si>
    <t>0000808</t>
  </si>
  <si>
    <t>Опрессовщик ручной НОР4-60 (60 бар, бак 16л)</t>
  </si>
  <si>
    <t>0000979</t>
  </si>
  <si>
    <t>Опрессовщик ручной НОР-2-50 (50 бар, бак 10л)</t>
  </si>
  <si>
    <t>0000810</t>
  </si>
  <si>
    <t>Опрессовщик ручной НОР-2-100 (100 бар, бак 15л)</t>
  </si>
  <si>
    <t>0000811</t>
  </si>
  <si>
    <t>Опрессовщик ручной НОР-2-150 (150 бар, бак 15л)</t>
  </si>
  <si>
    <t>0000812</t>
  </si>
  <si>
    <t>Опрессовщик ручной НОР-2-240 (240 бар, бак 14л)</t>
  </si>
  <si>
    <t>0000813</t>
  </si>
  <si>
    <t>Опрессовщик ручной НОР-2-400 (350 бар, бак 14л)</t>
  </si>
  <si>
    <t>0000814</t>
  </si>
  <si>
    <t>Опрессовщик ручной НОР-250У (250 бар, бак 40л)</t>
  </si>
  <si>
    <t>0000980</t>
  </si>
  <si>
    <t>Опрессовщик ручной НОР-400У (400 бар, бак 40л)</t>
  </si>
  <si>
    <t>0000981</t>
  </si>
  <si>
    <t>Опрессовщик ручной НОР-600У (600 бар, бак 40л)</t>
  </si>
  <si>
    <t>0000840</t>
  </si>
  <si>
    <t>Опрессовщик ручной НОР-800У (800 бар, бак 40л)</t>
  </si>
  <si>
    <t>0000982</t>
  </si>
  <si>
    <t>Опрессовщик ручной НОР-1000У (1000 бар, бак 40л)</t>
  </si>
  <si>
    <t>0000841</t>
  </si>
  <si>
    <t>Опрессовщик МГС 80-5.0-Р-1 (80 бар, 5 л/мин, 750 Вт, 220В, объем бака 12л)</t>
  </si>
  <si>
    <t>0000815</t>
  </si>
  <si>
    <t>Вибратор глубинный пневматический
RURMEC Airmatic RA-AIR_50(VN.50, 50мм,2м)</t>
  </si>
  <si>
    <t>0000816</t>
  </si>
  <si>
    <t>Вибратор глубинный пневматический
RURMEC Airmatic RA-AIR_80(VN.80, 80мм,2м)</t>
  </si>
  <si>
    <t>0000817</t>
  </si>
</sst>
</file>

<file path=xl/styles.xml><?xml version="1.0" encoding="utf-8"?>
<styleSheet xmlns="http://schemas.openxmlformats.org/spreadsheetml/2006/main">
  <numFmts count="8">
    <numFmt formatCode="GENERAL" numFmtId="164"/>
    <numFmt formatCode="0" numFmtId="165"/>
    <numFmt formatCode="DD/MM/YYYY" numFmtId="166"/>
    <numFmt formatCode="#,##0_ &quot;р.&quot;" numFmtId="167"/>
    <numFmt formatCode="@" numFmtId="168"/>
    <numFmt formatCode="#,##0.00&quot;р.&quot;" numFmtId="169"/>
    <numFmt formatCode="_-* #,##0&quot;р.&quot;_-;\-* #,##0&quot;р.&quot;_-;_-* &quot;-р.&quot;_-;_-@_-" numFmtId="170"/>
    <numFmt formatCode="#,##0&quot;р.&quot;" numFmtId="171"/>
  </numFmts>
  <fonts count="22">
    <font>
      <name val="Calibri"/>
      <charset val="204"/>
      <family val="2"/>
      <color rgb="00000000"/>
      <sz val="11"/>
    </font>
    <font>
      <name val="Arial"/>
      <charset val="204"/>
      <family val="0"/>
      <sz val="10"/>
    </font>
    <font>
      <name val="Arial"/>
      <charset val="204"/>
      <family val="0"/>
      <sz val="10"/>
    </font>
    <font>
      <name val="Arial"/>
      <charset val="204"/>
      <family val="0"/>
      <sz val="10"/>
    </font>
    <font>
      <name val="Arial"/>
      <charset val="204"/>
      <family val="2"/>
      <b val="true"/>
      <color rgb="00000000"/>
      <sz val="10"/>
    </font>
    <font>
      <name val="Arial"/>
      <charset val="204"/>
      <family val="2"/>
      <b val="true"/>
      <color rgb="00000000"/>
      <sz val="11"/>
    </font>
    <font>
      <name val="Arial"/>
      <charset val="204"/>
      <family val="2"/>
      <color rgb="000000FF"/>
      <sz val="8"/>
      <u val="single"/>
    </font>
    <font>
      <name val="Arial"/>
      <charset val="204"/>
      <family val="2"/>
      <color rgb="000000FF"/>
      <sz val="9"/>
      <u val="single"/>
    </font>
    <font>
      <name val="Arial"/>
      <charset val="204"/>
      <family val="2"/>
      <sz val="8"/>
    </font>
    <font>
      <name val="Arial"/>
      <charset val="204"/>
      <family val="2"/>
      <sz val="9"/>
    </font>
    <font>
      <name val="Arial"/>
      <charset val="204"/>
      <family val="2"/>
      <color rgb="00000000"/>
      <sz val="11"/>
    </font>
    <font>
      <name val="Arial"/>
      <charset val="204"/>
      <family val="2"/>
      <color rgb="00000000"/>
      <sz val="9"/>
    </font>
    <font>
      <name val="Arial"/>
      <charset val="204"/>
      <family val="2"/>
      <color rgb="00000000"/>
      <sz val="15.8"/>
    </font>
    <font>
      <name val="Arial"/>
      <charset val="204"/>
      <family val="2"/>
      <color rgb="00000000"/>
      <sz val="16"/>
    </font>
    <font>
      <name val="Arial"/>
      <charset val="204"/>
      <family val="2"/>
      <b val="true"/>
      <sz val="10"/>
    </font>
    <font>
      <name val="Arial"/>
      <charset val="204"/>
      <family val="2"/>
      <b val="true"/>
      <sz val="10"/>
      <u val="single"/>
    </font>
    <font>
      <name val="Arial"/>
      <charset val="204"/>
      <family val="2"/>
      <sz val="16"/>
    </font>
    <font>
      <name val="Arial"/>
      <charset val="204"/>
      <family val="2"/>
      <color rgb="00FF0000"/>
      <sz val="9"/>
    </font>
    <font>
      <name val="Calibri"/>
      <charset val="204"/>
      <family val="2"/>
      <color rgb="00FF0000"/>
      <sz val="11"/>
    </font>
    <font>
      <name val="Arial"/>
      <charset val="204"/>
      <family val="2"/>
      <b val="true"/>
      <sz val="9"/>
      <u val="single"/>
    </font>
    <font>
      <name val="Arial"/>
      <charset val="204"/>
      <family val="2"/>
      <sz val="7.7"/>
    </font>
    <font>
      <name val="Arial"/>
      <charset val="204"/>
      <family val="2"/>
      <b val="true"/>
      <sz val="8"/>
    </font>
  </fonts>
  <fills count="4">
    <fill>
      <patternFill patternType="none"/>
    </fill>
    <fill>
      <patternFill patternType="gray125"/>
    </fill>
    <fill>
      <patternFill patternType="solid">
        <fgColor rgb="00FFFFFF"/>
        <bgColor rgb="00FFFFCC"/>
      </patternFill>
    </fill>
    <fill>
      <patternFill patternType="solid">
        <fgColor rgb="00B7DEE8"/>
        <bgColor rgb="0099CCFF"/>
      </patternFill>
    </fill>
  </fills>
  <borders count="46">
    <border diagonalDown="false" diagonalUp="false">
      <left/>
      <right/>
      <top/>
      <bottom/>
      <diagonal/>
    </border>
    <border diagonalDown="false" diagonalUp="false">
      <left style="thin"/>
      <right style="medium"/>
      <top style="thin"/>
      <bottom style="medium"/>
      <diagonal/>
    </border>
    <border diagonalDown="false" diagonalUp="false">
      <left/>
      <right/>
      <top style="thin"/>
      <bottom/>
      <diagonal/>
    </border>
    <border diagonalDown="false" diagonalUp="false">
      <left/>
      <right style="thin"/>
      <top style="thin"/>
      <bottom/>
      <diagonal/>
    </border>
    <border diagonalDown="false" diagonalUp="false">
      <left style="thin"/>
      <right/>
      <top/>
      <bottom/>
      <diagonal/>
    </border>
    <border diagonalDown="false" diagonalUp="false">
      <left/>
      <right style="thin"/>
      <top/>
      <bottom/>
      <diagonal/>
    </border>
    <border diagonalDown="false" diagonalUp="false">
      <left style="thin"/>
      <right style="medium"/>
      <top style="medium"/>
      <bottom style="medium"/>
      <diagonal/>
    </border>
    <border diagonalDown="false" diagonalUp="false">
      <left style="medium"/>
      <right style="medium"/>
      <top style="medium"/>
      <bottom style="medium"/>
      <diagonal/>
    </border>
    <border diagonalDown="false" diagonalUp="false">
      <left style="medium"/>
      <right style="thin"/>
      <top style="medium"/>
      <bottom style="medium"/>
      <diagonal/>
    </border>
    <border diagonalDown="false" diagonalUp="false">
      <left/>
      <right/>
      <top style="medium"/>
      <bottom style="thin"/>
      <diagonal/>
    </border>
    <border diagonalDown="false" diagonalUp="false">
      <left/>
      <right style="thin"/>
      <top style="medium"/>
      <bottom/>
      <diagonal/>
    </border>
    <border diagonalDown="false" diagonalUp="false">
      <left style="thin"/>
      <right style="thin"/>
      <top style="thin"/>
      <bottom/>
      <diagonal/>
    </border>
    <border diagonalDown="false" diagonalUp="false">
      <left style="thin"/>
      <right style="thin"/>
      <top style="thin"/>
      <bottom style="thin"/>
      <diagonal/>
    </border>
    <border diagonalDown="false" diagonalUp="false">
      <left style="thin"/>
      <right/>
      <top style="thin"/>
      <bottom style="thin"/>
      <diagonal/>
    </border>
    <border diagonalDown="false" diagonalUp="false">
      <left style="medium"/>
      <right style="medium"/>
      <top style="medium"/>
      <bottom style="thin"/>
      <diagonal/>
    </border>
    <border diagonalDown="false" diagonalUp="false">
      <left style="thin"/>
      <right style="thin"/>
      <top/>
      <bottom style="thin"/>
      <diagonal/>
    </border>
    <border diagonalDown="false" diagonalUp="false">
      <left style="thin"/>
      <right style="thin"/>
      <top/>
      <bottom/>
      <diagonal/>
    </border>
    <border diagonalDown="false" diagonalUp="false">
      <left style="medium"/>
      <right style="medium"/>
      <top style="thin"/>
      <bottom style="thin"/>
      <diagonal/>
    </border>
    <border diagonalDown="false" diagonalUp="false">
      <left style="thin"/>
      <right/>
      <top/>
      <bottom style="thin"/>
      <diagonal/>
    </border>
    <border diagonalDown="false" diagonalUp="false">
      <left/>
      <right/>
      <top/>
      <bottom style="thin"/>
      <diagonal/>
    </border>
    <border diagonalDown="false" diagonalUp="false">
      <left style="thin"/>
      <right/>
      <top style="thin"/>
      <bottom/>
      <diagonal/>
    </border>
    <border diagonalDown="false" diagonalUp="false">
      <left/>
      <right/>
      <top style="thin"/>
      <bottom style="thin"/>
      <diagonal/>
    </border>
    <border diagonalDown="false" diagonalUp="false">
      <left/>
      <right style="thin"/>
      <top style="thin"/>
      <bottom style="thin"/>
      <diagonal/>
    </border>
    <border diagonalDown="false" diagonalUp="false">
      <left style="medium"/>
      <right style="medium"/>
      <top/>
      <bottom style="thin"/>
      <diagonal/>
    </border>
    <border diagonalDown="false" diagonalUp="false">
      <left/>
      <right style="medium"/>
      <top style="thin"/>
      <bottom/>
      <diagonal/>
    </border>
    <border diagonalDown="false" diagonalUp="false">
      <left style="medium"/>
      <right style="medium"/>
      <top style="thin"/>
      <bottom/>
      <diagonal/>
    </border>
    <border diagonalDown="false" diagonalUp="false">
      <left/>
      <right style="medium"/>
      <top/>
      <bottom style="thin"/>
      <diagonal/>
    </border>
    <border diagonalDown="false" diagonalUp="false">
      <left/>
      <right style="medium"/>
      <top style="thin"/>
      <bottom style="thin"/>
      <diagonal/>
    </border>
    <border diagonalDown="false" diagonalUp="false">
      <left style="thin"/>
      <right style="medium"/>
      <top style="thin"/>
      <bottom style="thin"/>
      <diagonal/>
    </border>
    <border diagonalDown="false" diagonalUp="false">
      <left/>
      <right style="thin"/>
      <top/>
      <bottom style="thin"/>
      <diagonal/>
    </border>
    <border diagonalDown="false" diagonalUp="false">
      <left style="thin"/>
      <right style="thin"/>
      <top/>
      <bottom style="medium"/>
      <diagonal/>
    </border>
    <border diagonalDown="false" diagonalUp="false">
      <left style="thin"/>
      <right style="thin"/>
      <top style="thin"/>
      <bottom style="medium"/>
      <diagonal/>
    </border>
    <border diagonalDown="false" diagonalUp="false">
      <left style="thin"/>
      <right/>
      <top style="medium"/>
      <bottom/>
      <diagonal/>
    </border>
    <border diagonalDown="false" diagonalUp="false">
      <left style="medium"/>
      <right style="thin"/>
      <top style="medium"/>
      <bottom style="thin"/>
      <diagonal/>
    </border>
    <border diagonalDown="false" diagonalUp="false">
      <left style="thin"/>
      <right style="thin"/>
      <top style="medium"/>
      <bottom style="thin"/>
      <diagonal/>
    </border>
    <border diagonalDown="false" diagonalUp="false">
      <left style="medium"/>
      <right style="thin"/>
      <top style="thin"/>
      <bottom style="thin"/>
      <diagonal/>
    </border>
    <border diagonalDown="false" diagonalUp="false">
      <left style="thin"/>
      <right/>
      <top/>
      <bottom style="medium"/>
      <diagonal/>
    </border>
    <border diagonalDown="false" diagonalUp="false">
      <left style="medium"/>
      <right style="thin"/>
      <top style="medium"/>
      <bottom/>
      <diagonal/>
    </border>
    <border diagonalDown="false" diagonalUp="false">
      <left style="medium"/>
      <right style="thin"/>
      <top/>
      <bottom/>
      <diagonal/>
    </border>
    <border diagonalDown="false" diagonalUp="false">
      <left style="medium"/>
      <right style="thin"/>
      <top/>
      <bottom style="medium"/>
      <diagonal/>
    </border>
    <border diagonalDown="false" diagonalUp="false">
      <left style="medium"/>
      <right style="thin"/>
      <top style="thin"/>
      <bottom/>
      <diagonal/>
    </border>
    <border diagonalDown="false" diagonalUp="false">
      <left style="medium"/>
      <right style="thin"/>
      <top style="thin"/>
      <bottom style="medium"/>
      <diagonal/>
    </border>
    <border diagonalDown="false" diagonalUp="false">
      <left style="thin"/>
      <right style="medium"/>
      <top/>
      <bottom/>
      <diagonal/>
    </border>
    <border diagonalDown="false" diagonalUp="false">
      <left style="thin"/>
      <right style="thin"/>
      <top style="medium"/>
      <bottom/>
      <diagonal/>
    </border>
    <border diagonalDown="false" diagonalUp="false">
      <left style="thin"/>
      <right/>
      <top style="medium"/>
      <bottom style="thin"/>
      <diagonal/>
    </border>
    <border diagonalDown="false" diagonalUp="false">
      <left/>
      <right style="thin"/>
      <top style="medium"/>
      <bottom style="thin"/>
      <diagonal/>
    </border>
  </borders>
  <cellStyleXfs count="39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  <xf applyAlignment="true" applyBorder="true" applyFont="true" applyProtection="true" borderId="0" fillId="0" fontId="6" numFmtId="164">
      <alignment horizontal="general" indent="0" shrinkToFit="false" textRotation="0" vertical="bottom" wrapText="false"/>
      <protection hidden="false" locked="true"/>
    </xf>
    <xf applyAlignment="true" applyBorder="true" applyFont="true" applyProtection="true" borderId="0" fillId="0" fontId="8" numFmtId="164">
      <alignment horizontal="left" indent="0" shrinkToFit="false" textRotation="0" vertical="bottom" wrapText="false"/>
      <protection hidden="false" locked="true"/>
    </xf>
    <xf applyAlignment="true" applyBorder="true" applyFont="true" applyProtection="true" borderId="0" fillId="0" fontId="8" numFmtId="164">
      <alignment horizontal="left" indent="0" shrinkToFit="false" textRotation="0" vertical="bottom" wrapText="false"/>
      <protection hidden="false" locked="true"/>
    </xf>
    <xf applyAlignment="true" applyBorder="true" applyFont="true" applyProtection="true" borderId="0" fillId="0" fontId="8" numFmtId="164">
      <alignment horizontal="left" indent="0" shrinkToFit="false" textRotation="0" vertical="bottom" wrapText="false"/>
      <protection hidden="false" locked="true"/>
    </xf>
    <xf applyAlignment="true" applyBorder="true" applyFont="true" applyProtection="true" borderId="0" fillId="0" fontId="8" numFmtId="164">
      <alignment horizontal="left" indent="0" shrinkToFit="false" textRotation="0" vertical="bottom" wrapText="false"/>
      <protection hidden="false" locked="true"/>
    </xf>
    <xf applyAlignment="true" applyBorder="true" applyFont="true" applyProtection="true" borderId="0" fillId="0" fontId="8" numFmtId="164">
      <alignment horizontal="left" indent="0" shrinkToFit="false" textRotation="0" vertical="bottom" wrapText="false"/>
      <protection hidden="false" locked="true"/>
    </xf>
    <xf applyAlignment="true" applyBorder="true" applyFont="true" applyProtection="true" borderId="0" fillId="0" fontId="8" numFmtId="164">
      <alignment horizontal="left" indent="0" shrinkToFit="false" textRotation="0" vertical="bottom" wrapText="false"/>
      <protection hidden="false" locked="true"/>
    </xf>
    <xf applyAlignment="true" applyBorder="true" applyFont="true" applyProtection="true" borderId="0" fillId="0" fontId="8" numFmtId="164">
      <alignment horizontal="left" indent="0" shrinkToFit="false" textRotation="0" vertical="bottom" wrapText="false"/>
      <protection hidden="false" locked="true"/>
    </xf>
    <xf applyAlignment="true" applyBorder="true" applyFont="true" applyProtection="true" borderId="0" fillId="0" fontId="8" numFmtId="164">
      <alignment horizontal="left" indent="0" shrinkToFit="false" textRotation="0" vertical="bottom" wrapText="false"/>
      <protection hidden="false" locked="true"/>
    </xf>
    <xf applyAlignment="true" applyBorder="true" applyFont="true" applyProtection="true" borderId="0" fillId="0" fontId="8" numFmtId="164">
      <alignment horizontal="left" indent="0" shrinkToFit="false" textRotation="0" vertical="bottom" wrapText="false"/>
      <protection hidden="false" locked="true"/>
    </xf>
    <xf applyAlignment="true" applyBorder="true" applyFont="true" applyProtection="true" borderId="0" fillId="0" fontId="8" numFmtId="164">
      <alignment horizontal="left" indent="0" shrinkToFit="false" textRotation="0" vertical="bottom" wrapText="false"/>
      <protection hidden="false" locked="true"/>
    </xf>
    <xf applyAlignment="true" applyBorder="true" applyFont="true" applyProtection="true" borderId="0" fillId="0" fontId="8" numFmtId="164">
      <alignment horizontal="left" indent="0" shrinkToFit="false" textRotation="0" vertical="bottom" wrapText="false"/>
      <protection hidden="false" locked="true"/>
    </xf>
    <xf applyAlignment="true" applyBorder="true" applyFont="true" applyProtection="true" borderId="0" fillId="0" fontId="8" numFmtId="164">
      <alignment horizontal="left" indent="0" shrinkToFit="false" textRotation="0" vertical="bottom" wrapText="false"/>
      <protection hidden="false" locked="true"/>
    </xf>
    <xf applyAlignment="true" applyBorder="true" applyFont="true" applyProtection="true" borderId="0" fillId="0" fontId="8" numFmtId="164">
      <alignment horizontal="left" indent="0" shrinkToFit="false" textRotation="0" vertical="bottom" wrapText="false"/>
      <protection hidden="false" locked="true"/>
    </xf>
    <xf applyAlignment="true" applyBorder="true" applyFont="true" applyProtection="true" borderId="0" fillId="0" fontId="8" numFmtId="164">
      <alignment horizontal="left" indent="0" shrinkToFit="false" textRotation="0" vertical="bottom" wrapText="false"/>
      <protection hidden="false" locked="true"/>
    </xf>
    <xf applyAlignment="true" applyBorder="true" applyFont="true" applyProtection="true" borderId="0" fillId="0" fontId="8" numFmtId="164">
      <alignment horizontal="left" indent="0" shrinkToFit="false" textRotation="0" vertical="bottom" wrapText="false"/>
      <protection hidden="false" locked="true"/>
    </xf>
    <xf applyAlignment="true" applyBorder="true" applyFont="true" applyProtection="true" borderId="0" fillId="0" fontId="8" numFmtId="164">
      <alignment horizontal="left" indent="0" shrinkToFit="false" textRotation="0" vertical="bottom" wrapText="false"/>
      <protection hidden="false" locked="true"/>
    </xf>
    <xf applyAlignment="true" applyBorder="true" applyFont="true" applyProtection="true" borderId="0" fillId="0" fontId="8" numFmtId="164">
      <alignment horizontal="left" indent="0" shrinkToFit="false" textRotation="0" vertical="bottom" wrapText="false"/>
      <protection hidden="false" locked="true"/>
    </xf>
    <xf applyAlignment="true" applyBorder="true" applyFont="true" applyProtection="true" borderId="0" fillId="0" fontId="8" numFmtId="164">
      <alignment horizontal="left" indent="0" shrinkToFit="false" textRotation="0" vertical="bottom" wrapText="false"/>
      <protection hidden="false" locked="true"/>
    </xf>
  </cellStyleXfs>
  <cellXfs count="257">
    <xf applyAlignment="false" applyBorder="false" applyFont="false" applyProtection="false" borderId="0" fillId="0" fontId="0" numFmtId="164" xfId="0"/>
    <xf applyAlignment="true" applyBorder="false" applyFont="false" applyProtection="false" borderId="0" fillId="0" fontId="0" numFmtId="165" xfId="0">
      <alignment horizontal="center" indent="0" shrinkToFit="false" textRotation="0" vertical="bottom" wrapText="false"/>
    </xf>
    <xf applyAlignment="true" applyBorder="true" applyFont="true" applyProtection="false" borderId="1" fillId="2" fontId="4" numFmtId="164" xfId="0">
      <alignment horizontal="general" indent="0" shrinkToFit="false" textRotation="0" vertical="center" wrapText="false"/>
    </xf>
    <xf applyAlignment="true" applyBorder="true" applyFont="true" applyProtection="false" borderId="2" fillId="2" fontId="5" numFmtId="166" xfId="0">
      <alignment horizontal="general" indent="0" shrinkToFit="false" textRotation="0" vertical="center" wrapText="false"/>
    </xf>
    <xf applyAlignment="true" applyBorder="true" applyFont="true" applyProtection="true" borderId="2" fillId="2" fontId="7" numFmtId="164" xfId="20">
      <alignment horizontal="general" indent="0" shrinkToFit="false" textRotation="0" vertical="center" wrapText="false"/>
      <protection hidden="false" locked="true"/>
    </xf>
    <xf applyAlignment="true" applyBorder="true" applyFont="true" applyProtection="false" borderId="2" fillId="2" fontId="9" numFmtId="164" xfId="21">
      <alignment horizontal="general" indent="0" shrinkToFit="false" textRotation="0" vertical="center" wrapText="false"/>
    </xf>
    <xf applyAlignment="true" applyBorder="true" applyFont="true" applyProtection="false" borderId="2" fillId="2" fontId="10" numFmtId="164" xfId="0">
      <alignment horizontal="general" indent="0" shrinkToFit="false" textRotation="0" vertical="center" wrapText="false"/>
    </xf>
    <xf applyAlignment="true" applyBorder="true" applyFont="true" applyProtection="false" borderId="3" fillId="2" fontId="10" numFmtId="164" xfId="0">
      <alignment horizontal="general" indent="0" shrinkToFit="false" textRotation="0" vertical="center" wrapText="false"/>
    </xf>
    <xf applyAlignment="true" applyBorder="true" applyFont="true" applyProtection="false" borderId="4" fillId="2" fontId="10" numFmtId="164" xfId="0">
      <alignment horizontal="general" indent="0" shrinkToFit="false" textRotation="0" vertical="center" wrapText="false"/>
    </xf>
    <xf applyAlignment="true" applyBorder="false" applyFont="true" applyProtection="false" borderId="0" fillId="2" fontId="10" numFmtId="164" xfId="0">
      <alignment horizontal="general" indent="0" shrinkToFit="false" textRotation="0" vertical="center" wrapText="false"/>
    </xf>
    <xf applyAlignment="true" applyBorder="false" applyFont="true" applyProtection="false" borderId="0" fillId="2" fontId="9" numFmtId="164" xfId="21">
      <alignment horizontal="general" indent="0" shrinkToFit="false" textRotation="0" vertical="center" wrapText="false"/>
    </xf>
    <xf applyAlignment="true" applyBorder="true" applyFont="true" applyProtection="false" borderId="5" fillId="2" fontId="10" numFmtId="164" xfId="0">
      <alignment horizontal="general" indent="0" shrinkToFit="false" textRotation="0" vertical="center" wrapText="false"/>
    </xf>
    <xf applyAlignment="true" applyBorder="true" applyFont="true" applyProtection="false" borderId="4" fillId="2" fontId="9" numFmtId="164" xfId="21">
      <alignment horizontal="general" indent="0" shrinkToFit="false" textRotation="0" vertical="center" wrapText="false"/>
    </xf>
    <xf applyAlignment="true" applyBorder="true" applyFont="true" applyProtection="true" borderId="0" fillId="2" fontId="6" numFmtId="164" xfId="20">
      <alignment horizontal="general" indent="0" shrinkToFit="false" textRotation="0" vertical="center" wrapText="false"/>
      <protection hidden="false" locked="true"/>
    </xf>
    <xf applyAlignment="true" applyBorder="true" applyFont="true" applyProtection="false" borderId="4" fillId="2" fontId="11" numFmtId="164" xfId="0">
      <alignment horizontal="general" indent="0" shrinkToFit="false" textRotation="0" vertical="center" wrapText="false"/>
    </xf>
    <xf applyAlignment="true" applyBorder="true" applyFont="true" applyProtection="false" borderId="4" fillId="2" fontId="9" numFmtId="164" xfId="21">
      <alignment horizontal="left" indent="0" shrinkToFit="false" textRotation="0" vertical="center" wrapText="true"/>
    </xf>
    <xf applyAlignment="true" applyBorder="false" applyFont="true" applyProtection="false" borderId="0" fillId="2" fontId="12" numFmtId="164" xfId="0">
      <alignment horizontal="general" indent="0" shrinkToFit="false" textRotation="0" vertical="center" wrapText="false"/>
    </xf>
    <xf applyAlignment="true" applyBorder="false" applyFont="true" applyProtection="false" borderId="0" fillId="2" fontId="13" numFmtId="164" xfId="0">
      <alignment horizontal="general" indent="0" shrinkToFit="false" textRotation="0" vertical="center" wrapText="false"/>
    </xf>
    <xf applyAlignment="true" applyBorder="false" applyFont="true" applyProtection="false" borderId="0" fillId="2" fontId="5" numFmtId="164" xfId="0">
      <alignment horizontal="general" indent="0" shrinkToFit="false" textRotation="0" vertical="center" wrapText="false"/>
    </xf>
    <xf applyAlignment="true" applyBorder="true" applyFont="true" applyProtection="false" borderId="6" fillId="2" fontId="14" numFmtId="164" xfId="22">
      <alignment horizontal="general" indent="0" shrinkToFit="false" textRotation="0" vertical="center" wrapText="false"/>
    </xf>
    <xf applyAlignment="true" applyBorder="true" applyFont="true" applyProtection="false" borderId="7" fillId="2" fontId="14" numFmtId="164" xfId="22">
      <alignment horizontal="center" indent="0" shrinkToFit="false" textRotation="0" vertical="center" wrapText="true"/>
    </xf>
    <xf applyAlignment="true" applyBorder="true" applyFont="true" applyProtection="false" borderId="7" fillId="2" fontId="9" numFmtId="164" xfId="22">
      <alignment horizontal="center" indent="0" shrinkToFit="false" textRotation="0" vertical="center" wrapText="false"/>
    </xf>
    <xf applyAlignment="true" applyBorder="true" applyFont="true" applyProtection="false" borderId="8" fillId="2" fontId="9" numFmtId="164" xfId="22">
      <alignment horizontal="center" indent="0" shrinkToFit="false" textRotation="0" vertical="center" wrapText="false"/>
    </xf>
    <xf applyAlignment="true" applyBorder="true" applyFont="false" applyProtection="false" borderId="4" fillId="2" fontId="8" numFmtId="164" xfId="23">
      <alignment horizontal="general" indent="0" shrinkToFit="false" textRotation="0" vertical="center" wrapText="false"/>
    </xf>
    <xf applyAlignment="true" applyBorder="false" applyFont="true" applyProtection="false" borderId="0" fillId="2" fontId="15" numFmtId="164" xfId="23">
      <alignment horizontal="general" indent="0" shrinkToFit="false" textRotation="0" vertical="center" wrapText="true"/>
    </xf>
    <xf applyAlignment="true" applyBorder="false" applyFont="true" applyProtection="false" borderId="0" fillId="2" fontId="9" numFmtId="164" xfId="24">
      <alignment horizontal="general" indent="0" shrinkToFit="false" textRotation="0" vertical="center" wrapText="false"/>
    </xf>
    <xf applyAlignment="true" applyBorder="true" applyFont="true" applyProtection="false" borderId="9" fillId="2" fontId="9" numFmtId="164" xfId="24">
      <alignment horizontal="general" indent="0" shrinkToFit="false" textRotation="0" vertical="center" wrapText="false"/>
    </xf>
    <xf applyAlignment="true" applyBorder="true" applyFont="true" applyProtection="false" borderId="10" fillId="2" fontId="9" numFmtId="164" xfId="24">
      <alignment horizontal="general" indent="0" shrinkToFit="false" textRotation="0" vertical="center" wrapText="false"/>
    </xf>
    <xf applyAlignment="true" applyBorder="true" applyFont="false" applyProtection="false" borderId="11" fillId="2" fontId="8" numFmtId="164" xfId="23">
      <alignment horizontal="general" indent="0" shrinkToFit="false" textRotation="0" vertical="center" wrapText="false"/>
    </xf>
    <xf applyAlignment="true" applyBorder="true" applyFont="true" applyProtection="false" borderId="12" fillId="2" fontId="8" numFmtId="164" xfId="23">
      <alignment horizontal="left" indent="0" shrinkToFit="false" textRotation="0" vertical="center" wrapText="true"/>
    </xf>
    <xf applyAlignment="true" applyBorder="true" applyFont="true" applyProtection="false" borderId="12" fillId="2" fontId="9" numFmtId="167" xfId="0">
      <alignment horizontal="right" indent="0" shrinkToFit="false" textRotation="0" vertical="center" wrapText="false"/>
    </xf>
    <xf applyAlignment="true" applyBorder="true" applyFont="true" applyProtection="false" borderId="13" fillId="2" fontId="9" numFmtId="167" xfId="0">
      <alignment horizontal="right" indent="0" shrinkToFit="false" textRotation="0" vertical="center" wrapText="false"/>
    </xf>
    <xf applyAlignment="true" applyBorder="true" applyFont="true" applyProtection="false" borderId="14" fillId="2" fontId="9" numFmtId="168" xfId="0">
      <alignment horizontal="right" indent="0" shrinkToFit="false" textRotation="0" vertical="center" wrapText="false"/>
    </xf>
    <xf applyAlignment="true" applyBorder="true" applyFont="false" applyProtection="false" borderId="15" fillId="2" fontId="8" numFmtId="164" xfId="23">
      <alignment horizontal="general" indent="0" shrinkToFit="false" textRotation="0" vertical="center" wrapText="false"/>
    </xf>
    <xf applyAlignment="true" applyBorder="true" applyFont="true" applyProtection="false" borderId="11" fillId="2" fontId="8" numFmtId="164" xfId="23">
      <alignment horizontal="left" indent="0" shrinkToFit="false" textRotation="0" vertical="center" wrapText="true"/>
    </xf>
    <xf applyAlignment="true" applyBorder="true" applyFont="true" applyProtection="false" borderId="16" fillId="2" fontId="9" numFmtId="167" xfId="0">
      <alignment horizontal="right" indent="0" shrinkToFit="false" textRotation="0" vertical="center" wrapText="false"/>
    </xf>
    <xf applyAlignment="true" applyBorder="true" applyFont="true" applyProtection="false" borderId="4" fillId="2" fontId="9" numFmtId="167" xfId="0">
      <alignment horizontal="right" indent="0" shrinkToFit="false" textRotation="0" vertical="center" wrapText="false"/>
    </xf>
    <xf applyAlignment="true" applyBorder="true" applyFont="true" applyProtection="false" borderId="17" fillId="2" fontId="9" numFmtId="168" xfId="0">
      <alignment horizontal="right" indent="0" shrinkToFit="false" textRotation="0" vertical="center" wrapText="false"/>
    </xf>
    <xf applyAlignment="true" applyBorder="true" applyFont="true" applyProtection="false" borderId="15" fillId="2" fontId="9" numFmtId="167" xfId="0">
      <alignment horizontal="right" indent="0" shrinkToFit="false" textRotation="0" vertical="center" wrapText="false"/>
    </xf>
    <xf applyAlignment="true" applyBorder="true" applyFont="true" applyProtection="false" borderId="18" fillId="2" fontId="9" numFmtId="167" xfId="0">
      <alignment horizontal="right" indent="0" shrinkToFit="false" textRotation="0" vertical="center" wrapText="false"/>
    </xf>
    <xf applyAlignment="true" applyBorder="true" applyFont="false" applyProtection="false" borderId="12" fillId="2" fontId="8" numFmtId="164" xfId="23">
      <alignment horizontal="center" indent="0" shrinkToFit="false" textRotation="0" vertical="center" wrapText="false"/>
    </xf>
    <xf applyAlignment="true" applyBorder="true" applyFont="true" applyProtection="false" borderId="12" fillId="2" fontId="8" numFmtId="164" xfId="23">
      <alignment horizontal="general" indent="0" shrinkToFit="false" textRotation="0" vertical="center" wrapText="true"/>
    </xf>
    <xf applyAlignment="true" applyBorder="true" applyFont="false" applyProtection="false" borderId="16" fillId="2" fontId="8" numFmtId="164" xfId="23">
      <alignment horizontal="center" indent="0" shrinkToFit="false" textRotation="0" vertical="center" wrapText="false"/>
    </xf>
    <xf applyAlignment="true" applyBorder="true" applyFont="false" applyProtection="false" borderId="12" fillId="2" fontId="8" numFmtId="164" xfId="23">
      <alignment horizontal="general" indent="0" shrinkToFit="false" textRotation="0" vertical="center" wrapText="false"/>
    </xf>
    <xf applyAlignment="true" applyBorder="true" applyFont="true" applyProtection="false" borderId="12" fillId="2" fontId="10" numFmtId="164" xfId="0">
      <alignment horizontal="center" indent="0" shrinkToFit="false" textRotation="0" vertical="center" wrapText="false"/>
    </xf>
    <xf applyAlignment="true" applyBorder="true" applyFont="false" applyProtection="false" borderId="18" fillId="2" fontId="8" numFmtId="164" xfId="25">
      <alignment horizontal="general" indent="0" shrinkToFit="false" textRotation="0" vertical="center" wrapText="false"/>
    </xf>
    <xf applyAlignment="true" applyBorder="true" applyFont="true" applyProtection="false" borderId="19" fillId="2" fontId="15" numFmtId="164" xfId="25">
      <alignment horizontal="general" indent="0" shrinkToFit="false" textRotation="0" vertical="center" wrapText="true"/>
    </xf>
    <xf applyAlignment="true" applyBorder="true" applyFont="true" applyProtection="false" borderId="19" fillId="2" fontId="9" numFmtId="164" xfId="26">
      <alignment horizontal="general" indent="0" shrinkToFit="false" textRotation="0" vertical="center" wrapText="false"/>
    </xf>
    <xf applyAlignment="false" applyBorder="true" applyFont="false" applyProtection="false" borderId="17" fillId="2" fontId="0" numFmtId="164" xfId="0"/>
    <xf applyAlignment="true" applyBorder="true" applyFont="true" applyProtection="false" borderId="18" fillId="2" fontId="8" numFmtId="164" xfId="25">
      <alignment horizontal="left" indent="0" shrinkToFit="false" textRotation="0" vertical="center" wrapText="true"/>
    </xf>
    <xf applyAlignment="true" applyBorder="true" applyFont="false" applyProtection="false" borderId="11" fillId="2" fontId="8" numFmtId="164" xfId="25">
      <alignment horizontal="center" indent="0" shrinkToFit="false" textRotation="0" vertical="center" wrapText="false"/>
    </xf>
    <xf applyAlignment="true" applyBorder="true" applyFont="true" applyProtection="false" borderId="4" fillId="2" fontId="8" numFmtId="164" xfId="25">
      <alignment horizontal="left" indent="0" shrinkToFit="false" textRotation="0" vertical="center" wrapText="true"/>
    </xf>
    <xf applyAlignment="true" applyBorder="true" applyFont="true" applyProtection="false" borderId="20" fillId="2" fontId="8" numFmtId="164" xfId="25">
      <alignment horizontal="left" indent="0" shrinkToFit="false" textRotation="0" vertical="center" wrapText="true"/>
    </xf>
    <xf applyAlignment="true" applyBorder="true" applyFont="true" applyProtection="false" borderId="11" fillId="2" fontId="9" numFmtId="167" xfId="0">
      <alignment horizontal="right" indent="0" shrinkToFit="false" textRotation="0" vertical="center" wrapText="false"/>
    </xf>
    <xf applyAlignment="true" applyBorder="true" applyFont="true" applyProtection="false" borderId="20" fillId="2" fontId="9" numFmtId="167" xfId="0">
      <alignment horizontal="right" indent="0" shrinkToFit="false" textRotation="0" vertical="center" wrapText="false"/>
    </xf>
    <xf applyAlignment="true" applyBorder="true" applyFont="false" applyProtection="false" borderId="12" fillId="2" fontId="8" numFmtId="164" xfId="25">
      <alignment horizontal="center" indent="0" shrinkToFit="false" textRotation="0" vertical="center" wrapText="false"/>
    </xf>
    <xf applyAlignment="true" applyBorder="true" applyFont="true" applyProtection="false" borderId="12" fillId="2" fontId="8" numFmtId="164" xfId="25">
      <alignment horizontal="left" indent="0" shrinkToFit="false" textRotation="0" vertical="center" wrapText="true"/>
    </xf>
    <xf applyAlignment="true" applyBorder="true" applyFont="true" applyProtection="false" borderId="12" fillId="3" fontId="8" numFmtId="164" xfId="25">
      <alignment horizontal="left" indent="0" shrinkToFit="false" textRotation="0" vertical="center" wrapText="true"/>
    </xf>
    <xf applyAlignment="true" applyBorder="true" applyFont="true" applyProtection="false" borderId="12" fillId="3" fontId="9" numFmtId="167" xfId="0">
      <alignment horizontal="right" indent="0" shrinkToFit="false" textRotation="0" vertical="center" wrapText="false"/>
    </xf>
    <xf applyAlignment="true" applyBorder="true" applyFont="false" applyProtection="false" borderId="15" fillId="2" fontId="8" numFmtId="164" xfId="25">
      <alignment horizontal="center" indent="0" shrinkToFit="false" textRotation="0" vertical="center" wrapText="false"/>
    </xf>
    <xf applyAlignment="true" applyBorder="true" applyFont="false" applyProtection="false" borderId="18" fillId="2" fontId="8" numFmtId="164" xfId="27">
      <alignment horizontal="general" indent="0" shrinkToFit="false" textRotation="0" vertical="center" wrapText="false"/>
    </xf>
    <xf applyAlignment="true" applyBorder="true" applyFont="true" applyProtection="false" borderId="19" fillId="2" fontId="15" numFmtId="164" xfId="27">
      <alignment horizontal="general" indent="0" shrinkToFit="false" textRotation="0" vertical="center" wrapText="true"/>
    </xf>
    <xf applyAlignment="true" applyBorder="true" applyFont="true" applyProtection="false" borderId="19" fillId="2" fontId="9" numFmtId="164" xfId="28">
      <alignment horizontal="general" indent="0" shrinkToFit="false" textRotation="0" vertical="center" wrapText="false"/>
    </xf>
    <xf applyAlignment="true" applyBorder="true" applyFont="false" applyProtection="false" borderId="12" fillId="2" fontId="8" numFmtId="164" xfId="27">
      <alignment horizontal="center" indent="0" shrinkToFit="false" textRotation="0" vertical="center" wrapText="false"/>
    </xf>
    <xf applyAlignment="true" applyBorder="true" applyFont="true" applyProtection="false" borderId="18" fillId="2" fontId="8" numFmtId="164" xfId="27">
      <alignment horizontal="left" indent="0" shrinkToFit="false" textRotation="0" vertical="center" wrapText="true"/>
    </xf>
    <xf applyAlignment="true" applyBorder="true" applyFont="true" applyProtection="false" borderId="15" fillId="3" fontId="9" numFmtId="167" xfId="0">
      <alignment horizontal="right" indent="0" shrinkToFit="false" textRotation="0" vertical="center" wrapText="false"/>
    </xf>
    <xf applyAlignment="true" applyBorder="true" applyFont="true" applyProtection="false" borderId="18" fillId="3" fontId="9" numFmtId="167" xfId="0">
      <alignment horizontal="right" indent="0" shrinkToFit="false" textRotation="0" vertical="center" wrapText="false"/>
    </xf>
    <xf applyAlignment="true" applyBorder="true" applyFont="true" applyProtection="false" borderId="13" fillId="2" fontId="8" numFmtId="164" xfId="27">
      <alignment horizontal="center" indent="0" shrinkToFit="false" textRotation="0" vertical="center" wrapText="true"/>
    </xf>
    <xf applyAlignment="true" applyBorder="true" applyFont="false" applyProtection="false" borderId="18" fillId="2" fontId="8" numFmtId="164" xfId="29">
      <alignment horizontal="general" indent="0" shrinkToFit="false" textRotation="0" vertical="center" wrapText="false"/>
    </xf>
    <xf applyAlignment="true" applyBorder="true" applyFont="true" applyProtection="false" borderId="19" fillId="2" fontId="15" numFmtId="164" xfId="30">
      <alignment horizontal="general" indent="0" shrinkToFit="false" textRotation="0" vertical="center" wrapText="true"/>
    </xf>
    <xf applyAlignment="true" applyBorder="false" applyFont="true" applyProtection="false" borderId="0" fillId="2" fontId="9" numFmtId="169" xfId="0">
      <alignment horizontal="general" indent="0" shrinkToFit="false" textRotation="0" vertical="center" wrapText="false"/>
    </xf>
    <xf applyAlignment="true" applyBorder="true" applyFont="true" applyProtection="false" borderId="21" fillId="2" fontId="9" numFmtId="169" xfId="0">
      <alignment horizontal="general" indent="0" shrinkToFit="false" textRotation="0" vertical="center" wrapText="false"/>
    </xf>
    <xf applyAlignment="true" applyBorder="true" applyFont="false" applyProtection="false" borderId="12" fillId="2" fontId="8" numFmtId="164" xfId="29">
      <alignment horizontal="center" indent="0" shrinkToFit="false" textRotation="0" vertical="center" wrapText="false"/>
    </xf>
    <xf applyAlignment="true" applyBorder="true" applyFont="true" applyProtection="false" borderId="18" fillId="2" fontId="8" numFmtId="164" xfId="30">
      <alignment horizontal="left" indent="0" shrinkToFit="false" textRotation="0" vertical="center" wrapText="true"/>
    </xf>
    <xf applyAlignment="true" applyBorder="true" applyFont="true" applyProtection="false" borderId="12" fillId="2" fontId="9" numFmtId="167" xfId="0">
      <alignment horizontal="general" indent="0" shrinkToFit="false" textRotation="0" vertical="center" wrapText="false"/>
    </xf>
    <xf applyAlignment="true" applyBorder="true" applyFont="true" applyProtection="false" borderId="13" fillId="2" fontId="9" numFmtId="167" xfId="0">
      <alignment horizontal="general" indent="0" shrinkToFit="false" textRotation="0" vertical="center" wrapText="false"/>
    </xf>
    <xf applyAlignment="true" applyBorder="true" applyFont="true" applyProtection="false" borderId="18" fillId="2" fontId="15" numFmtId="164" xfId="31">
      <alignment horizontal="left" indent="0" shrinkToFit="false" textRotation="0" vertical="center" wrapText="true"/>
    </xf>
    <xf applyAlignment="true" applyBorder="true" applyFont="true" applyProtection="false" borderId="12" fillId="2" fontId="8" numFmtId="164" xfId="31">
      <alignment horizontal="left" indent="0" shrinkToFit="false" textRotation="0" vertical="center" wrapText="true"/>
    </xf>
    <xf applyAlignment="true" applyBorder="true" applyFont="false" applyProtection="false" borderId="4" fillId="2" fontId="8" numFmtId="164" xfId="29">
      <alignment horizontal="general" indent="0" shrinkToFit="false" textRotation="0" vertical="center" wrapText="false"/>
    </xf>
    <xf applyAlignment="true" applyBorder="true" applyFont="true" applyProtection="false" borderId="4" fillId="2" fontId="15" numFmtId="164" xfId="32">
      <alignment horizontal="left" indent="0" shrinkToFit="false" textRotation="0" vertical="center" wrapText="true"/>
    </xf>
    <xf applyAlignment="true" applyBorder="true" applyFont="false" applyProtection="false" borderId="12" fillId="2" fontId="8" numFmtId="164" xfId="29">
      <alignment horizontal="general" indent="0" shrinkToFit="false" textRotation="0" vertical="center" wrapText="false"/>
    </xf>
    <xf applyAlignment="true" applyBorder="true" applyFont="true" applyProtection="false" borderId="12" fillId="2" fontId="15" numFmtId="164" xfId="29">
      <alignment horizontal="general" indent="0" shrinkToFit="false" textRotation="0" vertical="center" wrapText="true"/>
    </xf>
    <xf applyAlignment="true" applyBorder="true" applyFont="true" applyProtection="false" borderId="12" fillId="2" fontId="10" numFmtId="164" xfId="0">
      <alignment horizontal="general" indent="0" shrinkToFit="false" textRotation="0" vertical="center" wrapText="false"/>
    </xf>
    <xf applyAlignment="true" applyBorder="true" applyFont="true" applyProtection="false" borderId="18" fillId="2" fontId="8" numFmtId="164" xfId="33">
      <alignment horizontal="left" indent="0" shrinkToFit="false" textRotation="0" vertical="center" wrapText="true"/>
    </xf>
    <xf applyAlignment="true" applyBorder="true" applyFont="true" applyProtection="false" borderId="13" fillId="2" fontId="10" numFmtId="164" xfId="0">
      <alignment horizontal="general" indent="0" shrinkToFit="false" textRotation="0" vertical="center" wrapText="false"/>
    </xf>
    <xf applyAlignment="true" applyBorder="true" applyFont="true" applyProtection="false" borderId="21" fillId="2" fontId="16" numFmtId="164" xfId="0">
      <alignment horizontal="general" indent="0" shrinkToFit="false" textRotation="0" vertical="center" wrapText="true"/>
    </xf>
    <xf applyAlignment="true" applyBorder="true" applyFont="true" applyProtection="false" borderId="21" fillId="2" fontId="9" numFmtId="164" xfId="0">
      <alignment horizontal="general" indent="0" shrinkToFit="false" textRotation="0" vertical="center" wrapText="false"/>
    </xf>
    <xf applyAlignment="true" applyBorder="true" applyFont="true" applyProtection="false" borderId="19" fillId="2" fontId="15" numFmtId="164" xfId="34">
      <alignment horizontal="general" indent="0" shrinkToFit="false" textRotation="0" vertical="center" wrapText="true"/>
    </xf>
    <xf applyAlignment="true" applyBorder="false" applyFont="true" applyProtection="false" borderId="0" fillId="2" fontId="9" numFmtId="164" xfId="0">
      <alignment horizontal="general" indent="0" shrinkToFit="false" textRotation="0" vertical="center" wrapText="false"/>
    </xf>
    <xf applyAlignment="true" applyBorder="false" applyFont="true" applyProtection="false" borderId="0" fillId="2" fontId="9" numFmtId="167" xfId="0">
      <alignment horizontal="general" indent="0" shrinkToFit="false" textRotation="0" vertical="center" wrapText="false"/>
    </xf>
    <xf applyAlignment="true" applyBorder="true" applyFont="true" applyProtection="false" borderId="11" fillId="2" fontId="10" numFmtId="164" xfId="0">
      <alignment horizontal="center" indent="0" shrinkToFit="false" textRotation="0" vertical="center" wrapText="false"/>
    </xf>
    <xf applyAlignment="true" applyBorder="true" applyFont="true" applyProtection="false" borderId="18" fillId="2" fontId="8" numFmtId="164" xfId="35">
      <alignment horizontal="left" indent="0" shrinkToFit="false" textRotation="0" vertical="center" wrapText="true"/>
    </xf>
    <xf applyAlignment="true" applyBorder="true" applyFont="true" applyProtection="false" borderId="13" fillId="2" fontId="15" numFmtId="164" xfId="36">
      <alignment horizontal="left" indent="0" shrinkToFit="false" textRotation="0" vertical="center" wrapText="true"/>
    </xf>
    <xf applyAlignment="true" applyBorder="true" applyFont="false" applyProtection="false" borderId="4" fillId="2" fontId="8" numFmtId="164" xfId="37">
      <alignment horizontal="general" indent="0" shrinkToFit="false" textRotation="0" vertical="center" wrapText="false"/>
    </xf>
    <xf applyAlignment="true" applyBorder="true" applyFont="true" applyProtection="false" borderId="19" fillId="2" fontId="15" numFmtId="164" xfId="37">
      <alignment horizontal="general" indent="0" shrinkToFit="false" textRotation="0" vertical="center" wrapText="true"/>
    </xf>
    <xf applyAlignment="true" applyBorder="true" applyFont="false" applyProtection="false" borderId="12" fillId="2" fontId="8" numFmtId="164" xfId="37">
      <alignment horizontal="center" indent="0" shrinkToFit="false" textRotation="0" vertical="center" wrapText="false"/>
    </xf>
    <xf applyAlignment="true" applyBorder="true" applyFont="true" applyProtection="false" borderId="19" fillId="2" fontId="8" numFmtId="164" xfId="38">
      <alignment horizontal="left" indent="0" shrinkToFit="false" textRotation="0" vertical="center" wrapText="true"/>
    </xf>
    <xf applyAlignment="true" applyBorder="true" applyFont="true" applyProtection="false" borderId="12" fillId="2" fontId="9" numFmtId="170" xfId="0">
      <alignment horizontal="right" indent="0" shrinkToFit="false" textRotation="0" vertical="center" wrapText="false"/>
    </xf>
    <xf applyAlignment="true" applyBorder="true" applyFont="true" applyProtection="false" borderId="13" fillId="2" fontId="9" numFmtId="170" xfId="0">
      <alignment horizontal="right" indent="0" shrinkToFit="false" textRotation="0" vertical="center" wrapText="false"/>
    </xf>
    <xf applyAlignment="true" applyBorder="true" applyFont="true" applyProtection="false" borderId="15" fillId="2" fontId="9" numFmtId="170" xfId="0">
      <alignment horizontal="right" indent="0" shrinkToFit="false" textRotation="0" vertical="center" wrapText="false"/>
    </xf>
    <xf applyAlignment="true" applyBorder="true" applyFont="true" applyProtection="false" borderId="18" fillId="2" fontId="9" numFmtId="170" xfId="0">
      <alignment horizontal="right" indent="0" shrinkToFit="false" textRotation="0" vertical="center" wrapText="false"/>
    </xf>
    <xf applyAlignment="true" applyBorder="true" applyFont="true" applyProtection="false" borderId="12" fillId="2" fontId="8" numFmtId="164" xfId="38">
      <alignment horizontal="left" indent="0" shrinkToFit="false" textRotation="0" vertical="center" wrapText="true"/>
    </xf>
    <xf applyAlignment="true" applyBorder="false" applyFont="true" applyProtection="false" borderId="0" fillId="2" fontId="15" numFmtId="164" xfId="0">
      <alignment horizontal="general" indent="0" shrinkToFit="false" textRotation="0" vertical="center" wrapText="true"/>
    </xf>
    <xf applyAlignment="true" applyBorder="true" applyFont="true" applyProtection="false" borderId="12" fillId="2" fontId="10" numFmtId="164" xfId="0">
      <alignment horizontal="center" indent="0" shrinkToFit="false" textRotation="0" vertical="bottom" wrapText="false"/>
    </xf>
    <xf applyAlignment="true" applyBorder="true" applyFont="true" applyProtection="false" borderId="12" fillId="2" fontId="8" numFmtId="164" xfId="0">
      <alignment horizontal="general" indent="0" shrinkToFit="false" textRotation="0" vertical="center" wrapText="false"/>
    </xf>
    <xf applyAlignment="true" applyBorder="true" applyFont="true" applyProtection="false" borderId="12" fillId="2" fontId="9" numFmtId="171" xfId="0">
      <alignment horizontal="right" indent="0" shrinkToFit="false" textRotation="0" vertical="center" wrapText="false"/>
    </xf>
    <xf applyAlignment="true" applyBorder="true" applyFont="true" applyProtection="false" borderId="13" fillId="2" fontId="9" numFmtId="171" xfId="0">
      <alignment horizontal="right" indent="0" shrinkToFit="false" textRotation="0" vertical="center" wrapText="false"/>
    </xf>
    <xf applyAlignment="true" applyBorder="true" applyFont="true" applyProtection="false" borderId="15" fillId="2" fontId="9" numFmtId="171" xfId="0">
      <alignment horizontal="right" indent="0" shrinkToFit="false" textRotation="0" vertical="center" wrapText="false"/>
    </xf>
    <xf applyAlignment="true" applyBorder="true" applyFont="true" applyProtection="false" borderId="18" fillId="2" fontId="9" numFmtId="171" xfId="0">
      <alignment horizontal="right" indent="0" shrinkToFit="false" textRotation="0" vertical="center" wrapText="false"/>
    </xf>
    <xf applyAlignment="true" applyBorder="true" applyFont="true" applyProtection="false" borderId="12" fillId="2" fontId="8" numFmtId="164" xfId="0">
      <alignment horizontal="left" indent="0" shrinkToFit="false" textRotation="0" vertical="center" wrapText="true"/>
    </xf>
    <xf applyAlignment="true" applyBorder="true" applyFont="true" applyProtection="false" borderId="22" fillId="2" fontId="8" numFmtId="164" xfId="0">
      <alignment horizontal="left" indent="0" shrinkToFit="false" textRotation="0" vertical="center" wrapText="true"/>
    </xf>
    <xf applyAlignment="true" applyBorder="true" applyFont="true" applyProtection="false" borderId="18" fillId="2" fontId="10" numFmtId="164" xfId="0">
      <alignment horizontal="general" indent="0" shrinkToFit="false" textRotation="0" vertical="center" wrapText="false"/>
    </xf>
    <xf applyAlignment="true" applyBorder="true" applyFont="true" applyProtection="false" borderId="19" fillId="2" fontId="15" numFmtId="164" xfId="0">
      <alignment horizontal="general" indent="0" shrinkToFit="false" textRotation="0" vertical="center" wrapText="false"/>
    </xf>
    <xf applyAlignment="true" applyBorder="true" applyFont="true" applyProtection="false" borderId="19" fillId="2" fontId="9" numFmtId="169" xfId="0">
      <alignment horizontal="general" indent="0" shrinkToFit="false" textRotation="0" vertical="center" wrapText="false"/>
    </xf>
    <xf applyAlignment="true" applyBorder="true" applyFont="true" applyProtection="false" borderId="11" fillId="2" fontId="8" numFmtId="164" xfId="0">
      <alignment horizontal="left" indent="0" shrinkToFit="false" textRotation="0" vertical="center" wrapText="true"/>
    </xf>
    <xf applyAlignment="true" applyBorder="true" applyFont="false" applyProtection="false" borderId="20" fillId="2" fontId="8" numFmtId="164" xfId="37">
      <alignment horizontal="center" indent="0" shrinkToFit="false" textRotation="0" vertical="center" wrapText="false"/>
    </xf>
    <xf applyAlignment="true" applyBorder="true" applyFont="true" applyProtection="false" borderId="2" fillId="2" fontId="15" numFmtId="164" xfId="38">
      <alignment horizontal="left" indent="0" shrinkToFit="false" textRotation="0" vertical="center" wrapText="true"/>
    </xf>
    <xf applyAlignment="true" applyBorder="true" applyFont="true" applyProtection="false" borderId="2" fillId="2" fontId="9" numFmtId="170" xfId="0">
      <alignment horizontal="right" indent="0" shrinkToFit="false" textRotation="0" vertical="center" wrapText="false"/>
    </xf>
    <xf applyAlignment="true" applyBorder="true" applyFont="false" applyProtection="false" borderId="11" fillId="2" fontId="8" numFmtId="164" xfId="37">
      <alignment horizontal="center" indent="0" shrinkToFit="false" textRotation="0" vertical="center" wrapText="false"/>
    </xf>
    <xf applyAlignment="true" applyBorder="true" applyFont="true" applyProtection="false" borderId="13" fillId="2" fontId="17" numFmtId="167" xfId="0">
      <alignment horizontal="right" indent="0" shrinkToFit="false" textRotation="0" vertical="center" wrapText="true"/>
    </xf>
    <xf applyAlignment="true" applyBorder="true" applyFont="true" applyProtection="false" borderId="12" fillId="3" fontId="8" numFmtId="164" xfId="38">
      <alignment horizontal="left" indent="0" shrinkToFit="false" textRotation="0" vertical="center" wrapText="true"/>
    </xf>
    <xf applyAlignment="true" applyBorder="true" applyFont="true" applyProtection="false" borderId="12" fillId="3" fontId="9" numFmtId="170" xfId="0">
      <alignment horizontal="right" indent="0" shrinkToFit="false" textRotation="0" vertical="center" wrapText="false"/>
    </xf>
    <xf applyAlignment="true" applyBorder="true" applyFont="false" applyProtection="false" borderId="15" fillId="2" fontId="8" numFmtId="164" xfId="37">
      <alignment horizontal="center" indent="0" shrinkToFit="false" textRotation="0" vertical="center" wrapText="false"/>
    </xf>
    <xf applyAlignment="true" applyBorder="true" applyFont="false" applyProtection="false" borderId="11" fillId="2" fontId="8" numFmtId="164" xfId="37">
      <alignment horizontal="general" indent="0" shrinkToFit="false" textRotation="0" vertical="center" wrapText="false"/>
    </xf>
    <xf applyAlignment="true" applyBorder="true" applyFont="false" applyProtection="false" borderId="16" fillId="2" fontId="8" numFmtId="164" xfId="37">
      <alignment horizontal="general" indent="0" shrinkToFit="false" textRotation="0" vertical="center" wrapText="false"/>
    </xf>
    <xf applyAlignment="true" applyBorder="true" applyFont="true" applyProtection="false" borderId="21" fillId="2" fontId="15" numFmtId="164" xfId="0">
      <alignment horizontal="left" indent="0" shrinkToFit="false" textRotation="0" vertical="center" wrapText="true"/>
    </xf>
    <xf applyAlignment="true" applyBorder="true" applyFont="true" applyProtection="false" borderId="21" fillId="2" fontId="9" numFmtId="167" xfId="0">
      <alignment horizontal="right" indent="0" shrinkToFit="false" textRotation="0" vertical="center" wrapText="false"/>
    </xf>
    <xf applyAlignment="true" applyBorder="true" applyFont="true" applyProtection="false" borderId="12" fillId="2" fontId="11" numFmtId="164" xfId="0">
      <alignment horizontal="center" indent="0" shrinkToFit="false" textRotation="0" vertical="center" wrapText="true"/>
    </xf>
    <xf applyAlignment="true" applyBorder="true" applyFont="true" applyProtection="false" borderId="12" fillId="2" fontId="11" numFmtId="164" xfId="0">
      <alignment horizontal="center" indent="0" shrinkToFit="false" textRotation="0" vertical="center" wrapText="false"/>
    </xf>
    <xf applyAlignment="true" applyBorder="true" applyFont="true" applyProtection="false" borderId="12" fillId="2" fontId="8" numFmtId="164" xfId="0">
      <alignment horizontal="general" indent="0" shrinkToFit="false" textRotation="0" vertical="center" wrapText="true"/>
    </xf>
    <xf applyAlignment="true" applyBorder="true" applyFont="true" applyProtection="false" borderId="15" fillId="2" fontId="11" numFmtId="164" xfId="0">
      <alignment horizontal="center" indent="0" shrinkToFit="false" textRotation="0" vertical="center" wrapText="false"/>
    </xf>
    <xf applyAlignment="true" applyBorder="true" applyFont="true" applyProtection="false" borderId="12" fillId="3" fontId="8" numFmtId="164" xfId="0">
      <alignment horizontal="left" indent="0" shrinkToFit="false" textRotation="0" vertical="center" wrapText="true"/>
    </xf>
    <xf applyAlignment="true" applyBorder="true" applyFont="true" applyProtection="false" borderId="11" fillId="2" fontId="11" numFmtId="164" xfId="0">
      <alignment horizontal="center" indent="0" shrinkToFit="false" textRotation="0" vertical="center" wrapText="false"/>
    </xf>
    <xf applyAlignment="true" applyBorder="true" applyFont="true" applyProtection="false" borderId="12" fillId="2" fontId="11" numFmtId="164" xfId="0">
      <alignment horizontal="general" indent="0" shrinkToFit="false" textRotation="0" vertical="center" wrapText="false"/>
    </xf>
    <xf applyAlignment="true" applyBorder="true" applyFont="true" applyProtection="false" borderId="11" fillId="2" fontId="11" numFmtId="164" xfId="0">
      <alignment horizontal="general" indent="0" shrinkToFit="false" textRotation="0" vertical="center" wrapText="false"/>
    </xf>
    <xf applyAlignment="true" applyBorder="true" applyFont="true" applyProtection="false" borderId="16" fillId="2" fontId="11" numFmtId="164" xfId="0">
      <alignment horizontal="general" indent="0" shrinkToFit="false" textRotation="0" vertical="center" wrapText="false"/>
    </xf>
    <xf applyAlignment="true" applyBorder="true" applyFont="true" applyProtection="false" borderId="15" fillId="2" fontId="11" numFmtId="164" xfId="0">
      <alignment horizontal="general" indent="0" shrinkToFit="false" textRotation="0" vertical="center" wrapText="false"/>
    </xf>
    <xf applyAlignment="true" applyBorder="true" applyFont="true" applyProtection="false" borderId="16" fillId="2" fontId="11" numFmtId="164" xfId="0">
      <alignment horizontal="center" indent="0" shrinkToFit="false" textRotation="0" vertical="center" wrapText="false"/>
    </xf>
    <xf applyAlignment="true" applyBorder="true" applyFont="true" applyProtection="false" borderId="15" fillId="2" fontId="8" numFmtId="164" xfId="0">
      <alignment horizontal="left" indent="0" shrinkToFit="false" textRotation="0" vertical="center" wrapText="true"/>
    </xf>
    <xf applyAlignment="true" applyBorder="true" applyFont="true" applyProtection="false" borderId="12" fillId="3" fontId="8" numFmtId="164" xfId="0">
      <alignment horizontal="general" indent="0" shrinkToFit="false" textRotation="0" vertical="center" wrapText="true"/>
    </xf>
    <xf applyAlignment="true" applyBorder="true" applyFont="true" applyProtection="false" borderId="13" fillId="2" fontId="9" numFmtId="167" xfId="0">
      <alignment horizontal="right" indent="0" shrinkToFit="false" textRotation="0" vertical="center" wrapText="true"/>
    </xf>
    <xf applyAlignment="true" applyBorder="true" applyFont="true" applyProtection="false" borderId="15" fillId="2" fontId="10" numFmtId="164" xfId="0">
      <alignment horizontal="center" indent="0" shrinkToFit="false" textRotation="0" vertical="center" wrapText="false"/>
    </xf>
    <xf applyAlignment="true" applyBorder="true" applyFont="true" applyProtection="false" borderId="11" fillId="2" fontId="10" numFmtId="164" xfId="0">
      <alignment horizontal="general" indent="0" shrinkToFit="false" textRotation="0" vertical="center" wrapText="false"/>
    </xf>
    <xf applyAlignment="true" applyBorder="true" applyFont="true" applyProtection="false" borderId="15" fillId="2" fontId="10" numFmtId="164" xfId="0">
      <alignment horizontal="general" indent="0" shrinkToFit="false" textRotation="0" vertical="center" wrapText="false"/>
    </xf>
    <xf applyAlignment="true" applyBorder="true" applyFont="true" applyProtection="false" borderId="12" fillId="0" fontId="8" numFmtId="164" xfId="0">
      <alignment horizontal="general" indent="0" shrinkToFit="false" textRotation="0" vertical="center" wrapText="true"/>
    </xf>
    <xf applyAlignment="true" applyBorder="true" applyFont="true" applyProtection="false" borderId="13" fillId="0" fontId="17" numFmtId="167" xfId="0">
      <alignment horizontal="right" indent="0" shrinkToFit="false" textRotation="0" vertical="center" wrapText="true"/>
    </xf>
    <xf applyAlignment="true" applyBorder="true" applyFont="true" applyProtection="false" borderId="12" fillId="0" fontId="9" numFmtId="167" xfId="0">
      <alignment horizontal="right" indent="0" shrinkToFit="false" textRotation="0" vertical="center" wrapText="false"/>
    </xf>
    <xf applyAlignment="true" applyBorder="true" applyFont="true" applyProtection="false" borderId="16" fillId="2" fontId="10" numFmtId="164" xfId="0">
      <alignment horizontal="center" indent="0" shrinkToFit="false" textRotation="0" vertical="center" wrapText="false"/>
    </xf>
    <xf applyAlignment="false" applyBorder="true" applyFont="true" applyProtection="false" borderId="12" fillId="2" fontId="10" numFmtId="164" xfId="0"/>
    <xf applyAlignment="true" applyBorder="true" applyFont="true" applyProtection="false" borderId="12" fillId="2" fontId="9" numFmtId="171" xfId="0">
      <alignment horizontal="general" indent="0" shrinkToFit="false" textRotation="0" vertical="center" wrapText="false"/>
    </xf>
    <xf applyAlignment="false" applyBorder="true" applyFont="true" applyProtection="false" borderId="11" fillId="2" fontId="10" numFmtId="164" xfId="0"/>
    <xf applyAlignment="true" applyBorder="true" applyFont="true" applyProtection="false" borderId="12" fillId="3" fontId="9" numFmtId="171" xfId="0">
      <alignment horizontal="general" indent="0" shrinkToFit="false" textRotation="0" vertical="center" wrapText="false"/>
    </xf>
    <xf applyAlignment="false" applyBorder="true" applyFont="true" applyProtection="false" borderId="16" fillId="2" fontId="10" numFmtId="164" xfId="0"/>
    <xf applyAlignment="true" applyBorder="true" applyFont="true" applyProtection="false" borderId="11" fillId="2" fontId="8" numFmtId="164" xfId="0">
      <alignment horizontal="general" indent="0" shrinkToFit="false" textRotation="0" vertical="center" wrapText="true"/>
    </xf>
    <xf applyAlignment="false" applyBorder="true" applyFont="true" applyProtection="false" borderId="15" fillId="2" fontId="10" numFmtId="164" xfId="0"/>
    <xf applyAlignment="true" applyBorder="true" applyFont="true" applyProtection="false" borderId="11" fillId="2" fontId="10" numFmtId="164" xfId="0">
      <alignment horizontal="center" indent="0" shrinkToFit="false" textRotation="0" vertical="bottom" wrapText="false"/>
    </xf>
    <xf applyAlignment="true" applyBorder="true" applyFont="true" applyProtection="false" borderId="15" fillId="2" fontId="10" numFmtId="164" xfId="0">
      <alignment horizontal="center" indent="0" shrinkToFit="false" textRotation="0" vertical="bottom" wrapText="false"/>
    </xf>
    <xf applyAlignment="true" applyBorder="true" applyFont="true" applyProtection="false" borderId="16" fillId="2" fontId="10" numFmtId="164" xfId="0">
      <alignment horizontal="center" indent="0" shrinkToFit="false" textRotation="0" vertical="bottom" wrapText="false"/>
    </xf>
    <xf applyAlignment="true" applyBorder="true" applyFont="true" applyProtection="false" borderId="12" fillId="3" fontId="9" numFmtId="167" xfId="0">
      <alignment horizontal="general" indent="0" shrinkToFit="false" textRotation="0" vertical="center" wrapText="false"/>
    </xf>
    <xf applyAlignment="true" applyBorder="true" applyFont="false" applyProtection="false" borderId="13" fillId="2" fontId="8" numFmtId="164" xfId="27">
      <alignment horizontal="general" indent="0" shrinkToFit="false" textRotation="0" vertical="center" wrapText="false"/>
    </xf>
    <xf applyAlignment="true" applyBorder="true" applyFont="true" applyProtection="false" borderId="21" fillId="2" fontId="15" numFmtId="164" xfId="27">
      <alignment horizontal="general" indent="0" shrinkToFit="false" textRotation="0" vertical="center" wrapText="true"/>
    </xf>
    <xf applyAlignment="true" applyBorder="true" applyFont="true" applyProtection="false" borderId="12" fillId="2" fontId="8" numFmtId="164" xfId="27">
      <alignment horizontal="general" indent="0" shrinkToFit="false" textRotation="0" vertical="center" wrapText="true"/>
    </xf>
    <xf applyAlignment="true" applyBorder="true" applyFont="true" applyProtection="false" borderId="12" fillId="2" fontId="8" numFmtId="164" xfId="27">
      <alignment horizontal="left" indent="0" shrinkToFit="false" textRotation="0" vertical="center" wrapText="true"/>
    </xf>
    <xf applyAlignment="true" applyBorder="true" applyFont="false" applyProtection="false" borderId="11" fillId="2" fontId="8" numFmtId="164" xfId="27">
      <alignment horizontal="general" indent="0" shrinkToFit="false" textRotation="0" vertical="center" wrapText="false"/>
    </xf>
    <xf applyAlignment="true" applyBorder="true" applyFont="false" applyProtection="false" borderId="16" fillId="2" fontId="8" numFmtId="164" xfId="27">
      <alignment horizontal="general" indent="0" shrinkToFit="false" textRotation="0" vertical="center" wrapText="false"/>
    </xf>
    <xf applyAlignment="true" applyBorder="true" applyFont="false" applyProtection="false" borderId="15" fillId="2" fontId="8" numFmtId="164" xfId="27">
      <alignment horizontal="general" indent="0" shrinkToFit="false" textRotation="0" vertical="center" wrapText="false"/>
    </xf>
    <xf applyAlignment="true" applyBorder="true" applyFont="false" applyProtection="false" borderId="16" fillId="2" fontId="8" numFmtId="164" xfId="27">
      <alignment horizontal="center" indent="0" shrinkToFit="false" textRotation="0" vertical="center" wrapText="false"/>
    </xf>
    <xf applyAlignment="true" applyBorder="true" applyFont="false" applyProtection="false" borderId="11" fillId="2" fontId="8" numFmtId="164" xfId="27">
      <alignment horizontal="center" indent="0" shrinkToFit="false" textRotation="0" vertical="center" wrapText="false"/>
    </xf>
    <xf applyAlignment="true" applyBorder="true" applyFont="false" applyProtection="false" borderId="15" fillId="2" fontId="8" numFmtId="164" xfId="27">
      <alignment horizontal="center" indent="0" shrinkToFit="false" textRotation="0" vertical="center" wrapText="false"/>
    </xf>
    <xf applyAlignment="true" applyBorder="true" applyFont="true" applyProtection="false" borderId="15" fillId="2" fontId="8" numFmtId="164" xfId="27">
      <alignment horizontal="left" indent="0" shrinkToFit="false" textRotation="0" vertical="center" wrapText="true"/>
    </xf>
    <xf applyAlignment="true" applyBorder="true" applyFont="true" applyProtection="false" borderId="17" fillId="2" fontId="9" numFmtId="164" xfId="0">
      <alignment horizontal="right" indent="0" shrinkToFit="false" textRotation="0" vertical="center" wrapText="true"/>
    </xf>
    <xf applyAlignment="true" applyBorder="true" applyFont="false" applyProtection="false" borderId="12" fillId="2" fontId="8" numFmtId="164" xfId="27">
      <alignment horizontal="general" indent="0" shrinkToFit="false" textRotation="0" vertical="center" wrapText="false"/>
    </xf>
    <xf applyAlignment="true" applyBorder="true" applyFont="true" applyProtection="false" borderId="12" fillId="3" fontId="8" numFmtId="164" xfId="27">
      <alignment horizontal="left" indent="0" shrinkToFit="false" textRotation="0" vertical="center" wrapText="true"/>
    </xf>
    <xf applyAlignment="true" applyBorder="true" applyFont="true" applyProtection="false" borderId="22" fillId="2" fontId="8" numFmtId="164" xfId="27">
      <alignment horizontal="left" indent="0" shrinkToFit="false" textRotation="0" vertical="center" wrapText="true"/>
    </xf>
    <xf applyAlignment="false" applyBorder="true" applyFont="true" applyProtection="false" borderId="17" fillId="2" fontId="18" numFmtId="164" xfId="0"/>
    <xf applyAlignment="true" applyBorder="true" applyFont="true" applyProtection="false" borderId="11" fillId="2" fontId="8" numFmtId="164" xfId="27">
      <alignment horizontal="left" indent="0" shrinkToFit="false" textRotation="0" vertical="center" wrapText="true"/>
    </xf>
    <xf applyAlignment="true" applyBorder="true" applyFont="true" applyProtection="false" borderId="11" fillId="3" fontId="8" numFmtId="164" xfId="27">
      <alignment horizontal="left" indent="0" shrinkToFit="false" textRotation="0" vertical="center" wrapText="true"/>
    </xf>
    <xf applyAlignment="true" applyBorder="true" applyFont="true" applyProtection="false" borderId="23" fillId="2" fontId="9" numFmtId="168" xfId="0">
      <alignment horizontal="right" indent="0" shrinkToFit="false" textRotation="0" vertical="center" wrapText="false"/>
    </xf>
    <xf applyAlignment="true" applyBorder="true" applyFont="true" applyProtection="false" borderId="11" fillId="3" fontId="9" numFmtId="167" xfId="0">
      <alignment horizontal="right" indent="0" shrinkToFit="false" textRotation="0" vertical="center" wrapText="false"/>
    </xf>
    <xf applyAlignment="true" applyBorder="true" applyFont="true" applyProtection="false" borderId="12" fillId="2" fontId="15" numFmtId="164" xfId="0">
      <alignment horizontal="general" indent="0" shrinkToFit="false" textRotation="0" vertical="center" wrapText="false"/>
    </xf>
    <xf applyAlignment="true" applyBorder="true" applyFont="true" applyProtection="false" borderId="13" fillId="2" fontId="15" numFmtId="164" xfId="0">
      <alignment horizontal="general" indent="0" shrinkToFit="false" textRotation="0" vertical="center" wrapText="true"/>
    </xf>
    <xf applyAlignment="true" applyBorder="true" applyFont="true" applyProtection="false" borderId="21" fillId="2" fontId="15" numFmtId="164" xfId="0">
      <alignment horizontal="general" indent="0" shrinkToFit="false" textRotation="0" vertical="center" wrapText="true"/>
    </xf>
    <xf applyAlignment="true" applyBorder="true" applyFont="true" applyProtection="false" borderId="22" fillId="3" fontId="8" numFmtId="164" xfId="27">
      <alignment horizontal="left" indent="0" shrinkToFit="false" textRotation="0" vertical="center" wrapText="true"/>
    </xf>
    <xf applyAlignment="true" applyBorder="true" applyFont="true" applyProtection="false" borderId="20" fillId="2" fontId="15" numFmtId="164" xfId="0">
      <alignment horizontal="general" indent="0" shrinkToFit="false" textRotation="0" vertical="center" wrapText="false"/>
    </xf>
    <xf applyAlignment="true" applyBorder="true" applyFont="true" applyProtection="false" borderId="2" fillId="2" fontId="9" numFmtId="167" xfId="0">
      <alignment horizontal="right" indent="0" shrinkToFit="false" textRotation="0" vertical="center" wrapText="false"/>
    </xf>
    <xf applyAlignment="true" applyBorder="true" applyFont="true" applyProtection="false" borderId="24" fillId="2" fontId="17" numFmtId="167" xfId="0">
      <alignment horizontal="right" indent="0" shrinkToFit="false" textRotation="0" vertical="center" wrapText="true"/>
    </xf>
    <xf applyAlignment="false" applyBorder="true" applyFont="false" applyProtection="false" borderId="25" fillId="2" fontId="0" numFmtId="164" xfId="0"/>
    <xf applyAlignment="true" applyBorder="true" applyFont="true" applyProtection="false" borderId="18" fillId="2" fontId="15" numFmtId="164" xfId="0">
      <alignment horizontal="general" indent="0" shrinkToFit="false" textRotation="0" vertical="center" wrapText="true"/>
    </xf>
    <xf applyAlignment="true" applyBorder="true" applyFont="true" applyProtection="false" borderId="19" fillId="2" fontId="9" numFmtId="167" xfId="0">
      <alignment horizontal="right" indent="0" shrinkToFit="false" textRotation="0" vertical="center" wrapText="false"/>
    </xf>
    <xf applyAlignment="true" applyBorder="true" applyFont="true" applyProtection="false" borderId="26" fillId="2" fontId="17" numFmtId="167" xfId="0">
      <alignment horizontal="right" indent="0" shrinkToFit="false" textRotation="0" vertical="center" wrapText="true"/>
    </xf>
    <xf applyAlignment="true" applyBorder="true" applyFont="true" applyProtection="false" borderId="23" fillId="2" fontId="9" numFmtId="164" xfId="0">
      <alignment horizontal="right" indent="0" shrinkToFit="false" textRotation="0" vertical="center" wrapText="true"/>
    </xf>
    <xf applyAlignment="true" applyBorder="true" applyFont="true" applyProtection="false" borderId="25" fillId="2" fontId="9" numFmtId="168" xfId="0">
      <alignment horizontal="right" indent="0" shrinkToFit="false" textRotation="0" vertical="center" wrapText="false"/>
    </xf>
    <xf applyAlignment="true" applyBorder="true" applyFont="true" applyProtection="false" borderId="18" fillId="2" fontId="15" numFmtId="164" xfId="0">
      <alignment horizontal="general" indent="0" shrinkToFit="false" textRotation="0" vertical="top" wrapText="false"/>
    </xf>
    <xf applyAlignment="true" applyBorder="true" applyFont="true" applyProtection="false" borderId="13" fillId="2" fontId="15" numFmtId="164" xfId="0">
      <alignment horizontal="general" indent="0" shrinkToFit="false" textRotation="0" vertical="center" wrapText="false"/>
    </xf>
    <xf applyAlignment="true" applyBorder="true" applyFont="true" applyProtection="false" borderId="27" fillId="2" fontId="17" numFmtId="167" xfId="0">
      <alignment horizontal="right" indent="0" shrinkToFit="false" textRotation="0" vertical="center" wrapText="true"/>
    </xf>
    <xf applyAlignment="true" applyBorder="true" applyFont="true" applyProtection="false" borderId="28" fillId="2" fontId="17" numFmtId="167" xfId="0">
      <alignment horizontal="right" indent="0" shrinkToFit="false" textRotation="0" vertical="center" wrapText="true"/>
    </xf>
    <xf applyAlignment="false" applyBorder="true" applyFont="false" applyProtection="false" borderId="11" fillId="2" fontId="0" numFmtId="164" xfId="0"/>
    <xf applyAlignment="false" applyBorder="true" applyFont="false" applyProtection="false" borderId="16" fillId="2" fontId="0" numFmtId="164" xfId="0"/>
    <xf applyAlignment="false" applyBorder="true" applyFont="false" applyProtection="false" borderId="15" fillId="2" fontId="0" numFmtId="164" xfId="0"/>
    <xf applyAlignment="true" applyBorder="true" applyFont="true" applyProtection="false" borderId="15" fillId="3" fontId="8" numFmtId="164" xfId="27">
      <alignment horizontal="left" indent="0" shrinkToFit="false" textRotation="0" vertical="center" wrapText="true"/>
    </xf>
    <xf applyAlignment="true" applyBorder="true" applyFont="true" applyProtection="false" borderId="15" fillId="2" fontId="15" numFmtId="164" xfId="0">
      <alignment horizontal="general" indent="0" shrinkToFit="false" textRotation="0" vertical="center" wrapText="false"/>
    </xf>
    <xf applyAlignment="true" applyBorder="true" applyFont="true" applyProtection="false" borderId="20" fillId="2" fontId="19" numFmtId="164" xfId="0">
      <alignment horizontal="general" indent="0" shrinkToFit="false" textRotation="0" vertical="center" wrapText="false"/>
    </xf>
    <xf applyAlignment="true" applyBorder="true" applyFont="true" applyProtection="false" borderId="2" fillId="2" fontId="15" numFmtId="164" xfId="0">
      <alignment horizontal="general" indent="0" shrinkToFit="false" textRotation="0" vertical="center" wrapText="true"/>
    </xf>
    <xf applyAlignment="true" applyBorder="true" applyFont="true" applyProtection="false" borderId="20" fillId="3" fontId="19" numFmtId="164" xfId="0">
      <alignment horizontal="general" indent="0" shrinkToFit="false" textRotation="0" vertical="center" wrapText="false"/>
    </xf>
    <xf applyAlignment="true" applyBorder="true" applyFont="true" applyProtection="false" borderId="3" fillId="2" fontId="9" numFmtId="167" xfId="0">
      <alignment horizontal="right" indent="0" shrinkToFit="false" textRotation="0" vertical="center" wrapText="false"/>
    </xf>
    <xf applyAlignment="true" applyBorder="true" applyFont="true" applyProtection="false" borderId="18" fillId="2" fontId="15" numFmtId="164" xfId="0">
      <alignment horizontal="left" indent="0" shrinkToFit="false" textRotation="0" vertical="top" wrapText="false"/>
    </xf>
    <xf applyAlignment="true" applyBorder="true" applyFont="true" applyProtection="false" borderId="29" fillId="2" fontId="9" numFmtId="167" xfId="0">
      <alignment horizontal="right" indent="0" shrinkToFit="false" textRotation="0" vertical="center" wrapText="false"/>
    </xf>
    <xf applyAlignment="true" applyBorder="true" applyFont="true" applyProtection="false" borderId="13" fillId="2" fontId="8" numFmtId="164" xfId="27">
      <alignment horizontal="left" indent="0" shrinkToFit="false" textRotation="0" vertical="center" wrapText="true"/>
    </xf>
    <xf applyAlignment="true" applyBorder="true" applyFont="true" applyProtection="false" borderId="13" fillId="2" fontId="20" numFmtId="164" xfId="27">
      <alignment horizontal="left" indent="0" shrinkToFit="false" textRotation="0" vertical="center" wrapText="true"/>
    </xf>
    <xf applyAlignment="true" applyBorder="true" applyFont="true" applyProtection="false" borderId="13" fillId="2" fontId="15" numFmtId="164" xfId="27">
      <alignment horizontal="left" indent="0" shrinkToFit="false" textRotation="0" vertical="center" wrapText="false"/>
    </xf>
    <xf applyAlignment="true" applyBorder="true" applyFont="true" applyProtection="false" borderId="20" fillId="2" fontId="15" numFmtId="164" xfId="27">
      <alignment horizontal="left" indent="0" shrinkToFit="false" textRotation="0" vertical="center" wrapText="false"/>
    </xf>
    <xf applyAlignment="true" applyBorder="true" applyFont="false" applyProtection="false" borderId="30" fillId="2" fontId="8" numFmtId="164" xfId="27">
      <alignment horizontal="center" indent="0" shrinkToFit="false" textRotation="0" vertical="center" wrapText="false"/>
    </xf>
    <xf applyAlignment="true" applyBorder="true" applyFont="true" applyProtection="false" borderId="18" fillId="2" fontId="15" numFmtId="164" xfId="27">
      <alignment horizontal="left" indent="0" shrinkToFit="false" textRotation="0" vertical="center" wrapText="false"/>
    </xf>
    <xf applyAlignment="true" applyBorder="true" applyFont="true" applyProtection="false" borderId="18" fillId="2" fontId="17" numFmtId="167" xfId="0">
      <alignment horizontal="right" indent="0" shrinkToFit="false" textRotation="0" vertical="center" wrapText="true"/>
    </xf>
    <xf applyAlignment="true" applyBorder="true" applyFont="true" applyProtection="false" borderId="31" fillId="2" fontId="8" numFmtId="164" xfId="27">
      <alignment horizontal="left" indent="0" shrinkToFit="false" textRotation="0" vertical="center" wrapText="true"/>
    </xf>
    <xf applyAlignment="true" applyBorder="true" applyFont="true" applyProtection="false" borderId="31" fillId="3" fontId="9" numFmtId="167" xfId="0">
      <alignment horizontal="right" indent="0" shrinkToFit="false" textRotation="0" vertical="center" wrapText="false"/>
    </xf>
    <xf applyAlignment="true" applyBorder="true" applyFont="false" applyProtection="false" borderId="32" fillId="2" fontId="8" numFmtId="164" xfId="27">
      <alignment horizontal="center" indent="0" shrinkToFit="false" textRotation="0" vertical="center" wrapText="false"/>
    </xf>
    <xf applyAlignment="true" applyBorder="true" applyFont="true" applyProtection="false" borderId="33" fillId="2" fontId="8" numFmtId="164" xfId="27">
      <alignment horizontal="left" indent="0" shrinkToFit="false" textRotation="0" vertical="center" wrapText="true"/>
    </xf>
    <xf applyAlignment="true" applyBorder="true" applyFont="true" applyProtection="false" borderId="34" fillId="2" fontId="9" numFmtId="167" xfId="0">
      <alignment horizontal="right" indent="0" shrinkToFit="false" textRotation="0" vertical="center" wrapText="false"/>
    </xf>
    <xf applyAlignment="true" applyBorder="true" applyFont="false" applyProtection="false" borderId="4" fillId="2" fontId="8" numFmtId="164" xfId="27">
      <alignment horizontal="center" indent="0" shrinkToFit="false" textRotation="0" vertical="center" wrapText="false"/>
    </xf>
    <xf applyAlignment="true" applyBorder="true" applyFont="true" applyProtection="false" borderId="35" fillId="2" fontId="8" numFmtId="164" xfId="27">
      <alignment horizontal="left" indent="0" shrinkToFit="false" textRotation="0" vertical="center" wrapText="true"/>
    </xf>
    <xf applyAlignment="true" applyBorder="true" applyFont="false" applyProtection="false" borderId="36" fillId="2" fontId="8" numFmtId="164" xfId="27">
      <alignment horizontal="center" indent="0" shrinkToFit="false" textRotation="0" vertical="center" wrapText="false"/>
    </xf>
    <xf applyAlignment="true" applyBorder="true" applyFont="true" applyProtection="false" borderId="31" fillId="2" fontId="9" numFmtId="167" xfId="0">
      <alignment horizontal="right" indent="0" shrinkToFit="false" textRotation="0" vertical="center" wrapText="false"/>
    </xf>
    <xf applyAlignment="true" applyBorder="true" applyFont="false" applyProtection="false" borderId="37" fillId="2" fontId="8" numFmtId="164" xfId="27">
      <alignment horizontal="center" indent="0" shrinkToFit="false" textRotation="0" vertical="center" wrapText="false"/>
    </xf>
    <xf applyAlignment="true" applyBorder="true" applyFont="true" applyProtection="false" borderId="34" fillId="2" fontId="8" numFmtId="164" xfId="27">
      <alignment horizontal="left" indent="0" shrinkToFit="false" textRotation="0" vertical="center" wrapText="true"/>
    </xf>
    <xf applyAlignment="true" applyBorder="true" applyFont="false" applyProtection="false" borderId="38" fillId="2" fontId="8" numFmtId="164" xfId="27">
      <alignment horizontal="center" indent="0" shrinkToFit="false" textRotation="0" vertical="center" wrapText="false"/>
    </xf>
    <xf applyAlignment="true" applyBorder="true" applyFont="false" applyProtection="false" borderId="39" fillId="2" fontId="8" numFmtId="164" xfId="27">
      <alignment horizontal="center" indent="0" shrinkToFit="false" textRotation="0" vertical="center" wrapText="false"/>
    </xf>
    <xf applyAlignment="true" applyBorder="true" applyFont="false" applyProtection="false" borderId="32" fillId="2" fontId="8" numFmtId="164" xfId="27">
      <alignment horizontal="general" indent="0" shrinkToFit="false" textRotation="0" vertical="center" wrapText="false"/>
    </xf>
    <xf applyAlignment="true" applyBorder="true" applyFont="false" applyProtection="false" borderId="4" fillId="2" fontId="8" numFmtId="164" xfId="27">
      <alignment horizontal="general" indent="0" shrinkToFit="false" textRotation="0" vertical="center" wrapText="false"/>
    </xf>
    <xf applyAlignment="true" applyBorder="true" applyFont="true" applyProtection="false" borderId="40" fillId="2" fontId="8" numFmtId="164" xfId="27">
      <alignment horizontal="left" indent="0" shrinkToFit="false" textRotation="0" vertical="center" wrapText="true"/>
    </xf>
    <xf applyAlignment="true" applyBorder="true" applyFont="true" applyProtection="false" borderId="41" fillId="3" fontId="8" numFmtId="164" xfId="27">
      <alignment horizontal="left" indent="0" shrinkToFit="false" textRotation="0" vertical="center" wrapText="true"/>
    </xf>
    <xf applyAlignment="true" applyBorder="true" applyFont="true" applyProtection="false" borderId="34" fillId="2" fontId="9" numFmtId="167" xfId="0">
      <alignment horizontal="general" indent="0" shrinkToFit="false" textRotation="0" vertical="center" wrapText="false"/>
    </xf>
    <xf applyAlignment="true" applyBorder="true" applyFont="true" applyProtection="false" borderId="41" fillId="2" fontId="8" numFmtId="164" xfId="27">
      <alignment horizontal="left" indent="0" shrinkToFit="false" textRotation="0" vertical="center" wrapText="true"/>
    </xf>
    <xf applyAlignment="true" applyBorder="true" applyFont="true" applyProtection="false" borderId="31" fillId="2" fontId="9" numFmtId="167" xfId="0">
      <alignment horizontal="general" indent="0" shrinkToFit="false" textRotation="0" vertical="center" wrapText="false"/>
    </xf>
    <xf applyAlignment="true" applyBorder="true" applyFont="true" applyProtection="false" borderId="34" fillId="3" fontId="9" numFmtId="167" xfId="0">
      <alignment horizontal="general" indent="0" shrinkToFit="false" textRotation="0" vertical="center" wrapText="false"/>
    </xf>
    <xf applyAlignment="true" applyBorder="true" applyFont="true" applyProtection="false" borderId="31" fillId="3" fontId="9" numFmtId="167" xfId="0">
      <alignment horizontal="general" indent="0" shrinkToFit="false" textRotation="0" vertical="center" wrapText="false"/>
    </xf>
    <xf applyAlignment="true" applyBorder="true" applyFont="false" applyProtection="false" borderId="42" fillId="2" fontId="8" numFmtId="164" xfId="27">
      <alignment horizontal="general" indent="0" shrinkToFit="false" textRotation="0" vertical="center" wrapText="false"/>
    </xf>
    <xf applyAlignment="true" applyBorder="true" applyFont="true" applyProtection="false" borderId="33" fillId="3" fontId="8" numFmtId="164" xfId="27">
      <alignment horizontal="left" indent="0" shrinkToFit="false" textRotation="0" vertical="center" wrapText="true"/>
    </xf>
    <xf applyAlignment="true" applyBorder="true" applyFont="true" applyProtection="false" borderId="43" fillId="3" fontId="9" numFmtId="167" xfId="0">
      <alignment horizontal="general" indent="0" shrinkToFit="false" textRotation="0" vertical="center" wrapText="false"/>
    </xf>
    <xf applyAlignment="true" applyBorder="true" applyFont="true" applyProtection="false" borderId="11" fillId="3" fontId="9" numFmtId="167" xfId="0">
      <alignment horizontal="general" indent="0" shrinkToFit="false" textRotation="0" vertical="center" wrapText="false"/>
    </xf>
    <xf applyAlignment="true" applyBorder="true" applyFont="true" applyProtection="false" borderId="35" fillId="3" fontId="8" numFmtId="164" xfId="27">
      <alignment horizontal="left" indent="0" shrinkToFit="false" textRotation="0" vertical="center" wrapText="true"/>
    </xf>
    <xf applyAlignment="true" applyBorder="true" applyFont="true" applyProtection="false" borderId="15" fillId="3" fontId="9" numFmtId="167" xfId="0">
      <alignment horizontal="general" indent="0" shrinkToFit="false" textRotation="0" vertical="center" wrapText="false"/>
    </xf>
    <xf applyAlignment="true" applyBorder="true" applyFont="true" applyProtection="false" borderId="30" fillId="3" fontId="9" numFmtId="167" xfId="0">
      <alignment horizontal="general" indent="0" shrinkToFit="false" textRotation="0" vertical="center" wrapText="false"/>
    </xf>
    <xf applyAlignment="true" applyBorder="true" applyFont="false" applyProtection="false" borderId="43" fillId="2" fontId="8" numFmtId="164" xfId="27">
      <alignment horizontal="general" indent="0" shrinkToFit="false" textRotation="0" vertical="center" wrapText="false"/>
    </xf>
    <xf applyAlignment="true" applyBorder="true" applyFont="true" applyProtection="false" borderId="44" fillId="2" fontId="21" numFmtId="164" xfId="27">
      <alignment horizontal="left" indent="0" shrinkToFit="false" textRotation="0" vertical="center" wrapText="false"/>
    </xf>
    <xf applyAlignment="true" applyBorder="true" applyFont="true" applyProtection="false" borderId="9" fillId="2" fontId="9" numFmtId="167" xfId="0">
      <alignment horizontal="center" indent="0" shrinkToFit="false" textRotation="0" vertical="center" wrapText="false"/>
    </xf>
    <xf applyAlignment="true" applyBorder="true" applyFont="true" applyProtection="false" borderId="45" fillId="2" fontId="9" numFmtId="167" xfId="0">
      <alignment horizontal="center" indent="0" shrinkToFit="false" textRotation="0" vertical="center" wrapText="false"/>
    </xf>
    <xf applyAlignment="true" applyBorder="true" applyFont="true" applyProtection="false" borderId="12" fillId="2" fontId="9" numFmtId="167" xfId="0">
      <alignment horizontal="center" indent="0" shrinkToFit="false" textRotation="0" vertical="center" wrapText="false"/>
    </xf>
    <xf applyAlignment="true" applyBorder="true" applyFont="true" applyProtection="false" borderId="11" fillId="2" fontId="9" numFmtId="167" xfId="0">
      <alignment horizontal="center" indent="0" shrinkToFit="false" textRotation="0" vertical="center" wrapText="false"/>
    </xf>
    <xf applyAlignment="true" applyBorder="true" applyFont="true" applyProtection="false" borderId="34" fillId="2" fontId="9" numFmtId="167" xfId="0">
      <alignment horizontal="center" indent="0" shrinkToFit="false" textRotation="0" vertical="center" wrapText="false"/>
    </xf>
    <xf applyAlignment="true" applyBorder="true" applyFont="false" applyProtection="false" borderId="30" fillId="2" fontId="8" numFmtId="164" xfId="27">
      <alignment horizontal="general" indent="0" shrinkToFit="false" textRotation="0" vertical="center" wrapText="false"/>
    </xf>
    <xf applyAlignment="true" applyBorder="true" applyFont="true" applyProtection="false" borderId="31" fillId="2" fontId="9" numFmtId="167" xfId="0">
      <alignment horizontal="center" indent="0" shrinkToFit="false" textRotation="0" vertical="center" wrapText="false"/>
    </xf>
    <xf applyAlignment="true" applyBorder="true" applyFont="true" applyProtection="false" borderId="18" fillId="2" fontId="21" numFmtId="164" xfId="27">
      <alignment horizontal="left" indent="0" shrinkToFit="false" textRotation="0" vertical="center" wrapText="true"/>
    </xf>
    <xf applyAlignment="true" applyBorder="true" applyFont="true" applyProtection="false" borderId="13" fillId="2" fontId="21" numFmtId="164" xfId="27">
      <alignment horizontal="left" indent="0" shrinkToFit="false" textRotation="0" vertical="center" wrapText="false"/>
    </xf>
    <xf applyAlignment="true" applyBorder="true" applyFont="true" applyProtection="false" borderId="12" fillId="2" fontId="21" numFmtId="164" xfId="27">
      <alignment horizontal="left" indent="0" shrinkToFit="false" textRotation="0" vertical="center" wrapText="true"/>
    </xf>
    <xf applyAlignment="true" applyBorder="true" applyFont="false" applyProtection="false" borderId="16" fillId="2" fontId="0" numFmtId="164" xfId="0">
      <alignment horizontal="center" indent="0" shrinkToFit="false" textRotation="0" vertical="bottom" wrapText="false"/>
    </xf>
    <xf applyAlignment="true" applyBorder="true" applyFont="false" applyProtection="false" borderId="12" fillId="2" fontId="0" numFmtId="164" xfId="0">
      <alignment horizontal="center" indent="0" shrinkToFit="false" textRotation="0" vertical="bottom" wrapText="false"/>
    </xf>
  </cellXfs>
  <cellStyles count="25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  <cellStyle builtinId="54" customBuiltin="true" name="Excel Built-in 20% - Акцент1 2" xfId="24"/>
    <cellStyle builtinId="54" customBuiltin="true" name="Excel Built-in Обычный 20" xfId="26"/>
    <cellStyle builtinId="54" customBuiltin="true" name="Excel Built-in Обычный 30" xfId="15"/>
    <cellStyle builtinId="54" customBuiltin="true" name="Excel Built-in Обычный 5" xfId="15"/>
    <cellStyle builtinId="54" customBuiltin="true" name="Excel Built-in Обычный 6" xfId="15"/>
    <cellStyle builtinId="54" customBuiltin="true" name="Excel Built-in Обычный 7" xfId="15"/>
    <cellStyle builtinId="54" customBuiltin="true" name="Excel Built-in Обычный 8" xfId="15"/>
    <cellStyle builtinId="54" customBuiltin="true" name="Excel Built-in Обычный 9" xfId="15"/>
    <cellStyle builtinId="54" customBuiltin="true" name="Excel Built-in Плохой 2" xfId="15"/>
    <cellStyle builtinId="54" customBuiltin="true" name="Excel Built-in Обычный 11" xfId="15"/>
    <cellStyle builtinId="54" customBuiltin="true" name="Excel Built-in Обычный 13" xfId="15"/>
    <cellStyle builtinId="54" customBuiltin="true" name="Excel Built-in Обычный 15" xfId="15"/>
    <cellStyle builtinId="54" customBuiltin="true" name="Excel Built-in Обычный 17" xfId="15"/>
    <cellStyle builtinId="54" customBuiltin="true" name="Excel Built-in Обычный 26" xfId="15"/>
    <cellStyle builtinId="54" customBuiltin="true" name="Excel Built-in Обычный 19" xfId="15"/>
    <cellStyle builtinId="54" customBuiltin="true" name="Excel Built-in Обычный 2" xfId="15"/>
    <cellStyle builtinId="54" customBuiltin="true" name="Excel Built-in Обычный 24" xfId="15"/>
    <cellStyle builtinId="54" customBuiltin="true" name="Excel Built-in Обычный 28" xfId="15"/>
    <cellStyle builtinId="54" customBuiltin="true" name="Excel Built-in Обычный 29" xfId="15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B7DEE8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2241.png"/><Relationship Id="rId2" Type="http://schemas.openxmlformats.org/officeDocument/2006/relationships/image" Target="../media/image2242.png"/><Relationship Id="rId3" Type="http://schemas.openxmlformats.org/officeDocument/2006/relationships/image" Target="../media/image2243.png"/><Relationship Id="rId4" Type="http://schemas.openxmlformats.org/officeDocument/2006/relationships/image" Target="../media/image2244.png"/><Relationship Id="rId5" Type="http://schemas.openxmlformats.org/officeDocument/2006/relationships/image" Target="../media/image2245.png"/><Relationship Id="rId6" Type="http://schemas.openxmlformats.org/officeDocument/2006/relationships/image" Target="../media/image2246.png"/><Relationship Id="rId7" Type="http://schemas.openxmlformats.org/officeDocument/2006/relationships/image" Target="../media/image2247.png"/><Relationship Id="rId8" Type="http://schemas.openxmlformats.org/officeDocument/2006/relationships/image" Target="../media/image2248.png"/><Relationship Id="rId9" Type="http://schemas.openxmlformats.org/officeDocument/2006/relationships/image" Target="../media/image2249.jpeg"/><Relationship Id="rId10" Type="http://schemas.openxmlformats.org/officeDocument/2006/relationships/image" Target="../media/image2250.png"/><Relationship Id="rId11" Type="http://schemas.openxmlformats.org/officeDocument/2006/relationships/image" Target="../media/image2251.jpeg"/><Relationship Id="rId12" Type="http://schemas.openxmlformats.org/officeDocument/2006/relationships/image" Target="../media/image2252.jpeg"/><Relationship Id="rId13" Type="http://schemas.openxmlformats.org/officeDocument/2006/relationships/image" Target="../media/image2253.jpeg"/><Relationship Id="rId14" Type="http://schemas.openxmlformats.org/officeDocument/2006/relationships/image" Target="../media/image2254.jpeg"/><Relationship Id="rId15" Type="http://schemas.openxmlformats.org/officeDocument/2006/relationships/image" Target="../media/image2255.png"/><Relationship Id="rId16" Type="http://schemas.openxmlformats.org/officeDocument/2006/relationships/image" Target="../media/image2256.png"/><Relationship Id="rId17" Type="http://schemas.openxmlformats.org/officeDocument/2006/relationships/image" Target="../media/image2257.jpeg"/><Relationship Id="rId18" Type="http://schemas.openxmlformats.org/officeDocument/2006/relationships/image" Target="../media/image2258.gif"/><Relationship Id="rId19" Type="http://schemas.openxmlformats.org/officeDocument/2006/relationships/image" Target="../media/image2259.gif"/><Relationship Id="rId20" Type="http://schemas.openxmlformats.org/officeDocument/2006/relationships/image" Target="../media/image2260.jpeg"/><Relationship Id="rId21" Type="http://schemas.openxmlformats.org/officeDocument/2006/relationships/image" Target="../media/image2261.gif"/><Relationship Id="rId22" Type="http://schemas.openxmlformats.org/officeDocument/2006/relationships/image" Target="../media/image2262.gif"/><Relationship Id="rId23" Type="http://schemas.openxmlformats.org/officeDocument/2006/relationships/image" Target="../media/image2263.gif"/><Relationship Id="rId24" Type="http://schemas.openxmlformats.org/officeDocument/2006/relationships/image" Target="../media/image2264.gif"/><Relationship Id="rId25" Type="http://schemas.openxmlformats.org/officeDocument/2006/relationships/image" Target="../media/image2265.jpeg"/><Relationship Id="rId26" Type="http://schemas.openxmlformats.org/officeDocument/2006/relationships/image" Target="../media/image2266.jpeg"/><Relationship Id="rId27" Type="http://schemas.openxmlformats.org/officeDocument/2006/relationships/image" Target="../media/image2267.jpeg"/><Relationship Id="rId28" Type="http://schemas.openxmlformats.org/officeDocument/2006/relationships/image" Target="../media/image2268.jpeg"/><Relationship Id="rId29" Type="http://schemas.openxmlformats.org/officeDocument/2006/relationships/image" Target="../media/image2269.jpeg"/><Relationship Id="rId30" Type="http://schemas.openxmlformats.org/officeDocument/2006/relationships/image" Target="../media/image2270.jpeg"/><Relationship Id="rId31" Type="http://schemas.openxmlformats.org/officeDocument/2006/relationships/image" Target="../media/image2271.jpeg"/><Relationship Id="rId32" Type="http://schemas.openxmlformats.org/officeDocument/2006/relationships/image" Target="../media/image2272.jpeg"/><Relationship Id="rId33" Type="http://schemas.openxmlformats.org/officeDocument/2006/relationships/image" Target="../media/image2273.jpeg"/><Relationship Id="rId34" Type="http://schemas.openxmlformats.org/officeDocument/2006/relationships/image" Target="../media/image2274.jpeg"/><Relationship Id="rId35" Type="http://schemas.openxmlformats.org/officeDocument/2006/relationships/image" Target="../media/image2275.jpeg"/><Relationship Id="rId36" Type="http://schemas.openxmlformats.org/officeDocument/2006/relationships/image" Target="../media/image2276.jpeg"/><Relationship Id="rId37" Type="http://schemas.openxmlformats.org/officeDocument/2006/relationships/image" Target="../media/image2277.jpeg"/><Relationship Id="rId38" Type="http://schemas.openxmlformats.org/officeDocument/2006/relationships/image" Target="../media/image2278.jpeg"/><Relationship Id="rId39" Type="http://schemas.openxmlformats.org/officeDocument/2006/relationships/image" Target="../media/image2279.jpeg"/><Relationship Id="rId40" Type="http://schemas.openxmlformats.org/officeDocument/2006/relationships/image" Target="../media/image2280.jpeg"/><Relationship Id="rId41" Type="http://schemas.openxmlformats.org/officeDocument/2006/relationships/image" Target="../media/image2281.jpeg"/><Relationship Id="rId42" Type="http://schemas.openxmlformats.org/officeDocument/2006/relationships/image" Target="../media/image2282.jpeg"/><Relationship Id="rId43" Type="http://schemas.openxmlformats.org/officeDocument/2006/relationships/image" Target="../media/image2283.jpeg"/><Relationship Id="rId44" Type="http://schemas.openxmlformats.org/officeDocument/2006/relationships/image" Target="../media/image2284.jpeg"/><Relationship Id="rId45" Type="http://schemas.openxmlformats.org/officeDocument/2006/relationships/image" Target="../media/image2285.jpeg"/><Relationship Id="rId46" Type="http://schemas.openxmlformats.org/officeDocument/2006/relationships/image" Target="../media/image2286.jpeg"/><Relationship Id="rId47" Type="http://schemas.openxmlformats.org/officeDocument/2006/relationships/image" Target="../media/image2287.jpeg"/><Relationship Id="rId48" Type="http://schemas.openxmlformats.org/officeDocument/2006/relationships/image" Target="../media/image2288.gif"/><Relationship Id="rId49" Type="http://schemas.openxmlformats.org/officeDocument/2006/relationships/image" Target="../media/image2289.jpeg"/><Relationship Id="rId50" Type="http://schemas.openxmlformats.org/officeDocument/2006/relationships/image" Target="../media/image2290.gif"/><Relationship Id="rId51" Type="http://schemas.openxmlformats.org/officeDocument/2006/relationships/image" Target="../media/image2291.jpeg"/><Relationship Id="rId52" Type="http://schemas.openxmlformats.org/officeDocument/2006/relationships/image" Target="../media/image2292.jpeg"/><Relationship Id="rId53" Type="http://schemas.openxmlformats.org/officeDocument/2006/relationships/image" Target="../media/image2293.jpeg"/><Relationship Id="rId54" Type="http://schemas.openxmlformats.org/officeDocument/2006/relationships/image" Target="../media/image2294.jpeg"/><Relationship Id="rId55" Type="http://schemas.openxmlformats.org/officeDocument/2006/relationships/image" Target="../media/image2295.gif"/><Relationship Id="rId56" Type="http://schemas.openxmlformats.org/officeDocument/2006/relationships/image" Target="../media/image2296.gif"/><Relationship Id="rId57" Type="http://schemas.openxmlformats.org/officeDocument/2006/relationships/image" Target="../media/image2297.jpeg"/><Relationship Id="rId58" Type="http://schemas.openxmlformats.org/officeDocument/2006/relationships/image" Target="../media/image2298.gif"/><Relationship Id="rId59" Type="http://schemas.openxmlformats.org/officeDocument/2006/relationships/image" Target="../media/image2299.jpeg"/><Relationship Id="rId60" Type="http://schemas.openxmlformats.org/officeDocument/2006/relationships/image" Target="../media/image2300.jpeg"/><Relationship Id="rId61" Type="http://schemas.openxmlformats.org/officeDocument/2006/relationships/image" Target="../media/image2301.jpeg"/><Relationship Id="rId62" Type="http://schemas.openxmlformats.org/officeDocument/2006/relationships/image" Target="../media/image2302.jpeg"/><Relationship Id="rId63" Type="http://schemas.openxmlformats.org/officeDocument/2006/relationships/image" Target="../media/image2303.jpeg"/><Relationship Id="rId64" Type="http://schemas.openxmlformats.org/officeDocument/2006/relationships/image" Target="../media/image2304.jpeg"/><Relationship Id="rId65" Type="http://schemas.openxmlformats.org/officeDocument/2006/relationships/image" Target="../media/image2305.jpeg"/><Relationship Id="rId66" Type="http://schemas.openxmlformats.org/officeDocument/2006/relationships/image" Target="../media/image2306.jpeg"/><Relationship Id="rId67" Type="http://schemas.openxmlformats.org/officeDocument/2006/relationships/image" Target="../media/image2307.jpeg"/><Relationship Id="rId68" Type="http://schemas.openxmlformats.org/officeDocument/2006/relationships/image" Target="../media/image2308.gif"/><Relationship Id="rId69" Type="http://schemas.openxmlformats.org/officeDocument/2006/relationships/image" Target="../media/image2309.jpeg"/><Relationship Id="rId70" Type="http://schemas.openxmlformats.org/officeDocument/2006/relationships/image" Target="../media/image2310.jpeg"/><Relationship Id="rId71" Type="http://schemas.openxmlformats.org/officeDocument/2006/relationships/image" Target="../media/image2311.jpeg"/><Relationship Id="rId72" Type="http://schemas.openxmlformats.org/officeDocument/2006/relationships/image" Target="../media/image2312.gif"/><Relationship Id="rId73" Type="http://schemas.openxmlformats.org/officeDocument/2006/relationships/image" Target="../media/image2313.gif"/><Relationship Id="rId74" Type="http://schemas.openxmlformats.org/officeDocument/2006/relationships/image" Target="../media/image2314.jpeg"/><Relationship Id="rId75" Type="http://schemas.openxmlformats.org/officeDocument/2006/relationships/image" Target="../media/image2315.jpeg"/><Relationship Id="rId76" Type="http://schemas.openxmlformats.org/officeDocument/2006/relationships/image" Target="../media/image2316.jpeg"/><Relationship Id="rId77" Type="http://schemas.openxmlformats.org/officeDocument/2006/relationships/image" Target="../media/image2317.jpeg"/><Relationship Id="rId78" Type="http://schemas.openxmlformats.org/officeDocument/2006/relationships/image" Target="../media/image2318.jpeg"/><Relationship Id="rId79" Type="http://schemas.openxmlformats.org/officeDocument/2006/relationships/image" Target="../media/image2319.jpeg"/><Relationship Id="rId80" Type="http://schemas.openxmlformats.org/officeDocument/2006/relationships/image" Target="../media/image2320.jpeg"/><Relationship Id="rId81" Type="http://schemas.openxmlformats.org/officeDocument/2006/relationships/image" Target="../media/image2321.jpeg"/><Relationship Id="rId82" Type="http://schemas.openxmlformats.org/officeDocument/2006/relationships/image" Target="../media/image2322.jpeg"/><Relationship Id="rId83" Type="http://schemas.openxmlformats.org/officeDocument/2006/relationships/image" Target="../media/image2323.jpeg"/><Relationship Id="rId84" Type="http://schemas.openxmlformats.org/officeDocument/2006/relationships/image" Target="../media/image2324.jpeg"/><Relationship Id="rId85" Type="http://schemas.openxmlformats.org/officeDocument/2006/relationships/image" Target="../media/image2325.jpeg"/><Relationship Id="rId86" Type="http://schemas.openxmlformats.org/officeDocument/2006/relationships/image" Target="../media/image2326.jpeg"/><Relationship Id="rId87" Type="http://schemas.openxmlformats.org/officeDocument/2006/relationships/image" Target="../media/image2327.jpeg"/><Relationship Id="rId88" Type="http://schemas.openxmlformats.org/officeDocument/2006/relationships/image" Target="../media/image2328.jpeg"/><Relationship Id="rId89" Type="http://schemas.openxmlformats.org/officeDocument/2006/relationships/image" Target="../media/image2329.jpeg"/><Relationship Id="rId90" Type="http://schemas.openxmlformats.org/officeDocument/2006/relationships/image" Target="../media/image2330.jpeg"/><Relationship Id="rId91" Type="http://schemas.openxmlformats.org/officeDocument/2006/relationships/image" Target="../media/image2331.jpeg"/><Relationship Id="rId92" Type="http://schemas.openxmlformats.org/officeDocument/2006/relationships/image" Target="../media/image2332.jpeg"/><Relationship Id="rId93" Type="http://schemas.openxmlformats.org/officeDocument/2006/relationships/image" Target="../media/image2333.jpeg"/><Relationship Id="rId94" Type="http://schemas.openxmlformats.org/officeDocument/2006/relationships/image" Target="../media/image2334.gif"/><Relationship Id="rId95" Type="http://schemas.openxmlformats.org/officeDocument/2006/relationships/image" Target="../media/image2335.jpeg"/><Relationship Id="rId96" Type="http://schemas.openxmlformats.org/officeDocument/2006/relationships/image" Target="../media/image2336.jpeg"/><Relationship Id="rId97" Type="http://schemas.openxmlformats.org/officeDocument/2006/relationships/image" Target="../media/image2337.jpeg"/><Relationship Id="rId98" Type="http://schemas.openxmlformats.org/officeDocument/2006/relationships/image" Target="../media/image2338.jpeg"/><Relationship Id="rId99" Type="http://schemas.openxmlformats.org/officeDocument/2006/relationships/image" Target="../media/image2339.gif"/><Relationship Id="rId100" Type="http://schemas.openxmlformats.org/officeDocument/2006/relationships/image" Target="../media/image2340.jpeg"/><Relationship Id="rId101" Type="http://schemas.openxmlformats.org/officeDocument/2006/relationships/image" Target="../media/image2341.gif"/><Relationship Id="rId102" Type="http://schemas.openxmlformats.org/officeDocument/2006/relationships/image" Target="../media/image2342.jpeg"/><Relationship Id="rId103" Type="http://schemas.openxmlformats.org/officeDocument/2006/relationships/image" Target="../media/image2343.gif"/><Relationship Id="rId104" Type="http://schemas.openxmlformats.org/officeDocument/2006/relationships/image" Target="../media/image2344.jpeg"/><Relationship Id="rId105" Type="http://schemas.openxmlformats.org/officeDocument/2006/relationships/image" Target="../media/image2345.jpeg"/><Relationship Id="rId106" Type="http://schemas.openxmlformats.org/officeDocument/2006/relationships/image" Target="../media/image2346.jpeg"/><Relationship Id="rId107" Type="http://schemas.openxmlformats.org/officeDocument/2006/relationships/image" Target="../media/image2347.jpeg"/><Relationship Id="rId108" Type="http://schemas.openxmlformats.org/officeDocument/2006/relationships/image" Target="../media/image2348.jpeg"/><Relationship Id="rId109" Type="http://schemas.openxmlformats.org/officeDocument/2006/relationships/image" Target="../media/image2349.jpeg"/><Relationship Id="rId110" Type="http://schemas.openxmlformats.org/officeDocument/2006/relationships/image" Target="../media/image2350.jpeg"/><Relationship Id="rId111" Type="http://schemas.openxmlformats.org/officeDocument/2006/relationships/image" Target="../media/image2351.jpeg"/><Relationship Id="rId112" Type="http://schemas.openxmlformats.org/officeDocument/2006/relationships/image" Target="../media/image2352.jpeg"/><Relationship Id="rId113" Type="http://schemas.openxmlformats.org/officeDocument/2006/relationships/image" Target="../media/image2353.jpeg"/><Relationship Id="rId114" Type="http://schemas.openxmlformats.org/officeDocument/2006/relationships/image" Target="../media/image2354.jpeg"/><Relationship Id="rId115" Type="http://schemas.openxmlformats.org/officeDocument/2006/relationships/image" Target="../media/image2355.jpeg"/><Relationship Id="rId116" Type="http://schemas.openxmlformats.org/officeDocument/2006/relationships/image" Target="../media/image2356.jpeg"/><Relationship Id="rId117" Type="http://schemas.openxmlformats.org/officeDocument/2006/relationships/image" Target="../media/image2357.jpeg"/><Relationship Id="rId118" Type="http://schemas.openxmlformats.org/officeDocument/2006/relationships/image" Target="../media/image2358.jpeg"/><Relationship Id="rId119" Type="http://schemas.openxmlformats.org/officeDocument/2006/relationships/image" Target="../media/image2359.jpeg"/><Relationship Id="rId120" Type="http://schemas.openxmlformats.org/officeDocument/2006/relationships/image" Target="../media/image2360.jpeg"/><Relationship Id="rId121" Type="http://schemas.openxmlformats.org/officeDocument/2006/relationships/image" Target="../media/image2361.jpeg"/><Relationship Id="rId122" Type="http://schemas.openxmlformats.org/officeDocument/2006/relationships/image" Target="../media/image2362.jpeg"/><Relationship Id="rId123" Type="http://schemas.openxmlformats.org/officeDocument/2006/relationships/image" Target="../media/image2363.jpeg"/><Relationship Id="rId124" Type="http://schemas.openxmlformats.org/officeDocument/2006/relationships/image" Target="../media/image2364.jpeg"/><Relationship Id="rId125" Type="http://schemas.openxmlformats.org/officeDocument/2006/relationships/image" Target="../media/image2365.jpeg"/><Relationship Id="rId126" Type="http://schemas.openxmlformats.org/officeDocument/2006/relationships/image" Target="../media/image2366.jpeg"/><Relationship Id="rId127" Type="http://schemas.openxmlformats.org/officeDocument/2006/relationships/image" Target="../media/image2367.jpeg"/><Relationship Id="rId128" Type="http://schemas.openxmlformats.org/officeDocument/2006/relationships/image" Target="../media/image2368.jpeg"/><Relationship Id="rId129" Type="http://schemas.openxmlformats.org/officeDocument/2006/relationships/image" Target="../media/image2369.jpeg"/><Relationship Id="rId130" Type="http://schemas.openxmlformats.org/officeDocument/2006/relationships/image" Target="../media/image2370.jpeg"/><Relationship Id="rId131" Type="http://schemas.openxmlformats.org/officeDocument/2006/relationships/image" Target="../media/image2371.jpeg"/><Relationship Id="rId132" Type="http://schemas.openxmlformats.org/officeDocument/2006/relationships/image" Target="../media/image2372.jpeg"/><Relationship Id="rId133" Type="http://schemas.openxmlformats.org/officeDocument/2006/relationships/image" Target="../media/image2373.jpeg"/><Relationship Id="rId134" Type="http://schemas.openxmlformats.org/officeDocument/2006/relationships/image" Target="../media/image2374.jpeg"/><Relationship Id="rId135" Type="http://schemas.openxmlformats.org/officeDocument/2006/relationships/image" Target="../media/image2375.jpeg"/><Relationship Id="rId136" Type="http://schemas.openxmlformats.org/officeDocument/2006/relationships/image" Target="../media/image2376.jpeg"/><Relationship Id="rId137" Type="http://schemas.openxmlformats.org/officeDocument/2006/relationships/image" Target="../media/image2377.jpeg"/><Relationship Id="rId138" Type="http://schemas.openxmlformats.org/officeDocument/2006/relationships/image" Target="../media/image2378.jpeg"/><Relationship Id="rId139" Type="http://schemas.openxmlformats.org/officeDocument/2006/relationships/image" Target="../media/image2379.jpeg"/><Relationship Id="rId140" Type="http://schemas.openxmlformats.org/officeDocument/2006/relationships/image" Target="../media/image2380.jpeg"/><Relationship Id="rId141" Type="http://schemas.openxmlformats.org/officeDocument/2006/relationships/image" Target="../media/image2381.jpeg"/><Relationship Id="rId142" Type="http://schemas.openxmlformats.org/officeDocument/2006/relationships/image" Target="../media/image2382.jpeg"/><Relationship Id="rId143" Type="http://schemas.openxmlformats.org/officeDocument/2006/relationships/image" Target="../media/image2383.jpeg"/><Relationship Id="rId144" Type="http://schemas.openxmlformats.org/officeDocument/2006/relationships/image" Target="../media/image2384.jpeg"/><Relationship Id="rId145" Type="http://schemas.openxmlformats.org/officeDocument/2006/relationships/image" Target="../media/image2385.jpeg"/><Relationship Id="rId146" Type="http://schemas.openxmlformats.org/officeDocument/2006/relationships/image" Target="../media/image2386.jpeg"/><Relationship Id="rId147" Type="http://schemas.openxmlformats.org/officeDocument/2006/relationships/image" Target="../media/image2387.jpeg"/><Relationship Id="rId148" Type="http://schemas.openxmlformats.org/officeDocument/2006/relationships/image" Target="../media/image2388.jpeg"/><Relationship Id="rId149" Type="http://schemas.openxmlformats.org/officeDocument/2006/relationships/image" Target="../media/image2389.jpeg"/><Relationship Id="rId150" Type="http://schemas.openxmlformats.org/officeDocument/2006/relationships/image" Target="../media/image2390.jpeg"/><Relationship Id="rId151" Type="http://schemas.openxmlformats.org/officeDocument/2006/relationships/image" Target="../media/image2391.jpeg"/><Relationship Id="rId152" Type="http://schemas.openxmlformats.org/officeDocument/2006/relationships/image" Target="../media/image2392.jpeg"/><Relationship Id="rId153" Type="http://schemas.openxmlformats.org/officeDocument/2006/relationships/image" Target="../media/image2393.jpeg"/><Relationship Id="rId154" Type="http://schemas.openxmlformats.org/officeDocument/2006/relationships/image" Target="../media/image2394.jpeg"/><Relationship Id="rId155" Type="http://schemas.openxmlformats.org/officeDocument/2006/relationships/image" Target="../media/image2395.jpeg"/><Relationship Id="rId156" Type="http://schemas.openxmlformats.org/officeDocument/2006/relationships/image" Target="../media/image2396.jpeg"/><Relationship Id="rId157" Type="http://schemas.openxmlformats.org/officeDocument/2006/relationships/image" Target="../media/image2397.jpeg"/><Relationship Id="rId158" Type="http://schemas.openxmlformats.org/officeDocument/2006/relationships/image" Target="../media/image2398.jpeg"/><Relationship Id="rId159" Type="http://schemas.openxmlformats.org/officeDocument/2006/relationships/image" Target="../media/image2399.jpeg"/><Relationship Id="rId160" Type="http://schemas.openxmlformats.org/officeDocument/2006/relationships/image" Target="../media/image2400.jpeg"/><Relationship Id="rId161" Type="http://schemas.openxmlformats.org/officeDocument/2006/relationships/image" Target="../media/image2401.jpeg"/><Relationship Id="rId162" Type="http://schemas.openxmlformats.org/officeDocument/2006/relationships/image" Target="../media/image2402.jpeg"/><Relationship Id="rId163" Type="http://schemas.openxmlformats.org/officeDocument/2006/relationships/image" Target="../media/image2403.jpeg"/><Relationship Id="rId164" Type="http://schemas.openxmlformats.org/officeDocument/2006/relationships/image" Target="../media/image2404.jpeg"/><Relationship Id="rId165" Type="http://schemas.openxmlformats.org/officeDocument/2006/relationships/image" Target="../media/image2405.jpeg"/><Relationship Id="rId166" Type="http://schemas.openxmlformats.org/officeDocument/2006/relationships/image" Target="../media/image2406.jpeg"/><Relationship Id="rId167" Type="http://schemas.openxmlformats.org/officeDocument/2006/relationships/image" Target="../media/image2407.jpeg"/><Relationship Id="rId168" Type="http://schemas.openxmlformats.org/officeDocument/2006/relationships/image" Target="../media/image2408.jpeg"/><Relationship Id="rId169" Type="http://schemas.openxmlformats.org/officeDocument/2006/relationships/image" Target="../media/image2409.jpeg"/><Relationship Id="rId170" Type="http://schemas.openxmlformats.org/officeDocument/2006/relationships/image" Target="../media/image2410.jpeg"/><Relationship Id="rId171" Type="http://schemas.openxmlformats.org/officeDocument/2006/relationships/image" Target="../media/image2411.jpeg"/><Relationship Id="rId172" Type="http://schemas.openxmlformats.org/officeDocument/2006/relationships/image" Target="../media/image2412.jpeg"/><Relationship Id="rId173" Type="http://schemas.openxmlformats.org/officeDocument/2006/relationships/image" Target="../media/image2413.jpeg"/><Relationship Id="rId174" Type="http://schemas.openxmlformats.org/officeDocument/2006/relationships/image" Target="../media/image2414.jpeg"/><Relationship Id="rId175" Type="http://schemas.openxmlformats.org/officeDocument/2006/relationships/image" Target="../media/image2415.jpeg"/><Relationship Id="rId176" Type="http://schemas.openxmlformats.org/officeDocument/2006/relationships/image" Target="../media/image2416.jpeg"/><Relationship Id="rId177" Type="http://schemas.openxmlformats.org/officeDocument/2006/relationships/image" Target="../media/image2417.jpeg"/><Relationship Id="rId178" Type="http://schemas.openxmlformats.org/officeDocument/2006/relationships/image" Target="../media/image2418.jpeg"/><Relationship Id="rId179" Type="http://schemas.openxmlformats.org/officeDocument/2006/relationships/image" Target="../media/image2419.jpeg"/><Relationship Id="rId180" Type="http://schemas.openxmlformats.org/officeDocument/2006/relationships/image" Target="../media/image2420.jpeg"/><Relationship Id="rId181" Type="http://schemas.openxmlformats.org/officeDocument/2006/relationships/image" Target="../media/image2421.jpeg"/><Relationship Id="rId182" Type="http://schemas.openxmlformats.org/officeDocument/2006/relationships/image" Target="../media/image2422.jpeg"/><Relationship Id="rId183" Type="http://schemas.openxmlformats.org/officeDocument/2006/relationships/image" Target="../media/image2423.jpeg"/><Relationship Id="rId184" Type="http://schemas.openxmlformats.org/officeDocument/2006/relationships/image" Target="../media/image2424.jpeg"/><Relationship Id="rId185" Type="http://schemas.openxmlformats.org/officeDocument/2006/relationships/image" Target="../media/image2425.jpeg"/><Relationship Id="rId186" Type="http://schemas.openxmlformats.org/officeDocument/2006/relationships/image" Target="../media/image2426.jpeg"/><Relationship Id="rId187" Type="http://schemas.openxmlformats.org/officeDocument/2006/relationships/image" Target="../media/image2427.jpeg"/><Relationship Id="rId188" Type="http://schemas.openxmlformats.org/officeDocument/2006/relationships/image" Target="../media/image2428.jpeg"/><Relationship Id="rId189" Type="http://schemas.openxmlformats.org/officeDocument/2006/relationships/image" Target="../media/image2429.jpeg"/><Relationship Id="rId190" Type="http://schemas.openxmlformats.org/officeDocument/2006/relationships/image" Target="../media/image2430.jpeg"/><Relationship Id="rId191" Type="http://schemas.openxmlformats.org/officeDocument/2006/relationships/image" Target="../media/image2431.jpeg"/><Relationship Id="rId192" Type="http://schemas.openxmlformats.org/officeDocument/2006/relationships/image" Target="../media/image2432.jpeg"/><Relationship Id="rId193" Type="http://schemas.openxmlformats.org/officeDocument/2006/relationships/image" Target="../media/image2433.jpeg"/><Relationship Id="rId194" Type="http://schemas.openxmlformats.org/officeDocument/2006/relationships/image" Target="../media/image2434.jpeg"/><Relationship Id="rId195" Type="http://schemas.openxmlformats.org/officeDocument/2006/relationships/image" Target="../media/image2435.jpeg"/><Relationship Id="rId196" Type="http://schemas.openxmlformats.org/officeDocument/2006/relationships/image" Target="../media/image2436.jpeg"/><Relationship Id="rId197" Type="http://schemas.openxmlformats.org/officeDocument/2006/relationships/image" Target="../media/image2437.jpeg"/><Relationship Id="rId198" Type="http://schemas.openxmlformats.org/officeDocument/2006/relationships/image" Target="../media/image2438.jpeg"/><Relationship Id="rId199" Type="http://schemas.openxmlformats.org/officeDocument/2006/relationships/image" Target="../media/image2439.jpeg"/><Relationship Id="rId200" Type="http://schemas.openxmlformats.org/officeDocument/2006/relationships/image" Target="../media/image2440.jpeg"/><Relationship Id="rId201" Type="http://schemas.openxmlformats.org/officeDocument/2006/relationships/image" Target="../media/image2441.jpeg"/><Relationship Id="rId202" Type="http://schemas.openxmlformats.org/officeDocument/2006/relationships/image" Target="../media/image2442.jpeg"/><Relationship Id="rId203" Type="http://schemas.openxmlformats.org/officeDocument/2006/relationships/image" Target="../media/image2443.jpeg"/><Relationship Id="rId204" Type="http://schemas.openxmlformats.org/officeDocument/2006/relationships/image" Target="../media/image2444.jpeg"/><Relationship Id="rId205" Type="http://schemas.openxmlformats.org/officeDocument/2006/relationships/image" Target="../media/image2445.jpeg"/><Relationship Id="rId206" Type="http://schemas.openxmlformats.org/officeDocument/2006/relationships/image" Target="../media/image2446.jpeg"/><Relationship Id="rId207" Type="http://schemas.openxmlformats.org/officeDocument/2006/relationships/image" Target="../media/image2447.jpeg"/><Relationship Id="rId208" Type="http://schemas.openxmlformats.org/officeDocument/2006/relationships/image" Target="../media/image2448.jpeg"/><Relationship Id="rId209" Type="http://schemas.openxmlformats.org/officeDocument/2006/relationships/image" Target="../media/image2449.jpeg"/><Relationship Id="rId210" Type="http://schemas.openxmlformats.org/officeDocument/2006/relationships/image" Target="../media/image2450.jpeg"/><Relationship Id="rId211" Type="http://schemas.openxmlformats.org/officeDocument/2006/relationships/image" Target="../media/image2451.jpeg"/><Relationship Id="rId212" Type="http://schemas.openxmlformats.org/officeDocument/2006/relationships/image" Target="../media/image2452.jpeg"/><Relationship Id="rId213" Type="http://schemas.openxmlformats.org/officeDocument/2006/relationships/image" Target="../media/image2453.jpeg"/><Relationship Id="rId214" Type="http://schemas.openxmlformats.org/officeDocument/2006/relationships/image" Target="../media/image2454.jpeg"/><Relationship Id="rId215" Type="http://schemas.openxmlformats.org/officeDocument/2006/relationships/image" Target="../media/image2455.jpeg"/><Relationship Id="rId216" Type="http://schemas.openxmlformats.org/officeDocument/2006/relationships/image" Target="../media/image2456.jpeg"/><Relationship Id="rId217" Type="http://schemas.openxmlformats.org/officeDocument/2006/relationships/image" Target="../media/image2457.jpeg"/><Relationship Id="rId218" Type="http://schemas.openxmlformats.org/officeDocument/2006/relationships/image" Target="../media/image2458.jpeg"/><Relationship Id="rId219" Type="http://schemas.openxmlformats.org/officeDocument/2006/relationships/image" Target="../media/image2459.jpeg"/><Relationship Id="rId220" Type="http://schemas.openxmlformats.org/officeDocument/2006/relationships/image" Target="../media/image2460.jpeg"/><Relationship Id="rId221" Type="http://schemas.openxmlformats.org/officeDocument/2006/relationships/image" Target="../media/image2461.jpeg"/><Relationship Id="rId222" Type="http://schemas.openxmlformats.org/officeDocument/2006/relationships/image" Target="../media/image2462.jpeg"/><Relationship Id="rId223" Type="http://schemas.openxmlformats.org/officeDocument/2006/relationships/image" Target="../media/image2463.jpeg"/><Relationship Id="rId224" Type="http://schemas.openxmlformats.org/officeDocument/2006/relationships/image" Target="../media/image2464.jpeg"/><Relationship Id="rId225" Type="http://schemas.openxmlformats.org/officeDocument/2006/relationships/image" Target="../media/image2465.jpeg"/><Relationship Id="rId226" Type="http://schemas.openxmlformats.org/officeDocument/2006/relationships/image" Target="../media/image2466.jpeg"/><Relationship Id="rId227" Type="http://schemas.openxmlformats.org/officeDocument/2006/relationships/image" Target="../media/image2467.jpeg"/><Relationship Id="rId228" Type="http://schemas.openxmlformats.org/officeDocument/2006/relationships/image" Target="../media/image2468.jpeg"/><Relationship Id="rId229" Type="http://schemas.openxmlformats.org/officeDocument/2006/relationships/image" Target="../media/image2469.jpeg"/><Relationship Id="rId230" Type="http://schemas.openxmlformats.org/officeDocument/2006/relationships/image" Target="../media/image2470.jpeg"/><Relationship Id="rId231" Type="http://schemas.openxmlformats.org/officeDocument/2006/relationships/image" Target="../media/image2471.jpeg"/><Relationship Id="rId232" Type="http://schemas.openxmlformats.org/officeDocument/2006/relationships/image" Target="../media/image2472.jpeg"/><Relationship Id="rId233" Type="http://schemas.openxmlformats.org/officeDocument/2006/relationships/image" Target="../media/image2473.jpeg"/><Relationship Id="rId234" Type="http://schemas.openxmlformats.org/officeDocument/2006/relationships/image" Target="../media/image2474.jpeg"/><Relationship Id="rId235" Type="http://schemas.openxmlformats.org/officeDocument/2006/relationships/image" Target="../media/image2475.jpeg"/><Relationship Id="rId236" Type="http://schemas.openxmlformats.org/officeDocument/2006/relationships/image" Target="../media/image2476.jpeg"/><Relationship Id="rId237" Type="http://schemas.openxmlformats.org/officeDocument/2006/relationships/image" Target="../media/image2477.jpeg"/><Relationship Id="rId238" Type="http://schemas.openxmlformats.org/officeDocument/2006/relationships/image" Target="../media/image2478.jpeg"/><Relationship Id="rId239" Type="http://schemas.openxmlformats.org/officeDocument/2006/relationships/image" Target="../media/image2479.jpeg"/><Relationship Id="rId240" Type="http://schemas.openxmlformats.org/officeDocument/2006/relationships/image" Target="../media/image2480.jpeg"/><Relationship Id="rId241" Type="http://schemas.openxmlformats.org/officeDocument/2006/relationships/image" Target="../media/image2481.jpeg"/><Relationship Id="rId242" Type="http://schemas.openxmlformats.org/officeDocument/2006/relationships/image" Target="../media/image2482.jpeg"/><Relationship Id="rId243" Type="http://schemas.openxmlformats.org/officeDocument/2006/relationships/image" Target="../media/image2483.jpeg"/><Relationship Id="rId244" Type="http://schemas.openxmlformats.org/officeDocument/2006/relationships/image" Target="../media/image2484.jpeg"/><Relationship Id="rId245" Type="http://schemas.openxmlformats.org/officeDocument/2006/relationships/image" Target="../media/image2485.jpeg"/><Relationship Id="rId246" Type="http://schemas.openxmlformats.org/officeDocument/2006/relationships/image" Target="../media/image2486.jpeg"/><Relationship Id="rId247" Type="http://schemas.openxmlformats.org/officeDocument/2006/relationships/image" Target="../media/image2487.jpeg"/><Relationship Id="rId248" Type="http://schemas.openxmlformats.org/officeDocument/2006/relationships/image" Target="../media/image2488.jpeg"/><Relationship Id="rId249" Type="http://schemas.openxmlformats.org/officeDocument/2006/relationships/image" Target="../media/image2489.jpeg"/><Relationship Id="rId250" Type="http://schemas.openxmlformats.org/officeDocument/2006/relationships/image" Target="../media/image2490.jpeg"/><Relationship Id="rId251" Type="http://schemas.openxmlformats.org/officeDocument/2006/relationships/image" Target="../media/image2491.jpeg"/><Relationship Id="rId252" Type="http://schemas.openxmlformats.org/officeDocument/2006/relationships/image" Target="../media/image2492.jpeg"/><Relationship Id="rId253" Type="http://schemas.openxmlformats.org/officeDocument/2006/relationships/image" Target="../media/image2493.jpeg"/><Relationship Id="rId254" Type="http://schemas.openxmlformats.org/officeDocument/2006/relationships/image" Target="../media/image2494.jpeg"/><Relationship Id="rId255" Type="http://schemas.openxmlformats.org/officeDocument/2006/relationships/image" Target="../media/image2495.jpeg"/><Relationship Id="rId256" Type="http://schemas.openxmlformats.org/officeDocument/2006/relationships/image" Target="../media/image2496.jpeg"/><Relationship Id="rId257" Type="http://schemas.openxmlformats.org/officeDocument/2006/relationships/image" Target="../media/image2497.jpeg"/><Relationship Id="rId258" Type="http://schemas.openxmlformats.org/officeDocument/2006/relationships/image" Target="../media/image2498.jpeg"/><Relationship Id="rId259" Type="http://schemas.openxmlformats.org/officeDocument/2006/relationships/image" Target="../media/image2499.jpeg"/>
</Relationships>
</file>

<file path=xl/drawings/drawing1.xml><?xml version="1.0" encoding="utf-8"?>
<xdr:wsDr xmlns:a="http://schemas.openxmlformats.org/drawingml/2006/main" xmlns:r="http://schemas.openxmlformats.org/officeDocument/2006/relationships" xmlns:xdr="http://schemas.openxmlformats.org/drawingml/2006/spreadsheetDrawing">
  <xdr:twoCellAnchor editAs="absolute">
    <xdr:from>
      <xdr:col>0</xdr:col>
      <xdr:colOff>216000</xdr:colOff>
      <xdr:row>12</xdr:row>
      <xdr:rowOff>399960</xdr:rowOff>
    </xdr:from>
    <xdr:to>
      <xdr:col>0</xdr:col>
      <xdr:colOff>1453680</xdr:colOff>
      <xdr:row>15</xdr:row>
      <xdr:rowOff>132120</xdr:rowOff>
    </xdr:to>
    <xdr:pic>
      <xdr:nvPicPr>
        <xdr:cNvPr descr="" id="0" name="Рисунок 5"/>
        <xdr:cNvPicPr/>
      </xdr:nvPicPr>
      <xdr:blipFill>
        <a:blip r:embed="rId1"/>
        <a:stretch>
          <a:fillRect/>
        </a:stretch>
      </xdr:blipFill>
      <xdr:spPr>
        <a:xfrm>
          <a:off x="216000" y="3819600"/>
          <a:ext cx="1237680" cy="928800"/>
        </a:xfrm>
        <a:prstGeom prst="rect">
          <a:avLst/>
        </a:prstGeom>
      </xdr:spPr>
    </xdr:pic>
    <xdr:clientData/>
  </xdr:twoCellAnchor>
  <xdr:twoCellAnchor editAs="absolute">
    <xdr:from>
      <xdr:col>0</xdr:col>
      <xdr:colOff>263520</xdr:colOff>
      <xdr:row>33</xdr:row>
      <xdr:rowOff>32040</xdr:rowOff>
    </xdr:from>
    <xdr:to>
      <xdr:col>0</xdr:col>
      <xdr:colOff>1310400</xdr:colOff>
      <xdr:row>34</xdr:row>
      <xdr:rowOff>734400</xdr:rowOff>
    </xdr:to>
    <xdr:pic>
      <xdr:nvPicPr>
        <xdr:cNvPr descr="" id="1" name="Рисунок 7"/>
        <xdr:cNvPicPr/>
      </xdr:nvPicPr>
      <xdr:blipFill>
        <a:blip r:embed="rId2"/>
        <a:stretch>
          <a:fillRect/>
        </a:stretch>
      </xdr:blipFill>
      <xdr:spPr>
        <a:xfrm>
          <a:off x="263520" y="12145320"/>
          <a:ext cx="1046880" cy="885240"/>
        </a:xfrm>
        <a:prstGeom prst="rect">
          <a:avLst/>
        </a:prstGeom>
      </xdr:spPr>
    </xdr:pic>
    <xdr:clientData/>
  </xdr:twoCellAnchor>
  <xdr:twoCellAnchor editAs="absolute">
    <xdr:from>
      <xdr:col>0</xdr:col>
      <xdr:colOff>196920</xdr:colOff>
      <xdr:row>34</xdr:row>
      <xdr:rowOff>767880</xdr:rowOff>
    </xdr:from>
    <xdr:to>
      <xdr:col>0</xdr:col>
      <xdr:colOff>1434600</xdr:colOff>
      <xdr:row>36</xdr:row>
      <xdr:rowOff>10440</xdr:rowOff>
    </xdr:to>
    <xdr:pic>
      <xdr:nvPicPr>
        <xdr:cNvPr descr="" id="2" name="Рисунок 8"/>
        <xdr:cNvPicPr/>
      </xdr:nvPicPr>
      <xdr:blipFill>
        <a:blip r:embed="rId3"/>
        <a:stretch>
          <a:fillRect/>
        </a:stretch>
      </xdr:blipFill>
      <xdr:spPr>
        <a:xfrm>
          <a:off x="196920" y="13064040"/>
          <a:ext cx="1237680" cy="929880"/>
        </a:xfrm>
        <a:prstGeom prst="rect">
          <a:avLst/>
        </a:prstGeom>
      </xdr:spPr>
    </xdr:pic>
    <xdr:clientData/>
  </xdr:twoCellAnchor>
  <xdr:twoCellAnchor editAs="absolute">
    <xdr:from>
      <xdr:col>0</xdr:col>
      <xdr:colOff>187200</xdr:colOff>
      <xdr:row>69</xdr:row>
      <xdr:rowOff>51480</xdr:rowOff>
    </xdr:from>
    <xdr:to>
      <xdr:col>0</xdr:col>
      <xdr:colOff>1424880</xdr:colOff>
      <xdr:row>71</xdr:row>
      <xdr:rowOff>95760</xdr:rowOff>
    </xdr:to>
    <xdr:pic>
      <xdr:nvPicPr>
        <xdr:cNvPr descr="" id="3" name="Рисунок 11"/>
        <xdr:cNvPicPr/>
      </xdr:nvPicPr>
      <xdr:blipFill>
        <a:blip r:embed="rId4"/>
        <a:stretch>
          <a:fillRect/>
        </a:stretch>
      </xdr:blipFill>
      <xdr:spPr>
        <a:xfrm>
          <a:off x="187200" y="30384360"/>
          <a:ext cx="1237680" cy="379080"/>
        </a:xfrm>
        <a:prstGeom prst="rect">
          <a:avLst/>
        </a:prstGeom>
      </xdr:spPr>
    </xdr:pic>
    <xdr:clientData/>
  </xdr:twoCellAnchor>
  <xdr:twoCellAnchor editAs="absolute">
    <xdr:from>
      <xdr:col>0</xdr:col>
      <xdr:colOff>358920</xdr:colOff>
      <xdr:row>72</xdr:row>
      <xdr:rowOff>1080</xdr:rowOff>
    </xdr:from>
    <xdr:to>
      <xdr:col>0</xdr:col>
      <xdr:colOff>1310760</xdr:colOff>
      <xdr:row>74</xdr:row>
      <xdr:rowOff>305640</xdr:rowOff>
    </xdr:to>
    <xdr:pic>
      <xdr:nvPicPr>
        <xdr:cNvPr descr="" id="4" name="Рисунок 12"/>
        <xdr:cNvPicPr/>
      </xdr:nvPicPr>
      <xdr:blipFill>
        <a:blip r:embed="rId5"/>
        <a:stretch>
          <a:fillRect/>
        </a:stretch>
      </xdr:blipFill>
      <xdr:spPr>
        <a:xfrm>
          <a:off x="358920" y="30820680"/>
          <a:ext cx="951840" cy="949680"/>
        </a:xfrm>
        <a:prstGeom prst="rect">
          <a:avLst/>
        </a:prstGeom>
      </xdr:spPr>
    </xdr:pic>
    <xdr:clientData/>
  </xdr:twoCellAnchor>
  <xdr:twoCellAnchor editAs="absolute">
    <xdr:from>
      <xdr:col>0</xdr:col>
      <xdr:colOff>206280</xdr:colOff>
      <xdr:row>74</xdr:row>
      <xdr:rowOff>342720</xdr:rowOff>
    </xdr:from>
    <xdr:to>
      <xdr:col>0</xdr:col>
      <xdr:colOff>1443960</xdr:colOff>
      <xdr:row>75</xdr:row>
      <xdr:rowOff>781920</xdr:rowOff>
    </xdr:to>
    <xdr:pic>
      <xdr:nvPicPr>
        <xdr:cNvPr descr="" id="5" name="Рисунок 13"/>
        <xdr:cNvPicPr/>
      </xdr:nvPicPr>
      <xdr:blipFill>
        <a:blip r:embed="rId6"/>
        <a:stretch>
          <a:fillRect/>
        </a:stretch>
      </xdr:blipFill>
      <xdr:spPr>
        <a:xfrm>
          <a:off x="206280" y="31807440"/>
          <a:ext cx="1237680" cy="932760"/>
        </a:xfrm>
        <a:prstGeom prst="rect">
          <a:avLst/>
        </a:prstGeom>
      </xdr:spPr>
    </xdr:pic>
    <xdr:clientData/>
  </xdr:twoCellAnchor>
  <xdr:twoCellAnchor editAs="absolute">
    <xdr:from>
      <xdr:col>0</xdr:col>
      <xdr:colOff>168480</xdr:colOff>
      <xdr:row>75</xdr:row>
      <xdr:rowOff>817200</xdr:rowOff>
    </xdr:from>
    <xdr:to>
      <xdr:col>0</xdr:col>
      <xdr:colOff>1406160</xdr:colOff>
      <xdr:row>76</xdr:row>
      <xdr:rowOff>496080</xdr:rowOff>
    </xdr:to>
    <xdr:pic>
      <xdr:nvPicPr>
        <xdr:cNvPr descr="" id="6" name="Рисунок 14"/>
        <xdr:cNvPicPr/>
      </xdr:nvPicPr>
      <xdr:blipFill>
        <a:blip r:embed="rId7"/>
        <a:stretch>
          <a:fillRect/>
        </a:stretch>
      </xdr:blipFill>
      <xdr:spPr>
        <a:xfrm>
          <a:off x="168480" y="32775480"/>
          <a:ext cx="1237680" cy="646920"/>
        </a:xfrm>
        <a:prstGeom prst="rect">
          <a:avLst/>
        </a:prstGeom>
      </xdr:spPr>
    </xdr:pic>
    <xdr:clientData/>
  </xdr:twoCellAnchor>
  <xdr:twoCellAnchor editAs="absolute">
    <xdr:from>
      <xdr:col>0</xdr:col>
      <xdr:colOff>187200</xdr:colOff>
      <xdr:row>79</xdr:row>
      <xdr:rowOff>51120</xdr:rowOff>
    </xdr:from>
    <xdr:to>
      <xdr:col>0</xdr:col>
      <xdr:colOff>1424880</xdr:colOff>
      <xdr:row>82</xdr:row>
      <xdr:rowOff>96120</xdr:rowOff>
    </xdr:to>
    <xdr:pic>
      <xdr:nvPicPr>
        <xdr:cNvPr descr="" id="7" name="Рисунок 15"/>
        <xdr:cNvPicPr/>
      </xdr:nvPicPr>
      <xdr:blipFill>
        <a:blip r:embed="rId8"/>
        <a:stretch>
          <a:fillRect/>
        </a:stretch>
      </xdr:blipFill>
      <xdr:spPr>
        <a:xfrm>
          <a:off x="187200" y="34090200"/>
          <a:ext cx="1237680" cy="531360"/>
        </a:xfrm>
        <a:prstGeom prst="rect">
          <a:avLst/>
        </a:prstGeom>
      </xdr:spPr>
    </xdr:pic>
    <xdr:clientData/>
  </xdr:twoCellAnchor>
  <xdr:twoCellAnchor editAs="absolute">
    <xdr:from>
      <xdr:col>0</xdr:col>
      <xdr:colOff>187200</xdr:colOff>
      <xdr:row>22</xdr:row>
      <xdr:rowOff>225000</xdr:rowOff>
    </xdr:from>
    <xdr:to>
      <xdr:col>0</xdr:col>
      <xdr:colOff>1424880</xdr:colOff>
      <xdr:row>25</xdr:row>
      <xdr:rowOff>191520</xdr:rowOff>
    </xdr:to>
    <xdr:pic>
      <xdr:nvPicPr>
        <xdr:cNvPr descr="" id="8" name="Рисунок 18"/>
        <xdr:cNvPicPr/>
      </xdr:nvPicPr>
      <xdr:blipFill>
        <a:blip r:embed="rId9"/>
        <a:stretch>
          <a:fillRect/>
        </a:stretch>
      </xdr:blipFill>
      <xdr:spPr>
        <a:xfrm>
          <a:off x="187200" y="7692840"/>
          <a:ext cx="1237680" cy="1100880"/>
        </a:xfrm>
        <a:prstGeom prst="rect">
          <a:avLst/>
        </a:prstGeom>
      </xdr:spPr>
    </xdr:pic>
    <xdr:clientData/>
  </xdr:twoCellAnchor>
  <xdr:twoCellAnchor editAs="absolute">
    <xdr:from>
      <xdr:col>0</xdr:col>
      <xdr:colOff>158760</xdr:colOff>
      <xdr:row>27</xdr:row>
      <xdr:rowOff>58680</xdr:rowOff>
    </xdr:from>
    <xdr:to>
      <xdr:col>0</xdr:col>
      <xdr:colOff>1396440</xdr:colOff>
      <xdr:row>29</xdr:row>
      <xdr:rowOff>38880</xdr:rowOff>
    </xdr:to>
    <xdr:pic>
      <xdr:nvPicPr>
        <xdr:cNvPr descr="" id="9" name="Рисунок 23"/>
        <xdr:cNvPicPr/>
      </xdr:nvPicPr>
      <xdr:blipFill>
        <a:blip r:embed="rId10"/>
        <a:stretch>
          <a:fillRect/>
        </a:stretch>
      </xdr:blipFill>
      <xdr:spPr>
        <a:xfrm>
          <a:off x="158760" y="9372600"/>
          <a:ext cx="1237680" cy="834480"/>
        </a:xfrm>
        <a:prstGeom prst="rect">
          <a:avLst/>
        </a:prstGeom>
      </xdr:spPr>
    </xdr:pic>
    <xdr:clientData/>
  </xdr:twoCellAnchor>
  <xdr:twoCellAnchor editAs="absolute">
    <xdr:from>
      <xdr:col>0</xdr:col>
      <xdr:colOff>187200</xdr:colOff>
      <xdr:row>362</xdr:row>
      <xdr:rowOff>182160</xdr:rowOff>
    </xdr:from>
    <xdr:to>
      <xdr:col>0</xdr:col>
      <xdr:colOff>1424880</xdr:colOff>
      <xdr:row>364</xdr:row>
      <xdr:rowOff>60480</xdr:rowOff>
    </xdr:to>
    <xdr:pic>
      <xdr:nvPicPr>
        <xdr:cNvPr descr="" id="10" name="Рисунок 26"/>
        <xdr:cNvPicPr/>
      </xdr:nvPicPr>
      <xdr:blipFill>
        <a:blip r:embed="rId11"/>
        <a:stretch>
          <a:fillRect/>
        </a:stretch>
      </xdr:blipFill>
      <xdr:spPr>
        <a:xfrm>
          <a:off x="187200" y="177345720"/>
          <a:ext cx="1237680" cy="504360"/>
        </a:xfrm>
        <a:prstGeom prst="rect">
          <a:avLst/>
        </a:prstGeom>
      </xdr:spPr>
    </xdr:pic>
    <xdr:clientData/>
  </xdr:twoCellAnchor>
  <xdr:twoCellAnchor editAs="absolute">
    <xdr:from>
      <xdr:col>0</xdr:col>
      <xdr:colOff>139680</xdr:colOff>
      <xdr:row>30</xdr:row>
      <xdr:rowOff>133920</xdr:rowOff>
    </xdr:from>
    <xdr:to>
      <xdr:col>0</xdr:col>
      <xdr:colOff>1377360</xdr:colOff>
      <xdr:row>32</xdr:row>
      <xdr:rowOff>420120</xdr:rowOff>
    </xdr:to>
    <xdr:pic>
      <xdr:nvPicPr>
        <xdr:cNvPr descr="" id="11" name="Рисунок 28"/>
        <xdr:cNvPicPr/>
      </xdr:nvPicPr>
      <xdr:blipFill>
        <a:blip r:embed="rId12"/>
        <a:stretch>
          <a:fillRect/>
        </a:stretch>
      </xdr:blipFill>
      <xdr:spPr>
        <a:xfrm>
          <a:off x="139680" y="10729080"/>
          <a:ext cx="1237680" cy="1187640"/>
        </a:xfrm>
        <a:prstGeom prst="rect">
          <a:avLst/>
        </a:prstGeom>
      </xdr:spPr>
    </xdr:pic>
    <xdr:clientData/>
  </xdr:twoCellAnchor>
  <xdr:twoCellAnchor editAs="absolute">
    <xdr:from>
      <xdr:col>0</xdr:col>
      <xdr:colOff>177840</xdr:colOff>
      <xdr:row>100</xdr:row>
      <xdr:rowOff>910080</xdr:rowOff>
    </xdr:from>
    <xdr:to>
      <xdr:col>0</xdr:col>
      <xdr:colOff>1415520</xdr:colOff>
      <xdr:row>104</xdr:row>
      <xdr:rowOff>36720</xdr:rowOff>
    </xdr:to>
    <xdr:pic>
      <xdr:nvPicPr>
        <xdr:cNvPr descr="" id="12" name="Рисунок 32"/>
        <xdr:cNvPicPr/>
      </xdr:nvPicPr>
      <xdr:blipFill>
        <a:blip r:embed="rId13"/>
        <a:stretch>
          <a:fillRect/>
        </a:stretch>
      </xdr:blipFill>
      <xdr:spPr>
        <a:xfrm>
          <a:off x="177840" y="38727720"/>
          <a:ext cx="1237680" cy="531000"/>
        </a:xfrm>
        <a:prstGeom prst="rect">
          <a:avLst/>
        </a:prstGeom>
      </xdr:spPr>
    </xdr:pic>
    <xdr:clientData/>
  </xdr:twoCellAnchor>
  <xdr:twoCellAnchor editAs="absolute">
    <xdr:from>
      <xdr:col>0</xdr:col>
      <xdr:colOff>252000</xdr:colOff>
      <xdr:row>99</xdr:row>
      <xdr:rowOff>9720</xdr:rowOff>
    </xdr:from>
    <xdr:to>
      <xdr:col>0</xdr:col>
      <xdr:colOff>1342800</xdr:colOff>
      <xdr:row>100</xdr:row>
      <xdr:rowOff>828360</xdr:rowOff>
    </xdr:to>
    <xdr:pic>
      <xdr:nvPicPr>
        <xdr:cNvPr descr="" id="13" name="Рисунок 33"/>
        <xdr:cNvPicPr/>
      </xdr:nvPicPr>
      <xdr:blipFill>
        <a:blip r:embed="rId14"/>
        <a:stretch>
          <a:fillRect/>
        </a:stretch>
      </xdr:blipFill>
      <xdr:spPr>
        <a:xfrm>
          <a:off x="252000" y="37640880"/>
          <a:ext cx="1090800" cy="1005120"/>
        </a:xfrm>
        <a:prstGeom prst="rect">
          <a:avLst/>
        </a:prstGeom>
      </xdr:spPr>
    </xdr:pic>
    <xdr:clientData/>
  </xdr:twoCellAnchor>
  <xdr:twoCellAnchor editAs="absolute">
    <xdr:from>
      <xdr:col>3</xdr:col>
      <xdr:colOff>216000</xdr:colOff>
      <xdr:row>0</xdr:row>
      <xdr:rowOff>39240</xdr:rowOff>
    </xdr:from>
    <xdr:to>
      <xdr:col>4</xdr:col>
      <xdr:colOff>615240</xdr:colOff>
      <xdr:row>4</xdr:row>
      <xdr:rowOff>272160</xdr:rowOff>
    </xdr:to>
    <xdr:pic>
      <xdr:nvPicPr>
        <xdr:cNvPr descr="" id="14" name="Рисунок 37"/>
        <xdr:cNvPicPr/>
      </xdr:nvPicPr>
      <xdr:blipFill>
        <a:blip r:embed="rId15"/>
        <a:stretch>
          <a:fillRect/>
        </a:stretch>
      </xdr:blipFill>
      <xdr:spPr>
        <a:xfrm>
          <a:off x="4997880" y="39240"/>
          <a:ext cx="1153440" cy="982440"/>
        </a:xfrm>
        <a:prstGeom prst="rect">
          <a:avLst/>
        </a:prstGeom>
      </xdr:spPr>
    </xdr:pic>
    <xdr:clientData/>
  </xdr:twoCellAnchor>
  <xdr:twoCellAnchor editAs="absolute">
    <xdr:from>
      <xdr:col>0</xdr:col>
      <xdr:colOff>505440</xdr:colOff>
      <xdr:row>1234</xdr:row>
      <xdr:rowOff>141480</xdr:rowOff>
    </xdr:from>
    <xdr:to>
      <xdr:col>0</xdr:col>
      <xdr:colOff>1076400</xdr:colOff>
      <xdr:row>1236</xdr:row>
      <xdr:rowOff>170280</xdr:rowOff>
    </xdr:to>
    <xdr:pic>
      <xdr:nvPicPr>
        <xdr:cNvPr descr="" id="15" name="Рисунок 42"/>
        <xdr:cNvPicPr/>
      </xdr:nvPicPr>
      <xdr:blipFill>
        <a:blip r:embed="rId16"/>
        <a:stretch>
          <a:fillRect/>
        </a:stretch>
      </xdr:blipFill>
      <xdr:spPr>
        <a:xfrm>
          <a:off x="505440" y="416127960"/>
          <a:ext cx="570960" cy="598320"/>
        </a:xfrm>
        <a:prstGeom prst="rect">
          <a:avLst/>
        </a:prstGeom>
      </xdr:spPr>
    </xdr:pic>
    <xdr:clientData/>
  </xdr:twoCellAnchor>
  <xdr:twoCellAnchor editAs="absolute">
    <xdr:from>
      <xdr:col>0</xdr:col>
      <xdr:colOff>320760</xdr:colOff>
      <xdr:row>40</xdr:row>
      <xdr:rowOff>921240</xdr:rowOff>
    </xdr:from>
    <xdr:to>
      <xdr:col>0</xdr:col>
      <xdr:colOff>1272600</xdr:colOff>
      <xdr:row>42</xdr:row>
      <xdr:rowOff>39600</xdr:rowOff>
    </xdr:to>
    <xdr:pic>
      <xdr:nvPicPr>
        <xdr:cNvPr descr="" id="16" name="Рисунок 43"/>
        <xdr:cNvPicPr/>
      </xdr:nvPicPr>
      <xdr:blipFill>
        <a:blip r:embed="rId17"/>
        <a:stretch>
          <a:fillRect/>
        </a:stretch>
      </xdr:blipFill>
      <xdr:spPr>
        <a:xfrm>
          <a:off x="320760" y="18254520"/>
          <a:ext cx="951840" cy="721800"/>
        </a:xfrm>
        <a:prstGeom prst="rect">
          <a:avLst/>
        </a:prstGeom>
      </xdr:spPr>
    </xdr:pic>
    <xdr:clientData/>
  </xdr:twoCellAnchor>
  <xdr:twoCellAnchor editAs="absolute">
    <xdr:from>
      <xdr:col>0</xdr:col>
      <xdr:colOff>415800</xdr:colOff>
      <xdr:row>421</xdr:row>
      <xdr:rowOff>163800</xdr:rowOff>
    </xdr:from>
    <xdr:to>
      <xdr:col>0</xdr:col>
      <xdr:colOff>1224720</xdr:colOff>
      <xdr:row>422</xdr:row>
      <xdr:rowOff>378000</xdr:rowOff>
    </xdr:to>
    <xdr:pic>
      <xdr:nvPicPr>
        <xdr:cNvPr descr="" id="17" name="Рисунок 51"/>
        <xdr:cNvPicPr/>
      </xdr:nvPicPr>
      <xdr:blipFill>
        <a:blip r:embed="rId18"/>
        <a:stretch>
          <a:fillRect/>
        </a:stretch>
      </xdr:blipFill>
      <xdr:spPr>
        <a:xfrm>
          <a:off x="415800" y="199060560"/>
          <a:ext cx="808920" cy="963720"/>
        </a:xfrm>
        <a:prstGeom prst="rect">
          <a:avLst/>
        </a:prstGeom>
      </xdr:spPr>
    </xdr:pic>
    <xdr:clientData/>
  </xdr:twoCellAnchor>
  <xdr:twoCellAnchor editAs="absolute">
    <xdr:from>
      <xdr:col>0</xdr:col>
      <xdr:colOff>206280</xdr:colOff>
      <xdr:row>108</xdr:row>
      <xdr:rowOff>265320</xdr:rowOff>
    </xdr:from>
    <xdr:to>
      <xdr:col>0</xdr:col>
      <xdr:colOff>1348560</xdr:colOff>
      <xdr:row>112</xdr:row>
      <xdr:rowOff>110520</xdr:rowOff>
    </xdr:to>
    <xdr:pic>
      <xdr:nvPicPr>
        <xdr:cNvPr descr="" id="18" name="Рисунок 63"/>
        <xdr:cNvPicPr/>
      </xdr:nvPicPr>
      <xdr:blipFill>
        <a:blip r:embed="rId19"/>
        <a:stretch>
          <a:fillRect/>
        </a:stretch>
      </xdr:blipFill>
      <xdr:spPr>
        <a:xfrm>
          <a:off x="206280" y="40341600"/>
          <a:ext cx="1142280" cy="610560"/>
        </a:xfrm>
        <a:prstGeom prst="rect">
          <a:avLst/>
        </a:prstGeom>
      </xdr:spPr>
    </xdr:pic>
    <xdr:clientData/>
  </xdr:twoCellAnchor>
  <xdr:twoCellAnchor editAs="absolute">
    <xdr:from>
      <xdr:col>0</xdr:col>
      <xdr:colOff>263520</xdr:colOff>
      <xdr:row>118</xdr:row>
      <xdr:rowOff>252000</xdr:rowOff>
    </xdr:from>
    <xdr:to>
      <xdr:col>0</xdr:col>
      <xdr:colOff>1310400</xdr:colOff>
      <xdr:row>123</xdr:row>
      <xdr:rowOff>87840</xdr:rowOff>
    </xdr:to>
    <xdr:pic>
      <xdr:nvPicPr>
        <xdr:cNvPr descr="" id="19" name="Рисунок 64"/>
        <xdr:cNvPicPr/>
      </xdr:nvPicPr>
      <xdr:blipFill>
        <a:blip r:embed="rId20"/>
        <a:stretch>
          <a:fillRect/>
        </a:stretch>
      </xdr:blipFill>
      <xdr:spPr>
        <a:xfrm>
          <a:off x="263520" y="42314760"/>
          <a:ext cx="1046880" cy="743400"/>
        </a:xfrm>
        <a:prstGeom prst="rect">
          <a:avLst/>
        </a:prstGeom>
      </xdr:spPr>
    </xdr:pic>
    <xdr:clientData/>
  </xdr:twoCellAnchor>
  <xdr:twoCellAnchor editAs="absolute">
    <xdr:from>
      <xdr:col>0</xdr:col>
      <xdr:colOff>368280</xdr:colOff>
      <xdr:row>83</xdr:row>
      <xdr:rowOff>77400</xdr:rowOff>
    </xdr:from>
    <xdr:to>
      <xdr:col>0</xdr:col>
      <xdr:colOff>1320120</xdr:colOff>
      <xdr:row>88</xdr:row>
      <xdr:rowOff>115200</xdr:rowOff>
    </xdr:to>
    <xdr:pic>
      <xdr:nvPicPr>
        <xdr:cNvPr descr="" id="20" name="Рисунок 68"/>
        <xdr:cNvPicPr/>
      </xdr:nvPicPr>
      <xdr:blipFill>
        <a:blip r:embed="rId21"/>
        <a:stretch>
          <a:fillRect/>
        </a:stretch>
      </xdr:blipFill>
      <xdr:spPr>
        <a:xfrm>
          <a:off x="368280" y="34887600"/>
          <a:ext cx="951840" cy="797040"/>
        </a:xfrm>
        <a:prstGeom prst="rect">
          <a:avLst/>
        </a:prstGeom>
      </xdr:spPr>
    </xdr:pic>
    <xdr:clientData/>
  </xdr:twoCellAnchor>
  <xdr:twoCellAnchor editAs="absolute">
    <xdr:from>
      <xdr:col>0</xdr:col>
      <xdr:colOff>301680</xdr:colOff>
      <xdr:row>91</xdr:row>
      <xdr:rowOff>70200</xdr:rowOff>
    </xdr:from>
    <xdr:to>
      <xdr:col>0</xdr:col>
      <xdr:colOff>1253520</xdr:colOff>
      <xdr:row>95</xdr:row>
      <xdr:rowOff>66960</xdr:rowOff>
    </xdr:to>
    <xdr:pic>
      <xdr:nvPicPr>
        <xdr:cNvPr descr="" id="21" name="Рисунок 69"/>
        <xdr:cNvPicPr/>
      </xdr:nvPicPr>
      <xdr:blipFill>
        <a:blip r:embed="rId22"/>
        <a:stretch>
          <a:fillRect/>
        </a:stretch>
      </xdr:blipFill>
      <xdr:spPr>
        <a:xfrm>
          <a:off x="301680" y="36455760"/>
          <a:ext cx="951840" cy="635040"/>
        </a:xfrm>
        <a:prstGeom prst="rect">
          <a:avLst/>
        </a:prstGeom>
      </xdr:spPr>
    </xdr:pic>
    <xdr:clientData/>
  </xdr:twoCellAnchor>
  <xdr:twoCellAnchor editAs="absolute">
    <xdr:from>
      <xdr:col>0</xdr:col>
      <xdr:colOff>107280</xdr:colOff>
      <xdr:row>407</xdr:row>
      <xdr:rowOff>181440</xdr:rowOff>
    </xdr:from>
    <xdr:to>
      <xdr:col>0</xdr:col>
      <xdr:colOff>1535400</xdr:colOff>
      <xdr:row>411</xdr:row>
      <xdr:rowOff>35640</xdr:rowOff>
    </xdr:to>
    <xdr:pic>
      <xdr:nvPicPr>
        <xdr:cNvPr descr="" id="22" name="Рисунок 73"/>
        <xdr:cNvPicPr/>
      </xdr:nvPicPr>
      <xdr:blipFill>
        <a:blip r:embed="rId23"/>
        <a:stretch>
          <a:fillRect/>
        </a:stretch>
      </xdr:blipFill>
      <xdr:spPr>
        <a:xfrm>
          <a:off x="107280" y="194801400"/>
          <a:ext cx="1428120" cy="1040400"/>
        </a:xfrm>
        <a:prstGeom prst="rect">
          <a:avLst/>
        </a:prstGeom>
      </xdr:spPr>
    </xdr:pic>
    <xdr:clientData/>
  </xdr:twoCellAnchor>
  <xdr:twoCellAnchor editAs="absolute">
    <xdr:from>
      <xdr:col>0</xdr:col>
      <xdr:colOff>92160</xdr:colOff>
      <xdr:row>390</xdr:row>
      <xdr:rowOff>163440</xdr:rowOff>
    </xdr:from>
    <xdr:to>
      <xdr:col>0</xdr:col>
      <xdr:colOff>1520280</xdr:colOff>
      <xdr:row>393</xdr:row>
      <xdr:rowOff>61560</xdr:rowOff>
    </xdr:to>
    <xdr:pic>
      <xdr:nvPicPr>
        <xdr:cNvPr descr="" id="23" name="Рисунок 76"/>
        <xdr:cNvPicPr/>
      </xdr:nvPicPr>
      <xdr:blipFill>
        <a:blip r:embed="rId24"/>
        <a:stretch>
          <a:fillRect/>
        </a:stretch>
      </xdr:blipFill>
      <xdr:spPr>
        <a:xfrm>
          <a:off x="92160" y="187533720"/>
          <a:ext cx="1428120" cy="752040"/>
        </a:xfrm>
        <a:prstGeom prst="rect">
          <a:avLst/>
        </a:prstGeom>
      </xdr:spPr>
    </xdr:pic>
    <xdr:clientData/>
  </xdr:twoCellAnchor>
  <xdr:twoCellAnchor editAs="absolute">
    <xdr:from>
      <xdr:col>0</xdr:col>
      <xdr:colOff>82440</xdr:colOff>
      <xdr:row>441</xdr:row>
      <xdr:rowOff>318960</xdr:rowOff>
    </xdr:from>
    <xdr:to>
      <xdr:col>0</xdr:col>
      <xdr:colOff>1523160</xdr:colOff>
      <xdr:row>444</xdr:row>
      <xdr:rowOff>154440</xdr:rowOff>
    </xdr:to>
    <xdr:pic>
      <xdr:nvPicPr>
        <xdr:cNvPr descr="" id="24" name="Рисунок 80"/>
        <xdr:cNvPicPr/>
      </xdr:nvPicPr>
      <xdr:blipFill>
        <a:blip r:embed="rId25"/>
        <a:stretch>
          <a:fillRect/>
        </a:stretch>
      </xdr:blipFill>
      <xdr:spPr>
        <a:xfrm>
          <a:off x="82440" y="206848440"/>
          <a:ext cx="1440720" cy="1005120"/>
        </a:xfrm>
        <a:prstGeom prst="rect">
          <a:avLst/>
        </a:prstGeom>
      </xdr:spPr>
    </xdr:pic>
    <xdr:clientData/>
  </xdr:twoCellAnchor>
  <xdr:twoCellAnchor editAs="absolute">
    <xdr:from>
      <xdr:col>0</xdr:col>
      <xdr:colOff>168480</xdr:colOff>
      <xdr:row>415</xdr:row>
      <xdr:rowOff>113040</xdr:rowOff>
    </xdr:from>
    <xdr:to>
      <xdr:col>0</xdr:col>
      <xdr:colOff>1453680</xdr:colOff>
      <xdr:row>420</xdr:row>
      <xdr:rowOff>158400</xdr:rowOff>
    </xdr:to>
    <xdr:pic>
      <xdr:nvPicPr>
        <xdr:cNvPr descr="" id="25" name="Рисунок 95"/>
        <xdr:cNvPicPr/>
      </xdr:nvPicPr>
      <xdr:blipFill>
        <a:blip r:embed="rId26"/>
        <a:stretch>
          <a:fillRect/>
        </a:stretch>
      </xdr:blipFill>
      <xdr:spPr>
        <a:xfrm>
          <a:off x="168480" y="197247960"/>
          <a:ext cx="1285200" cy="1526760"/>
        </a:xfrm>
        <a:prstGeom prst="rect">
          <a:avLst/>
        </a:prstGeom>
      </xdr:spPr>
    </xdr:pic>
    <xdr:clientData/>
  </xdr:twoCellAnchor>
  <xdr:twoCellAnchor editAs="absolute">
    <xdr:from>
      <xdr:col>0</xdr:col>
      <xdr:colOff>311040</xdr:colOff>
      <xdr:row>42</xdr:row>
      <xdr:rowOff>59400</xdr:rowOff>
    </xdr:from>
    <xdr:to>
      <xdr:col>0</xdr:col>
      <xdr:colOff>1357920</xdr:colOff>
      <xdr:row>43</xdr:row>
      <xdr:rowOff>305640</xdr:rowOff>
    </xdr:to>
    <xdr:pic>
      <xdr:nvPicPr>
        <xdr:cNvPr descr="" id="26" name="Рисунок 99"/>
        <xdr:cNvPicPr/>
      </xdr:nvPicPr>
      <xdr:blipFill>
        <a:blip r:embed="rId27"/>
        <a:stretch>
          <a:fillRect/>
        </a:stretch>
      </xdr:blipFill>
      <xdr:spPr>
        <a:xfrm>
          <a:off x="311040" y="18996120"/>
          <a:ext cx="1046880" cy="758880"/>
        </a:xfrm>
        <a:prstGeom prst="rect">
          <a:avLst/>
        </a:prstGeom>
      </xdr:spPr>
    </xdr:pic>
    <xdr:clientData/>
  </xdr:twoCellAnchor>
  <xdr:twoCellAnchor editAs="absolute">
    <xdr:from>
      <xdr:col>0</xdr:col>
      <xdr:colOff>402480</xdr:colOff>
      <xdr:row>155</xdr:row>
      <xdr:rowOff>888120</xdr:rowOff>
    </xdr:from>
    <xdr:to>
      <xdr:col>0</xdr:col>
      <xdr:colOff>1154160</xdr:colOff>
      <xdr:row>157</xdr:row>
      <xdr:rowOff>847080</xdr:rowOff>
    </xdr:to>
    <xdr:pic>
      <xdr:nvPicPr>
        <xdr:cNvPr descr="" id="27" name="Рисунок 94"/>
        <xdr:cNvPicPr/>
      </xdr:nvPicPr>
      <xdr:blipFill>
        <a:blip r:embed="rId28"/>
        <a:stretch>
          <a:fillRect/>
        </a:stretch>
      </xdr:blipFill>
      <xdr:spPr>
        <a:xfrm>
          <a:off x="402480" y="59011920"/>
          <a:ext cx="751680" cy="1043280"/>
        </a:xfrm>
        <a:prstGeom prst="rect">
          <a:avLst/>
        </a:prstGeom>
      </xdr:spPr>
    </xdr:pic>
    <xdr:clientData/>
  </xdr:twoCellAnchor>
  <xdr:twoCellAnchor editAs="absolute">
    <xdr:from>
      <xdr:col>0</xdr:col>
      <xdr:colOff>282600</xdr:colOff>
      <xdr:row>160</xdr:row>
      <xdr:rowOff>108360</xdr:rowOff>
    </xdr:from>
    <xdr:to>
      <xdr:col>0</xdr:col>
      <xdr:colOff>1167840</xdr:colOff>
      <xdr:row>161</xdr:row>
      <xdr:rowOff>308520</xdr:rowOff>
    </xdr:to>
    <xdr:pic>
      <xdr:nvPicPr>
        <xdr:cNvPr descr="" id="28" name="Рисунок 100"/>
        <xdr:cNvPicPr/>
      </xdr:nvPicPr>
      <xdr:blipFill>
        <a:blip r:embed="rId29"/>
        <a:stretch>
          <a:fillRect/>
        </a:stretch>
      </xdr:blipFill>
      <xdr:spPr>
        <a:xfrm>
          <a:off x="282600" y="61665480"/>
          <a:ext cx="885240" cy="949680"/>
        </a:xfrm>
        <a:prstGeom prst="rect">
          <a:avLst/>
        </a:prstGeom>
      </xdr:spPr>
    </xdr:pic>
    <xdr:clientData/>
  </xdr:twoCellAnchor>
  <xdr:twoCellAnchor editAs="absolute">
    <xdr:from>
      <xdr:col>0</xdr:col>
      <xdr:colOff>92160</xdr:colOff>
      <xdr:row>161</xdr:row>
      <xdr:rowOff>744120</xdr:rowOff>
    </xdr:from>
    <xdr:to>
      <xdr:col>0</xdr:col>
      <xdr:colOff>1520280</xdr:colOff>
      <xdr:row>163</xdr:row>
      <xdr:rowOff>374400</xdr:rowOff>
    </xdr:to>
    <xdr:pic>
      <xdr:nvPicPr>
        <xdr:cNvPr descr="" id="29" name="Рисунок 101"/>
        <xdr:cNvPicPr/>
      </xdr:nvPicPr>
      <xdr:blipFill>
        <a:blip r:embed="rId30"/>
        <a:stretch>
          <a:fillRect/>
        </a:stretch>
      </xdr:blipFill>
      <xdr:spPr>
        <a:xfrm>
          <a:off x="92160" y="63050760"/>
          <a:ext cx="1428120" cy="1129680"/>
        </a:xfrm>
        <a:prstGeom prst="rect">
          <a:avLst/>
        </a:prstGeom>
      </xdr:spPr>
    </xdr:pic>
    <xdr:clientData/>
  </xdr:twoCellAnchor>
  <xdr:twoCellAnchor editAs="absolute">
    <xdr:from>
      <xdr:col>0</xdr:col>
      <xdr:colOff>301680</xdr:colOff>
      <xdr:row>167</xdr:row>
      <xdr:rowOff>32400</xdr:rowOff>
    </xdr:from>
    <xdr:to>
      <xdr:col>0</xdr:col>
      <xdr:colOff>1377360</xdr:colOff>
      <xdr:row>168</xdr:row>
      <xdr:rowOff>479520</xdr:rowOff>
    </xdr:to>
    <xdr:pic>
      <xdr:nvPicPr>
        <xdr:cNvPr descr="" id="30" name="Рисунок 102"/>
        <xdr:cNvPicPr/>
      </xdr:nvPicPr>
      <xdr:blipFill>
        <a:blip r:embed="rId31"/>
        <a:stretch>
          <a:fillRect/>
        </a:stretch>
      </xdr:blipFill>
      <xdr:spPr>
        <a:xfrm>
          <a:off x="301680" y="67577400"/>
          <a:ext cx="1075680" cy="1329480"/>
        </a:xfrm>
        <a:prstGeom prst="rect">
          <a:avLst/>
        </a:prstGeom>
      </xdr:spPr>
    </xdr:pic>
    <xdr:clientData/>
  </xdr:twoCellAnchor>
  <xdr:twoCellAnchor editAs="absolute">
    <xdr:from>
      <xdr:col>0</xdr:col>
      <xdr:colOff>158760</xdr:colOff>
      <xdr:row>168</xdr:row>
      <xdr:rowOff>619560</xdr:rowOff>
    </xdr:from>
    <xdr:to>
      <xdr:col>0</xdr:col>
      <xdr:colOff>1405800</xdr:colOff>
      <xdr:row>169</xdr:row>
      <xdr:rowOff>1051200</xdr:rowOff>
    </xdr:to>
    <xdr:pic>
      <xdr:nvPicPr>
        <xdr:cNvPr descr="" id="31" name="Рисунок 103"/>
        <xdr:cNvPicPr/>
      </xdr:nvPicPr>
      <xdr:blipFill>
        <a:blip r:embed="rId32"/>
        <a:stretch>
          <a:fillRect/>
        </a:stretch>
      </xdr:blipFill>
      <xdr:spPr>
        <a:xfrm>
          <a:off x="158760" y="69046920"/>
          <a:ext cx="1247040" cy="1333080"/>
        </a:xfrm>
        <a:prstGeom prst="rect">
          <a:avLst/>
        </a:prstGeom>
      </xdr:spPr>
    </xdr:pic>
    <xdr:clientData/>
  </xdr:twoCellAnchor>
  <xdr:twoCellAnchor editAs="absolute">
    <xdr:from>
      <xdr:col>0</xdr:col>
      <xdr:colOff>216000</xdr:colOff>
      <xdr:row>169</xdr:row>
      <xdr:rowOff>1065960</xdr:rowOff>
    </xdr:from>
    <xdr:to>
      <xdr:col>0</xdr:col>
      <xdr:colOff>1291680</xdr:colOff>
      <xdr:row>171</xdr:row>
      <xdr:rowOff>656640</xdr:rowOff>
    </xdr:to>
    <xdr:pic>
      <xdr:nvPicPr>
        <xdr:cNvPr descr="" id="32" name="Рисунок 104"/>
        <xdr:cNvPicPr/>
      </xdr:nvPicPr>
      <xdr:blipFill>
        <a:blip r:embed="rId33"/>
        <a:stretch>
          <a:fillRect/>
        </a:stretch>
      </xdr:blipFill>
      <xdr:spPr>
        <a:xfrm>
          <a:off x="216000" y="70394760"/>
          <a:ext cx="1075680" cy="1327320"/>
        </a:xfrm>
        <a:prstGeom prst="rect">
          <a:avLst/>
        </a:prstGeom>
      </xdr:spPr>
    </xdr:pic>
    <xdr:clientData/>
  </xdr:twoCellAnchor>
  <xdr:twoCellAnchor editAs="absolute">
    <xdr:from>
      <xdr:col>0</xdr:col>
      <xdr:colOff>92160</xdr:colOff>
      <xdr:row>191</xdr:row>
      <xdr:rowOff>723960</xdr:rowOff>
    </xdr:from>
    <xdr:to>
      <xdr:col>0</xdr:col>
      <xdr:colOff>1503360</xdr:colOff>
      <xdr:row>192</xdr:row>
      <xdr:rowOff>827640</xdr:rowOff>
    </xdr:to>
    <xdr:pic>
      <xdr:nvPicPr>
        <xdr:cNvPr descr="" id="33" name="Рисунок 106"/>
        <xdr:cNvPicPr/>
      </xdr:nvPicPr>
      <xdr:blipFill>
        <a:blip r:embed="rId34"/>
        <a:stretch>
          <a:fillRect/>
        </a:stretch>
      </xdr:blipFill>
      <xdr:spPr>
        <a:xfrm>
          <a:off x="92160" y="89335440"/>
          <a:ext cx="1411200" cy="1099800"/>
        </a:xfrm>
        <a:prstGeom prst="rect">
          <a:avLst/>
        </a:prstGeom>
      </xdr:spPr>
    </xdr:pic>
    <xdr:clientData/>
  </xdr:twoCellAnchor>
  <xdr:twoCellAnchor editAs="absolute">
    <xdr:from>
      <xdr:col>0</xdr:col>
      <xdr:colOff>187200</xdr:colOff>
      <xdr:row>195</xdr:row>
      <xdr:rowOff>400680</xdr:rowOff>
    </xdr:from>
    <xdr:to>
      <xdr:col>0</xdr:col>
      <xdr:colOff>1424880</xdr:colOff>
      <xdr:row>197</xdr:row>
      <xdr:rowOff>385920</xdr:rowOff>
    </xdr:to>
    <xdr:pic>
      <xdr:nvPicPr>
        <xdr:cNvPr descr="" id="34" name="Рисунок 108"/>
        <xdr:cNvPicPr/>
      </xdr:nvPicPr>
      <xdr:blipFill>
        <a:blip r:embed="rId35"/>
        <a:stretch>
          <a:fillRect/>
        </a:stretch>
      </xdr:blipFill>
      <xdr:spPr>
        <a:xfrm>
          <a:off x="187200" y="92020320"/>
          <a:ext cx="1237680" cy="1180800"/>
        </a:xfrm>
        <a:prstGeom prst="rect">
          <a:avLst/>
        </a:prstGeom>
      </xdr:spPr>
    </xdr:pic>
    <xdr:clientData/>
  </xdr:twoCellAnchor>
  <xdr:twoCellAnchor editAs="absolute">
    <xdr:from>
      <xdr:col>0</xdr:col>
      <xdr:colOff>168480</xdr:colOff>
      <xdr:row>203</xdr:row>
      <xdr:rowOff>439200</xdr:rowOff>
    </xdr:from>
    <xdr:to>
      <xdr:col>0</xdr:col>
      <xdr:colOff>1482120</xdr:colOff>
      <xdr:row>205</xdr:row>
      <xdr:rowOff>292680</xdr:rowOff>
    </xdr:to>
    <xdr:pic>
      <xdr:nvPicPr>
        <xdr:cNvPr descr="" id="35" name="Рисунок 109"/>
        <xdr:cNvPicPr/>
      </xdr:nvPicPr>
      <xdr:blipFill>
        <a:blip r:embed="rId36"/>
        <a:stretch>
          <a:fillRect/>
        </a:stretch>
      </xdr:blipFill>
      <xdr:spPr>
        <a:xfrm>
          <a:off x="168480" y="97268400"/>
          <a:ext cx="1313640" cy="1324440"/>
        </a:xfrm>
        <a:prstGeom prst="rect">
          <a:avLst/>
        </a:prstGeom>
      </xdr:spPr>
    </xdr:pic>
    <xdr:clientData/>
  </xdr:twoCellAnchor>
  <xdr:twoCellAnchor editAs="absolute">
    <xdr:from>
      <xdr:col>0</xdr:col>
      <xdr:colOff>374040</xdr:colOff>
      <xdr:row>198</xdr:row>
      <xdr:rowOff>206640</xdr:rowOff>
    </xdr:from>
    <xdr:to>
      <xdr:col>0</xdr:col>
      <xdr:colOff>1287720</xdr:colOff>
      <xdr:row>200</xdr:row>
      <xdr:rowOff>406800</xdr:rowOff>
    </xdr:to>
    <xdr:pic>
      <xdr:nvPicPr>
        <xdr:cNvPr descr="" id="36" name="Рисунок 110"/>
        <xdr:cNvPicPr/>
      </xdr:nvPicPr>
      <xdr:blipFill>
        <a:blip r:embed="rId37"/>
        <a:stretch>
          <a:fillRect/>
        </a:stretch>
      </xdr:blipFill>
      <xdr:spPr>
        <a:xfrm>
          <a:off x="374040" y="93742920"/>
          <a:ext cx="913680" cy="1329480"/>
        </a:xfrm>
        <a:prstGeom prst="rect">
          <a:avLst/>
        </a:prstGeom>
      </xdr:spPr>
    </xdr:pic>
    <xdr:clientData/>
  </xdr:twoCellAnchor>
  <xdr:twoCellAnchor editAs="absolute">
    <xdr:from>
      <xdr:col>0</xdr:col>
      <xdr:colOff>254160</xdr:colOff>
      <xdr:row>205</xdr:row>
      <xdr:rowOff>336960</xdr:rowOff>
    </xdr:from>
    <xdr:to>
      <xdr:col>0</xdr:col>
      <xdr:colOff>1453680</xdr:colOff>
      <xdr:row>207</xdr:row>
      <xdr:rowOff>142560</xdr:rowOff>
    </xdr:to>
    <xdr:pic>
      <xdr:nvPicPr>
        <xdr:cNvPr descr="" id="37" name="Рисунок 111"/>
        <xdr:cNvPicPr/>
      </xdr:nvPicPr>
      <xdr:blipFill>
        <a:blip r:embed="rId38"/>
        <a:stretch>
          <a:fillRect/>
        </a:stretch>
      </xdr:blipFill>
      <xdr:spPr>
        <a:xfrm>
          <a:off x="254160" y="98637120"/>
          <a:ext cx="1199520" cy="1323720"/>
        </a:xfrm>
        <a:prstGeom prst="rect">
          <a:avLst/>
        </a:prstGeom>
      </xdr:spPr>
    </xdr:pic>
    <xdr:clientData/>
  </xdr:twoCellAnchor>
  <xdr:twoCellAnchor editAs="absolute">
    <xdr:from>
      <xdr:col>0</xdr:col>
      <xdr:colOff>183600</xdr:colOff>
      <xdr:row>211</xdr:row>
      <xdr:rowOff>36000</xdr:rowOff>
    </xdr:from>
    <xdr:to>
      <xdr:col>0</xdr:col>
      <xdr:colOff>1468800</xdr:colOff>
      <xdr:row>211</xdr:row>
      <xdr:rowOff>708120</xdr:rowOff>
    </xdr:to>
    <xdr:pic>
      <xdr:nvPicPr>
        <xdr:cNvPr descr="" id="38" name="Рисунок 112"/>
        <xdr:cNvPicPr/>
      </xdr:nvPicPr>
      <xdr:blipFill>
        <a:blip r:embed="rId39"/>
        <a:stretch>
          <a:fillRect/>
        </a:stretch>
      </xdr:blipFill>
      <xdr:spPr>
        <a:xfrm>
          <a:off x="183600" y="103204080"/>
          <a:ext cx="1285200" cy="672120"/>
        </a:xfrm>
        <a:prstGeom prst="rect">
          <a:avLst/>
        </a:prstGeom>
      </xdr:spPr>
    </xdr:pic>
    <xdr:clientData/>
  </xdr:twoCellAnchor>
  <xdr:twoCellAnchor editAs="absolute">
    <xdr:from>
      <xdr:col>0</xdr:col>
      <xdr:colOff>196920</xdr:colOff>
      <xdr:row>229</xdr:row>
      <xdr:rowOff>620280</xdr:rowOff>
    </xdr:from>
    <xdr:to>
      <xdr:col>0</xdr:col>
      <xdr:colOff>1415520</xdr:colOff>
      <xdr:row>231</xdr:row>
      <xdr:rowOff>284760</xdr:rowOff>
    </xdr:to>
    <xdr:pic>
      <xdr:nvPicPr>
        <xdr:cNvPr descr="" id="39" name="Рисунок 113"/>
        <xdr:cNvPicPr/>
      </xdr:nvPicPr>
      <xdr:blipFill>
        <a:blip r:embed="rId40"/>
        <a:stretch>
          <a:fillRect/>
        </a:stretch>
      </xdr:blipFill>
      <xdr:spPr>
        <a:xfrm>
          <a:off x="196920" y="116101080"/>
          <a:ext cx="1218600" cy="1325160"/>
        </a:xfrm>
        <a:prstGeom prst="rect">
          <a:avLst/>
        </a:prstGeom>
      </xdr:spPr>
    </xdr:pic>
    <xdr:clientData/>
  </xdr:twoCellAnchor>
  <xdr:twoCellAnchor editAs="absolute">
    <xdr:from>
      <xdr:col>0</xdr:col>
      <xdr:colOff>324360</xdr:colOff>
      <xdr:row>211</xdr:row>
      <xdr:rowOff>314280</xdr:rowOff>
    </xdr:from>
    <xdr:to>
      <xdr:col>0</xdr:col>
      <xdr:colOff>1276200</xdr:colOff>
      <xdr:row>211</xdr:row>
      <xdr:rowOff>349920</xdr:rowOff>
    </xdr:to>
    <xdr:pic>
      <xdr:nvPicPr>
        <xdr:cNvPr descr="" id="40" name="Рисунок 114"/>
        <xdr:cNvPicPr/>
      </xdr:nvPicPr>
      <xdr:blipFill>
        <a:blip r:embed="rId41"/>
        <a:stretch>
          <a:fillRect/>
        </a:stretch>
      </xdr:blipFill>
      <xdr:spPr>
        <a:xfrm>
          <a:off x="324360" y="103482360"/>
          <a:ext cx="951840" cy="35640"/>
        </a:xfrm>
        <a:prstGeom prst="rect">
          <a:avLst/>
        </a:prstGeom>
      </xdr:spPr>
    </xdr:pic>
    <xdr:clientData/>
  </xdr:twoCellAnchor>
  <xdr:twoCellAnchor editAs="absolute">
    <xdr:from>
      <xdr:col>0</xdr:col>
      <xdr:colOff>415800</xdr:colOff>
      <xdr:row>53</xdr:row>
      <xdr:rowOff>177120</xdr:rowOff>
    </xdr:from>
    <xdr:to>
      <xdr:col>0</xdr:col>
      <xdr:colOff>1253160</xdr:colOff>
      <xdr:row>58</xdr:row>
      <xdr:rowOff>101880</xdr:rowOff>
    </xdr:to>
    <xdr:pic>
      <xdr:nvPicPr>
        <xdr:cNvPr descr="" id="41" name="Рисунок 115"/>
        <xdr:cNvPicPr/>
      </xdr:nvPicPr>
      <xdr:blipFill>
        <a:blip r:embed="rId42"/>
        <a:stretch>
          <a:fillRect/>
        </a:stretch>
      </xdr:blipFill>
      <xdr:spPr>
        <a:xfrm>
          <a:off x="415800" y="25415640"/>
          <a:ext cx="837360" cy="1325880"/>
        </a:xfrm>
        <a:prstGeom prst="rect">
          <a:avLst/>
        </a:prstGeom>
      </xdr:spPr>
    </xdr:pic>
    <xdr:clientData/>
  </xdr:twoCellAnchor>
  <xdr:twoCellAnchor editAs="absolute">
    <xdr:from>
      <xdr:col>0</xdr:col>
      <xdr:colOff>263520</xdr:colOff>
      <xdr:row>492</xdr:row>
      <xdr:rowOff>511200</xdr:rowOff>
    </xdr:from>
    <xdr:to>
      <xdr:col>0</xdr:col>
      <xdr:colOff>1310400</xdr:colOff>
      <xdr:row>493</xdr:row>
      <xdr:rowOff>646920</xdr:rowOff>
    </xdr:to>
    <xdr:pic>
      <xdr:nvPicPr>
        <xdr:cNvPr descr="" id="42" name="Рисунок 85"/>
        <xdr:cNvPicPr/>
      </xdr:nvPicPr>
      <xdr:blipFill>
        <a:blip r:embed="rId43"/>
        <a:stretch>
          <a:fillRect/>
        </a:stretch>
      </xdr:blipFill>
      <xdr:spPr>
        <a:xfrm>
          <a:off x="263520" y="224353800"/>
          <a:ext cx="1046880" cy="980280"/>
        </a:xfrm>
        <a:prstGeom prst="rect">
          <a:avLst/>
        </a:prstGeom>
      </xdr:spPr>
    </xdr:pic>
    <xdr:clientData/>
  </xdr:twoCellAnchor>
  <xdr:twoCellAnchor editAs="absolute">
    <xdr:from>
      <xdr:col>0</xdr:col>
      <xdr:colOff>463680</xdr:colOff>
      <xdr:row>507</xdr:row>
      <xdr:rowOff>466560</xdr:rowOff>
    </xdr:from>
    <xdr:to>
      <xdr:col>0</xdr:col>
      <xdr:colOff>1072440</xdr:colOff>
      <xdr:row>511</xdr:row>
      <xdr:rowOff>68400</xdr:rowOff>
    </xdr:to>
    <xdr:pic>
      <xdr:nvPicPr>
        <xdr:cNvPr descr="" id="43" name="Рисунок 86"/>
        <xdr:cNvPicPr/>
      </xdr:nvPicPr>
      <xdr:blipFill>
        <a:blip r:embed="rId44"/>
        <a:stretch>
          <a:fillRect/>
        </a:stretch>
      </xdr:blipFill>
      <xdr:spPr>
        <a:xfrm>
          <a:off x="463680" y="235884240"/>
          <a:ext cx="608760" cy="949320"/>
        </a:xfrm>
        <a:prstGeom prst="rect">
          <a:avLst/>
        </a:prstGeom>
      </xdr:spPr>
    </xdr:pic>
    <xdr:clientData/>
  </xdr:twoCellAnchor>
  <xdr:twoCellAnchor editAs="absolute">
    <xdr:from>
      <xdr:col>0</xdr:col>
      <xdr:colOff>225360</xdr:colOff>
      <xdr:row>393</xdr:row>
      <xdr:rowOff>87840</xdr:rowOff>
    </xdr:from>
    <xdr:to>
      <xdr:col>0</xdr:col>
      <xdr:colOff>1367640</xdr:colOff>
      <xdr:row>395</xdr:row>
      <xdr:rowOff>403560</xdr:rowOff>
    </xdr:to>
    <xdr:pic>
      <xdr:nvPicPr>
        <xdr:cNvPr descr="" id="44" name="Рисунок 87"/>
        <xdr:cNvPicPr/>
      </xdr:nvPicPr>
      <xdr:blipFill>
        <a:blip r:embed="rId45"/>
        <a:stretch>
          <a:fillRect/>
        </a:stretch>
      </xdr:blipFill>
      <xdr:spPr>
        <a:xfrm>
          <a:off x="225360" y="188312040"/>
          <a:ext cx="1142280" cy="885240"/>
        </a:xfrm>
        <a:prstGeom prst="rect">
          <a:avLst/>
        </a:prstGeom>
      </xdr:spPr>
    </xdr:pic>
    <xdr:clientData/>
  </xdr:twoCellAnchor>
  <xdr:twoCellAnchor editAs="absolute">
    <xdr:from>
      <xdr:col>0</xdr:col>
      <xdr:colOff>254160</xdr:colOff>
      <xdr:row>397</xdr:row>
      <xdr:rowOff>192600</xdr:rowOff>
    </xdr:from>
    <xdr:to>
      <xdr:col>0</xdr:col>
      <xdr:colOff>1396440</xdr:colOff>
      <xdr:row>398</xdr:row>
      <xdr:rowOff>330120</xdr:rowOff>
    </xdr:to>
    <xdr:pic>
      <xdr:nvPicPr>
        <xdr:cNvPr descr="" id="45" name="Рисунок 88"/>
        <xdr:cNvPicPr/>
      </xdr:nvPicPr>
      <xdr:blipFill>
        <a:blip r:embed="rId46"/>
        <a:stretch>
          <a:fillRect/>
        </a:stretch>
      </xdr:blipFill>
      <xdr:spPr>
        <a:xfrm>
          <a:off x="254160" y="190589760"/>
          <a:ext cx="1142280" cy="915840"/>
        </a:xfrm>
        <a:prstGeom prst="rect">
          <a:avLst/>
        </a:prstGeom>
      </xdr:spPr>
    </xdr:pic>
    <xdr:clientData/>
  </xdr:twoCellAnchor>
  <xdr:twoCellAnchor editAs="absolute">
    <xdr:from>
      <xdr:col>0</xdr:col>
      <xdr:colOff>360720</xdr:colOff>
      <xdr:row>129</xdr:row>
      <xdr:rowOff>231120</xdr:rowOff>
    </xdr:from>
    <xdr:to>
      <xdr:col>0</xdr:col>
      <xdr:colOff>1312560</xdr:colOff>
      <xdr:row>131</xdr:row>
      <xdr:rowOff>153720</xdr:rowOff>
    </xdr:to>
    <xdr:pic>
      <xdr:nvPicPr>
        <xdr:cNvPr descr="" id="46" name="Рисунок 84"/>
        <xdr:cNvPicPr/>
      </xdr:nvPicPr>
      <xdr:blipFill>
        <a:blip r:embed="rId47"/>
        <a:stretch>
          <a:fillRect/>
        </a:stretch>
      </xdr:blipFill>
      <xdr:spPr>
        <a:xfrm>
          <a:off x="360720" y="44542080"/>
          <a:ext cx="951840" cy="492120"/>
        </a:xfrm>
        <a:prstGeom prst="rect">
          <a:avLst/>
        </a:prstGeom>
      </xdr:spPr>
    </xdr:pic>
    <xdr:clientData/>
  </xdr:twoCellAnchor>
  <xdr:twoCellAnchor editAs="absolute">
    <xdr:from>
      <xdr:col>0</xdr:col>
      <xdr:colOff>139680</xdr:colOff>
      <xdr:row>455</xdr:row>
      <xdr:rowOff>66240</xdr:rowOff>
    </xdr:from>
    <xdr:to>
      <xdr:col>0</xdr:col>
      <xdr:colOff>1472400</xdr:colOff>
      <xdr:row>457</xdr:row>
      <xdr:rowOff>259200</xdr:rowOff>
    </xdr:to>
    <xdr:pic>
      <xdr:nvPicPr>
        <xdr:cNvPr descr="" id="47" name="Рисунок 89"/>
        <xdr:cNvPicPr/>
      </xdr:nvPicPr>
      <xdr:blipFill>
        <a:blip r:embed="rId48"/>
        <a:stretch>
          <a:fillRect/>
        </a:stretch>
      </xdr:blipFill>
      <xdr:spPr>
        <a:xfrm>
          <a:off x="139680" y="211014360"/>
          <a:ext cx="1332720" cy="786600"/>
        </a:xfrm>
        <a:prstGeom prst="rect">
          <a:avLst/>
        </a:prstGeom>
      </xdr:spPr>
    </xdr:pic>
    <xdr:clientData/>
  </xdr:twoCellAnchor>
  <xdr:twoCellAnchor editAs="absolute">
    <xdr:from>
      <xdr:col>0</xdr:col>
      <xdr:colOff>320760</xdr:colOff>
      <xdr:row>399</xdr:row>
      <xdr:rowOff>306000</xdr:rowOff>
    </xdr:from>
    <xdr:to>
      <xdr:col>0</xdr:col>
      <xdr:colOff>1408320</xdr:colOff>
      <xdr:row>402</xdr:row>
      <xdr:rowOff>135000</xdr:rowOff>
    </xdr:to>
    <xdr:pic>
      <xdr:nvPicPr>
        <xdr:cNvPr descr="" id="48" name="Рисунок 91"/>
        <xdr:cNvPicPr/>
      </xdr:nvPicPr>
      <xdr:blipFill>
        <a:blip r:embed="rId49"/>
        <a:stretch>
          <a:fillRect/>
        </a:stretch>
      </xdr:blipFill>
      <xdr:spPr>
        <a:xfrm>
          <a:off x="320760" y="192402000"/>
          <a:ext cx="1087560" cy="967680"/>
        </a:xfrm>
        <a:prstGeom prst="rect">
          <a:avLst/>
        </a:prstGeom>
      </xdr:spPr>
    </xdr:pic>
    <xdr:clientData/>
  </xdr:twoCellAnchor>
  <xdr:twoCellAnchor editAs="absolute">
    <xdr:from>
      <xdr:col>0</xdr:col>
      <xdr:colOff>73080</xdr:colOff>
      <xdr:row>584</xdr:row>
      <xdr:rowOff>628920</xdr:rowOff>
    </xdr:from>
    <xdr:to>
      <xdr:col>0</xdr:col>
      <xdr:colOff>1520280</xdr:colOff>
      <xdr:row>587</xdr:row>
      <xdr:rowOff>52920</xdr:rowOff>
    </xdr:to>
    <xdr:pic>
      <xdr:nvPicPr>
        <xdr:cNvPr descr="" id="49" name="Рисунок 97"/>
        <xdr:cNvPicPr/>
      </xdr:nvPicPr>
      <xdr:blipFill>
        <a:blip r:embed="rId50"/>
        <a:stretch>
          <a:fillRect/>
        </a:stretch>
      </xdr:blipFill>
      <xdr:spPr>
        <a:xfrm>
          <a:off x="73080" y="289282320"/>
          <a:ext cx="1447200" cy="894600"/>
        </a:xfrm>
        <a:prstGeom prst="rect">
          <a:avLst/>
        </a:prstGeom>
      </xdr:spPr>
    </xdr:pic>
    <xdr:clientData/>
  </xdr:twoCellAnchor>
  <xdr:twoCellAnchor editAs="absolute">
    <xdr:from>
      <xdr:col>0</xdr:col>
      <xdr:colOff>444600</xdr:colOff>
      <xdr:row>595</xdr:row>
      <xdr:rowOff>518760</xdr:rowOff>
    </xdr:from>
    <xdr:to>
      <xdr:col>0</xdr:col>
      <xdr:colOff>1301040</xdr:colOff>
      <xdr:row>598</xdr:row>
      <xdr:rowOff>234720</xdr:rowOff>
    </xdr:to>
    <xdr:pic>
      <xdr:nvPicPr>
        <xdr:cNvPr descr="" id="50" name="Рисунок 98"/>
        <xdr:cNvPicPr/>
      </xdr:nvPicPr>
      <xdr:blipFill>
        <a:blip r:embed="rId51"/>
        <a:stretch>
          <a:fillRect/>
        </a:stretch>
      </xdr:blipFill>
      <xdr:spPr>
        <a:xfrm>
          <a:off x="444600" y="293907960"/>
          <a:ext cx="856440" cy="921600"/>
        </a:xfrm>
        <a:prstGeom prst="rect">
          <a:avLst/>
        </a:prstGeom>
      </xdr:spPr>
    </xdr:pic>
    <xdr:clientData/>
  </xdr:twoCellAnchor>
  <xdr:twoCellAnchor editAs="absolute">
    <xdr:from>
      <xdr:col>0</xdr:col>
      <xdr:colOff>263520</xdr:colOff>
      <xdr:row>591</xdr:row>
      <xdr:rowOff>330120</xdr:rowOff>
    </xdr:from>
    <xdr:to>
      <xdr:col>0</xdr:col>
      <xdr:colOff>1405800</xdr:colOff>
      <xdr:row>594</xdr:row>
      <xdr:rowOff>14040</xdr:rowOff>
    </xdr:to>
    <xdr:pic>
      <xdr:nvPicPr>
        <xdr:cNvPr descr="" id="51" name="Рисунок 105"/>
        <xdr:cNvPicPr/>
      </xdr:nvPicPr>
      <xdr:blipFill>
        <a:blip r:embed="rId52"/>
        <a:stretch>
          <a:fillRect/>
        </a:stretch>
      </xdr:blipFill>
      <xdr:spPr>
        <a:xfrm>
          <a:off x="263520" y="292010400"/>
          <a:ext cx="1142280" cy="913320"/>
        </a:xfrm>
        <a:prstGeom prst="rect">
          <a:avLst/>
        </a:prstGeom>
      </xdr:spPr>
    </xdr:pic>
    <xdr:clientData/>
  </xdr:twoCellAnchor>
  <xdr:twoCellAnchor editAs="absolute">
    <xdr:from>
      <xdr:col>0</xdr:col>
      <xdr:colOff>196920</xdr:colOff>
      <xdr:row>244</xdr:row>
      <xdr:rowOff>78120</xdr:rowOff>
    </xdr:from>
    <xdr:to>
      <xdr:col>0</xdr:col>
      <xdr:colOff>1339200</xdr:colOff>
      <xdr:row>245</xdr:row>
      <xdr:rowOff>346320</xdr:rowOff>
    </xdr:to>
    <xdr:pic>
      <xdr:nvPicPr>
        <xdr:cNvPr descr="" id="52" name="Рисунок 118"/>
        <xdr:cNvPicPr/>
      </xdr:nvPicPr>
      <xdr:blipFill>
        <a:blip r:embed="rId53"/>
        <a:stretch>
          <a:fillRect/>
        </a:stretch>
      </xdr:blipFill>
      <xdr:spPr>
        <a:xfrm>
          <a:off x="196920" y="125190720"/>
          <a:ext cx="1142280" cy="866160"/>
        </a:xfrm>
        <a:prstGeom prst="rect">
          <a:avLst/>
        </a:prstGeom>
      </xdr:spPr>
    </xdr:pic>
    <xdr:clientData/>
  </xdr:twoCellAnchor>
  <xdr:twoCellAnchor editAs="absolute">
    <xdr:from>
      <xdr:col>0</xdr:col>
      <xdr:colOff>301680</xdr:colOff>
      <xdr:row>147</xdr:row>
      <xdr:rowOff>307080</xdr:rowOff>
    </xdr:from>
    <xdr:to>
      <xdr:col>0</xdr:col>
      <xdr:colOff>1348560</xdr:colOff>
      <xdr:row>148</xdr:row>
      <xdr:rowOff>334800</xdr:rowOff>
    </xdr:to>
    <xdr:pic>
      <xdr:nvPicPr>
        <xdr:cNvPr descr="" id="53" name="Рисунок 121"/>
        <xdr:cNvPicPr/>
      </xdr:nvPicPr>
      <xdr:blipFill>
        <a:blip r:embed="rId54"/>
        <a:stretch>
          <a:fillRect/>
        </a:stretch>
      </xdr:blipFill>
      <xdr:spPr>
        <a:xfrm>
          <a:off x="301680" y="53463960"/>
          <a:ext cx="1046880" cy="606600"/>
        </a:xfrm>
        <a:prstGeom prst="rect">
          <a:avLst/>
        </a:prstGeom>
      </xdr:spPr>
    </xdr:pic>
    <xdr:clientData/>
  </xdr:twoCellAnchor>
  <xdr:twoCellAnchor editAs="absolute">
    <xdr:from>
      <xdr:col>0</xdr:col>
      <xdr:colOff>225360</xdr:colOff>
      <xdr:row>125</xdr:row>
      <xdr:rowOff>52560</xdr:rowOff>
    </xdr:from>
    <xdr:to>
      <xdr:col>0</xdr:col>
      <xdr:colOff>1367640</xdr:colOff>
      <xdr:row>128</xdr:row>
      <xdr:rowOff>169200</xdr:rowOff>
    </xdr:to>
    <xdr:pic>
      <xdr:nvPicPr>
        <xdr:cNvPr descr="" id="54" name="Рисунок 119"/>
        <xdr:cNvPicPr/>
      </xdr:nvPicPr>
      <xdr:blipFill>
        <a:blip r:embed="rId55"/>
        <a:stretch>
          <a:fillRect/>
        </a:stretch>
      </xdr:blipFill>
      <xdr:spPr>
        <a:xfrm>
          <a:off x="225360" y="43326720"/>
          <a:ext cx="1142280" cy="735840"/>
        </a:xfrm>
        <a:prstGeom prst="rect">
          <a:avLst/>
        </a:prstGeom>
      </xdr:spPr>
    </xdr:pic>
    <xdr:clientData/>
  </xdr:twoCellAnchor>
  <xdr:twoCellAnchor editAs="absolute">
    <xdr:from>
      <xdr:col>0</xdr:col>
      <xdr:colOff>511200</xdr:colOff>
      <xdr:row>569</xdr:row>
      <xdr:rowOff>318960</xdr:rowOff>
    </xdr:from>
    <xdr:to>
      <xdr:col>0</xdr:col>
      <xdr:colOff>1024920</xdr:colOff>
      <xdr:row>570</xdr:row>
      <xdr:rowOff>508680</xdr:rowOff>
    </xdr:to>
    <xdr:pic>
      <xdr:nvPicPr>
        <xdr:cNvPr descr="" id="55" name="Рисунок 117"/>
        <xdr:cNvPicPr/>
      </xdr:nvPicPr>
      <xdr:blipFill>
        <a:blip r:embed="rId56"/>
        <a:stretch>
          <a:fillRect/>
        </a:stretch>
      </xdr:blipFill>
      <xdr:spPr>
        <a:xfrm>
          <a:off x="511200" y="279720000"/>
          <a:ext cx="513720" cy="1043640"/>
        </a:xfrm>
        <a:prstGeom prst="rect">
          <a:avLst/>
        </a:prstGeom>
      </xdr:spPr>
    </xdr:pic>
    <xdr:clientData/>
  </xdr:twoCellAnchor>
  <xdr:twoCellAnchor editAs="absolute">
    <xdr:from>
      <xdr:col>0</xdr:col>
      <xdr:colOff>406440</xdr:colOff>
      <xdr:row>524</xdr:row>
      <xdr:rowOff>125640</xdr:rowOff>
    </xdr:from>
    <xdr:to>
      <xdr:col>0</xdr:col>
      <xdr:colOff>1167840</xdr:colOff>
      <xdr:row>524</xdr:row>
      <xdr:rowOff>678960</xdr:rowOff>
    </xdr:to>
    <xdr:pic>
      <xdr:nvPicPr>
        <xdr:cNvPr descr="" id="56" name="Рисунок 120"/>
        <xdr:cNvPicPr/>
      </xdr:nvPicPr>
      <xdr:blipFill>
        <a:blip r:embed="rId57"/>
        <a:stretch>
          <a:fillRect/>
        </a:stretch>
      </xdr:blipFill>
      <xdr:spPr>
        <a:xfrm>
          <a:off x="406440" y="246328200"/>
          <a:ext cx="761400" cy="553320"/>
        </a:xfrm>
        <a:prstGeom prst="rect">
          <a:avLst/>
        </a:prstGeom>
      </xdr:spPr>
    </xdr:pic>
    <xdr:clientData/>
  </xdr:twoCellAnchor>
  <xdr:twoCellAnchor editAs="absolute">
    <xdr:from>
      <xdr:col>0</xdr:col>
      <xdr:colOff>349200</xdr:colOff>
      <xdr:row>472</xdr:row>
      <xdr:rowOff>219960</xdr:rowOff>
    </xdr:from>
    <xdr:to>
      <xdr:col>0</xdr:col>
      <xdr:colOff>1205640</xdr:colOff>
      <xdr:row>475</xdr:row>
      <xdr:rowOff>219240</xdr:rowOff>
    </xdr:to>
    <xdr:pic>
      <xdr:nvPicPr>
        <xdr:cNvPr descr="" id="57" name="Рисунок 123"/>
        <xdr:cNvPicPr/>
      </xdr:nvPicPr>
      <xdr:blipFill>
        <a:blip r:embed="rId58"/>
        <a:stretch>
          <a:fillRect/>
        </a:stretch>
      </xdr:blipFill>
      <xdr:spPr>
        <a:xfrm>
          <a:off x="349200" y="216043920"/>
          <a:ext cx="856440" cy="853200"/>
        </a:xfrm>
        <a:prstGeom prst="rect">
          <a:avLst/>
        </a:prstGeom>
      </xdr:spPr>
    </xdr:pic>
    <xdr:clientData/>
  </xdr:twoCellAnchor>
  <xdr:twoCellAnchor editAs="absolute">
    <xdr:from>
      <xdr:col>0</xdr:col>
      <xdr:colOff>596880</xdr:colOff>
      <xdr:row>500</xdr:row>
      <xdr:rowOff>931320</xdr:rowOff>
    </xdr:from>
    <xdr:to>
      <xdr:col>0</xdr:col>
      <xdr:colOff>1110600</xdr:colOff>
      <xdr:row>501</xdr:row>
      <xdr:rowOff>655920</xdr:rowOff>
    </xdr:to>
    <xdr:pic>
      <xdr:nvPicPr>
        <xdr:cNvPr descr="" id="58" name="Рисунок 125"/>
        <xdr:cNvPicPr/>
      </xdr:nvPicPr>
      <xdr:blipFill>
        <a:blip r:embed="rId59"/>
        <a:stretch>
          <a:fillRect/>
        </a:stretch>
      </xdr:blipFill>
      <xdr:spPr>
        <a:xfrm>
          <a:off x="596880" y="230598360"/>
          <a:ext cx="513720" cy="758880"/>
        </a:xfrm>
        <a:prstGeom prst="rect">
          <a:avLst/>
        </a:prstGeom>
      </xdr:spPr>
    </xdr:pic>
    <xdr:clientData/>
  </xdr:twoCellAnchor>
  <xdr:twoCellAnchor editAs="absolute">
    <xdr:from>
      <xdr:col>0</xdr:col>
      <xdr:colOff>383400</xdr:colOff>
      <xdr:row>1213</xdr:row>
      <xdr:rowOff>137880</xdr:rowOff>
    </xdr:from>
    <xdr:to>
      <xdr:col>0</xdr:col>
      <xdr:colOff>1239840</xdr:colOff>
      <xdr:row>1216</xdr:row>
      <xdr:rowOff>87120</xdr:rowOff>
    </xdr:to>
    <xdr:pic>
      <xdr:nvPicPr>
        <xdr:cNvPr descr="" id="59" name="Рисунок 116"/>
        <xdr:cNvPicPr/>
      </xdr:nvPicPr>
      <xdr:blipFill>
        <a:blip r:embed="rId60"/>
        <a:stretch>
          <a:fillRect/>
        </a:stretch>
      </xdr:blipFill>
      <xdr:spPr>
        <a:xfrm>
          <a:off x="383400" y="412353360"/>
          <a:ext cx="856440" cy="797760"/>
        </a:xfrm>
        <a:prstGeom prst="rect">
          <a:avLst/>
        </a:prstGeom>
      </xdr:spPr>
    </xdr:pic>
    <xdr:clientData/>
  </xdr:twoCellAnchor>
  <xdr:twoCellAnchor editAs="absolute">
    <xdr:from>
      <xdr:col>0</xdr:col>
      <xdr:colOff>196920</xdr:colOff>
      <xdr:row>497</xdr:row>
      <xdr:rowOff>76680</xdr:rowOff>
    </xdr:from>
    <xdr:to>
      <xdr:col>0</xdr:col>
      <xdr:colOff>1339200</xdr:colOff>
      <xdr:row>498</xdr:row>
      <xdr:rowOff>269640</xdr:rowOff>
    </xdr:to>
    <xdr:pic>
      <xdr:nvPicPr>
        <xdr:cNvPr descr="" id="60" name="Рисунок 127"/>
        <xdr:cNvPicPr/>
      </xdr:nvPicPr>
      <xdr:blipFill>
        <a:blip r:embed="rId61"/>
        <a:stretch>
          <a:fillRect/>
        </a:stretch>
      </xdr:blipFill>
      <xdr:spPr>
        <a:xfrm>
          <a:off x="196920" y="227494800"/>
          <a:ext cx="1142280" cy="933120"/>
        </a:xfrm>
        <a:prstGeom prst="rect">
          <a:avLst/>
        </a:prstGeom>
      </xdr:spPr>
    </xdr:pic>
    <xdr:clientData/>
  </xdr:twoCellAnchor>
  <xdr:twoCellAnchor editAs="absolute">
    <xdr:from>
      <xdr:col>0</xdr:col>
      <xdr:colOff>473040</xdr:colOff>
      <xdr:row>536</xdr:row>
      <xdr:rowOff>466560</xdr:rowOff>
    </xdr:from>
    <xdr:to>
      <xdr:col>0</xdr:col>
      <xdr:colOff>1091520</xdr:colOff>
      <xdr:row>538</xdr:row>
      <xdr:rowOff>93960</xdr:rowOff>
    </xdr:to>
    <xdr:pic>
      <xdr:nvPicPr>
        <xdr:cNvPr descr="" id="61" name="Рисунок 128"/>
        <xdr:cNvPicPr/>
      </xdr:nvPicPr>
      <xdr:blipFill>
        <a:blip r:embed="rId62"/>
        <a:stretch>
          <a:fillRect/>
        </a:stretch>
      </xdr:blipFill>
      <xdr:spPr>
        <a:xfrm>
          <a:off x="473040" y="255209760"/>
          <a:ext cx="618480" cy="851400"/>
        </a:xfrm>
        <a:prstGeom prst="rect">
          <a:avLst/>
        </a:prstGeom>
      </xdr:spPr>
    </xdr:pic>
    <xdr:clientData/>
  </xdr:twoCellAnchor>
  <xdr:twoCellAnchor editAs="absolute">
    <xdr:from>
      <xdr:col>0</xdr:col>
      <xdr:colOff>187200</xdr:colOff>
      <xdr:row>18</xdr:row>
      <xdr:rowOff>247680</xdr:rowOff>
    </xdr:from>
    <xdr:to>
      <xdr:col>0</xdr:col>
      <xdr:colOff>1424880</xdr:colOff>
      <xdr:row>21</xdr:row>
      <xdr:rowOff>48240</xdr:rowOff>
    </xdr:to>
    <xdr:pic>
      <xdr:nvPicPr>
        <xdr:cNvPr descr="" id="62" name="Рисунок 18"/>
        <xdr:cNvPicPr/>
      </xdr:nvPicPr>
      <xdr:blipFill>
        <a:blip r:embed="rId63"/>
        <a:stretch>
          <a:fillRect/>
        </a:stretch>
      </xdr:blipFill>
      <xdr:spPr>
        <a:xfrm>
          <a:off x="187200" y="5960160"/>
          <a:ext cx="1237680" cy="1100520"/>
        </a:xfrm>
        <a:prstGeom prst="rect">
          <a:avLst/>
        </a:prstGeom>
      </xdr:spPr>
    </xdr:pic>
    <xdr:clientData/>
  </xdr:twoCellAnchor>
  <xdr:twoCellAnchor editAs="absolute">
    <xdr:from>
      <xdr:col>0</xdr:col>
      <xdr:colOff>187200</xdr:colOff>
      <xdr:row>387</xdr:row>
      <xdr:rowOff>12240</xdr:rowOff>
    </xdr:from>
    <xdr:to>
      <xdr:col>0</xdr:col>
      <xdr:colOff>1424880</xdr:colOff>
      <xdr:row>390</xdr:row>
      <xdr:rowOff>127800</xdr:rowOff>
    </xdr:to>
    <xdr:pic>
      <xdr:nvPicPr>
        <xdr:cNvPr descr="" id="63" name="Рисунок 133"/>
        <xdr:cNvPicPr/>
      </xdr:nvPicPr>
      <xdr:blipFill>
        <a:blip r:embed="rId64"/>
        <a:stretch>
          <a:fillRect/>
        </a:stretch>
      </xdr:blipFill>
      <xdr:spPr>
        <a:xfrm>
          <a:off x="187200" y="186661080"/>
          <a:ext cx="1237680" cy="837000"/>
        </a:xfrm>
        <a:prstGeom prst="rect">
          <a:avLst/>
        </a:prstGeom>
      </xdr:spPr>
    </xdr:pic>
    <xdr:clientData/>
  </xdr:twoCellAnchor>
  <xdr:twoCellAnchor editAs="absolute">
    <xdr:from>
      <xdr:col>0</xdr:col>
      <xdr:colOff>92160</xdr:colOff>
      <xdr:row>365</xdr:row>
      <xdr:rowOff>363600</xdr:rowOff>
    </xdr:from>
    <xdr:to>
      <xdr:col>0</xdr:col>
      <xdr:colOff>1520280</xdr:colOff>
      <xdr:row>366</xdr:row>
      <xdr:rowOff>448200</xdr:rowOff>
    </xdr:to>
    <xdr:pic>
      <xdr:nvPicPr>
        <xdr:cNvPr descr="" id="64" name="Рисунок 137"/>
        <xdr:cNvPicPr/>
      </xdr:nvPicPr>
      <xdr:blipFill>
        <a:blip r:embed="rId65"/>
        <a:stretch>
          <a:fillRect/>
        </a:stretch>
      </xdr:blipFill>
      <xdr:spPr>
        <a:xfrm>
          <a:off x="92160" y="178608960"/>
          <a:ext cx="1428120" cy="540000"/>
        </a:xfrm>
        <a:prstGeom prst="rect">
          <a:avLst/>
        </a:prstGeom>
      </xdr:spPr>
    </xdr:pic>
    <xdr:clientData/>
  </xdr:twoCellAnchor>
  <xdr:twoCellAnchor editAs="absolute">
    <xdr:from>
      <xdr:col>0</xdr:col>
      <xdr:colOff>136080</xdr:colOff>
      <xdr:row>423</xdr:row>
      <xdr:rowOff>894600</xdr:rowOff>
    </xdr:from>
    <xdr:to>
      <xdr:col>0</xdr:col>
      <xdr:colOff>1468800</xdr:colOff>
      <xdr:row>423</xdr:row>
      <xdr:rowOff>1386360</xdr:rowOff>
    </xdr:to>
    <xdr:pic>
      <xdr:nvPicPr>
        <xdr:cNvPr descr="" id="65" name="Рисунок 138"/>
        <xdr:cNvPicPr/>
      </xdr:nvPicPr>
      <xdr:blipFill>
        <a:blip r:embed="rId66"/>
        <a:stretch>
          <a:fillRect/>
        </a:stretch>
      </xdr:blipFill>
      <xdr:spPr>
        <a:xfrm>
          <a:off x="136080" y="201006000"/>
          <a:ext cx="1332720" cy="491760"/>
        </a:xfrm>
        <a:prstGeom prst="rect">
          <a:avLst/>
        </a:prstGeom>
      </xdr:spPr>
    </xdr:pic>
    <xdr:clientData/>
  </xdr:twoCellAnchor>
  <xdr:twoCellAnchor editAs="absolute">
    <xdr:from>
      <xdr:col>0</xdr:col>
      <xdr:colOff>216000</xdr:colOff>
      <xdr:row>37</xdr:row>
      <xdr:rowOff>1101600</xdr:rowOff>
    </xdr:from>
    <xdr:to>
      <xdr:col>0</xdr:col>
      <xdr:colOff>1358280</xdr:colOff>
      <xdr:row>38</xdr:row>
      <xdr:rowOff>838800</xdr:rowOff>
    </xdr:to>
    <xdr:pic>
      <xdr:nvPicPr>
        <xdr:cNvPr descr="" id="66" name="Рисунок 139"/>
        <xdr:cNvPicPr/>
      </xdr:nvPicPr>
      <xdr:blipFill>
        <a:blip r:embed="rId67"/>
        <a:stretch>
          <a:fillRect/>
        </a:stretch>
      </xdr:blipFill>
      <xdr:spPr>
        <a:xfrm>
          <a:off x="216000" y="15274800"/>
          <a:ext cx="1142280" cy="980280"/>
        </a:xfrm>
        <a:prstGeom prst="rect">
          <a:avLst/>
        </a:prstGeom>
      </xdr:spPr>
    </xdr:pic>
    <xdr:clientData/>
  </xdr:twoCellAnchor>
  <xdr:twoCellAnchor editAs="absolute">
    <xdr:from>
      <xdr:col>0</xdr:col>
      <xdr:colOff>311040</xdr:colOff>
      <xdr:row>1193</xdr:row>
      <xdr:rowOff>277560</xdr:rowOff>
    </xdr:from>
    <xdr:to>
      <xdr:col>0</xdr:col>
      <xdr:colOff>1348560</xdr:colOff>
      <xdr:row>1203</xdr:row>
      <xdr:rowOff>84240</xdr:rowOff>
    </xdr:to>
    <xdr:pic>
      <xdr:nvPicPr>
        <xdr:cNvPr descr="" id="67" name="Рисунок 131"/>
        <xdr:cNvPicPr/>
      </xdr:nvPicPr>
      <xdr:blipFill>
        <a:blip r:embed="rId68"/>
        <a:stretch>
          <a:fillRect/>
        </a:stretch>
      </xdr:blipFill>
      <xdr:spPr>
        <a:xfrm>
          <a:off x="311040" y="408432960"/>
          <a:ext cx="1037520" cy="1330560"/>
        </a:xfrm>
        <a:prstGeom prst="rect">
          <a:avLst/>
        </a:prstGeom>
      </xdr:spPr>
    </xdr:pic>
    <xdr:clientData/>
  </xdr:twoCellAnchor>
  <xdr:twoCellAnchor editAs="absolute">
    <xdr:from>
      <xdr:col>0</xdr:col>
      <xdr:colOff>334080</xdr:colOff>
      <xdr:row>1207</xdr:row>
      <xdr:rowOff>6480</xdr:rowOff>
    </xdr:from>
    <xdr:to>
      <xdr:col>0</xdr:col>
      <xdr:colOff>1285920</xdr:colOff>
      <xdr:row>1211</xdr:row>
      <xdr:rowOff>6480</xdr:rowOff>
    </xdr:to>
    <xdr:pic>
      <xdr:nvPicPr>
        <xdr:cNvPr descr="" id="68" name="Рисунок 135"/>
        <xdr:cNvPicPr/>
      </xdr:nvPicPr>
      <xdr:blipFill>
        <a:blip r:embed="rId69"/>
        <a:stretch>
          <a:fillRect/>
        </a:stretch>
      </xdr:blipFill>
      <xdr:spPr>
        <a:xfrm>
          <a:off x="334080" y="410862600"/>
          <a:ext cx="951840" cy="793800"/>
        </a:xfrm>
        <a:prstGeom prst="rect">
          <a:avLst/>
        </a:prstGeom>
      </xdr:spPr>
    </xdr:pic>
    <xdr:clientData/>
  </xdr:twoCellAnchor>
  <xdr:twoCellAnchor editAs="absolute">
    <xdr:from>
      <xdr:col>0</xdr:col>
      <xdr:colOff>82440</xdr:colOff>
      <xdr:row>105</xdr:row>
      <xdr:rowOff>56520</xdr:rowOff>
    </xdr:from>
    <xdr:to>
      <xdr:col>0</xdr:col>
      <xdr:colOff>1529640</xdr:colOff>
      <xdr:row>107</xdr:row>
      <xdr:rowOff>198360</xdr:rowOff>
    </xdr:to>
    <xdr:pic>
      <xdr:nvPicPr>
        <xdr:cNvPr descr="" id="69" name="Рисунок 142"/>
        <xdr:cNvPicPr/>
      </xdr:nvPicPr>
      <xdr:blipFill>
        <a:blip r:embed="rId70"/>
        <a:stretch>
          <a:fillRect/>
        </a:stretch>
      </xdr:blipFill>
      <xdr:spPr>
        <a:xfrm>
          <a:off x="82440" y="39430440"/>
          <a:ext cx="1447200" cy="568800"/>
        </a:xfrm>
        <a:prstGeom prst="rect">
          <a:avLst/>
        </a:prstGeom>
      </xdr:spPr>
    </xdr:pic>
    <xdr:clientData/>
  </xdr:twoCellAnchor>
  <xdr:twoCellAnchor editAs="absolute">
    <xdr:from>
      <xdr:col>0</xdr:col>
      <xdr:colOff>406440</xdr:colOff>
      <xdr:row>526</xdr:row>
      <xdr:rowOff>399960</xdr:rowOff>
    </xdr:from>
    <xdr:to>
      <xdr:col>0</xdr:col>
      <xdr:colOff>1253520</xdr:colOff>
      <xdr:row>527</xdr:row>
      <xdr:rowOff>735120</xdr:rowOff>
    </xdr:to>
    <xdr:pic>
      <xdr:nvPicPr>
        <xdr:cNvPr descr="" id="70" name="Рисунок 143"/>
        <xdr:cNvPicPr/>
      </xdr:nvPicPr>
      <xdr:blipFill>
        <a:blip r:embed="rId71"/>
        <a:stretch>
          <a:fillRect/>
        </a:stretch>
      </xdr:blipFill>
      <xdr:spPr>
        <a:xfrm>
          <a:off x="406440" y="248187240"/>
          <a:ext cx="847080" cy="1189440"/>
        </a:xfrm>
        <a:prstGeom prst="rect">
          <a:avLst/>
        </a:prstGeom>
      </xdr:spPr>
    </xdr:pic>
    <xdr:clientData/>
  </xdr:twoCellAnchor>
  <xdr:twoCellAnchor editAs="absolute">
    <xdr:from>
      <xdr:col>0</xdr:col>
      <xdr:colOff>406440</xdr:colOff>
      <xdr:row>499</xdr:row>
      <xdr:rowOff>532080</xdr:rowOff>
    </xdr:from>
    <xdr:to>
      <xdr:col>0</xdr:col>
      <xdr:colOff>1082160</xdr:colOff>
      <xdr:row>500</xdr:row>
      <xdr:rowOff>713160</xdr:rowOff>
    </xdr:to>
    <xdr:pic>
      <xdr:nvPicPr>
        <xdr:cNvPr descr="" id="71" name="Рисунок 144"/>
        <xdr:cNvPicPr/>
      </xdr:nvPicPr>
      <xdr:blipFill>
        <a:blip r:embed="rId72">
          <a:lum bright="5000"/>
        </a:blip>
        <a:stretch>
          <a:fillRect/>
        </a:stretch>
      </xdr:blipFill>
      <xdr:spPr>
        <a:xfrm>
          <a:off x="406440" y="229430520"/>
          <a:ext cx="675720" cy="949680"/>
        </a:xfrm>
        <a:prstGeom prst="rect">
          <a:avLst/>
        </a:prstGeom>
      </xdr:spPr>
    </xdr:pic>
    <xdr:clientData/>
  </xdr:twoCellAnchor>
  <xdr:twoCellAnchor editAs="absolute">
    <xdr:from>
      <xdr:col>0</xdr:col>
      <xdr:colOff>311040</xdr:colOff>
      <xdr:row>912</xdr:row>
      <xdr:rowOff>35640</xdr:rowOff>
    </xdr:from>
    <xdr:to>
      <xdr:col>0</xdr:col>
      <xdr:colOff>1262880</xdr:colOff>
      <xdr:row>917</xdr:row>
      <xdr:rowOff>115200</xdr:rowOff>
    </xdr:to>
    <xdr:pic>
      <xdr:nvPicPr>
        <xdr:cNvPr descr="" id="72" name="Рисунок 145"/>
        <xdr:cNvPicPr/>
      </xdr:nvPicPr>
      <xdr:blipFill>
        <a:blip r:embed="rId73"/>
        <a:stretch>
          <a:fillRect/>
        </a:stretch>
      </xdr:blipFill>
      <xdr:spPr>
        <a:xfrm>
          <a:off x="311040" y="351936360"/>
          <a:ext cx="951840" cy="769320"/>
        </a:xfrm>
        <a:prstGeom prst="rect">
          <a:avLst/>
        </a:prstGeom>
      </xdr:spPr>
    </xdr:pic>
    <xdr:clientData/>
  </xdr:twoCellAnchor>
  <xdr:twoCellAnchor editAs="absolute">
    <xdr:from>
      <xdr:col>0</xdr:col>
      <xdr:colOff>244440</xdr:colOff>
      <xdr:row>520</xdr:row>
      <xdr:rowOff>452520</xdr:rowOff>
    </xdr:from>
    <xdr:to>
      <xdr:col>0</xdr:col>
      <xdr:colOff>1386720</xdr:colOff>
      <xdr:row>521</xdr:row>
      <xdr:rowOff>452520</xdr:rowOff>
    </xdr:to>
    <xdr:pic>
      <xdr:nvPicPr>
        <xdr:cNvPr descr="" id="73" name="Рисунок 140"/>
        <xdr:cNvPicPr/>
      </xdr:nvPicPr>
      <xdr:blipFill>
        <a:blip r:embed="rId74"/>
        <a:stretch>
          <a:fillRect/>
        </a:stretch>
      </xdr:blipFill>
      <xdr:spPr>
        <a:xfrm>
          <a:off x="244440" y="243433080"/>
          <a:ext cx="1142280" cy="783360"/>
        </a:xfrm>
        <a:prstGeom prst="rect">
          <a:avLst/>
        </a:prstGeom>
      </xdr:spPr>
    </xdr:pic>
    <xdr:clientData/>
  </xdr:twoCellAnchor>
  <xdr:twoCellAnchor editAs="absolute">
    <xdr:from>
      <xdr:col>0</xdr:col>
      <xdr:colOff>82440</xdr:colOff>
      <xdr:row>594</xdr:row>
      <xdr:rowOff>59040</xdr:rowOff>
    </xdr:from>
    <xdr:to>
      <xdr:col>0</xdr:col>
      <xdr:colOff>1510560</xdr:colOff>
      <xdr:row>595</xdr:row>
      <xdr:rowOff>483840</xdr:rowOff>
    </xdr:to>
    <xdr:pic>
      <xdr:nvPicPr>
        <xdr:cNvPr descr="" id="74" name="Рисунок 147"/>
        <xdr:cNvPicPr/>
      </xdr:nvPicPr>
      <xdr:blipFill>
        <a:blip r:embed="rId75"/>
        <a:stretch>
          <a:fillRect/>
        </a:stretch>
      </xdr:blipFill>
      <xdr:spPr>
        <a:xfrm>
          <a:off x="82440" y="292968720"/>
          <a:ext cx="1428120" cy="904320"/>
        </a:xfrm>
        <a:prstGeom prst="rect">
          <a:avLst/>
        </a:prstGeom>
      </xdr:spPr>
    </xdr:pic>
    <xdr:clientData/>
  </xdr:twoCellAnchor>
  <xdr:twoCellAnchor editAs="absolute">
    <xdr:from>
      <xdr:col>0</xdr:col>
      <xdr:colOff>387360</xdr:colOff>
      <xdr:row>1229</xdr:row>
      <xdr:rowOff>3600</xdr:rowOff>
    </xdr:from>
    <xdr:to>
      <xdr:col>0</xdr:col>
      <xdr:colOff>1320120</xdr:colOff>
      <xdr:row>1234</xdr:row>
      <xdr:rowOff>111600</xdr:rowOff>
    </xdr:to>
    <xdr:pic>
      <xdr:nvPicPr>
        <xdr:cNvPr descr="" id="75" name="Рисунок 149"/>
        <xdr:cNvPicPr/>
      </xdr:nvPicPr>
      <xdr:blipFill>
        <a:blip r:embed="rId76"/>
        <a:stretch>
          <a:fillRect/>
        </a:stretch>
      </xdr:blipFill>
      <xdr:spPr>
        <a:xfrm>
          <a:off x="387360" y="414860400"/>
          <a:ext cx="932760" cy="1237680"/>
        </a:xfrm>
        <a:prstGeom prst="rect">
          <a:avLst/>
        </a:prstGeom>
      </xdr:spPr>
    </xdr:pic>
    <xdr:clientData/>
  </xdr:twoCellAnchor>
  <xdr:twoCellAnchor editAs="absolute">
    <xdr:from>
      <xdr:col>0</xdr:col>
      <xdr:colOff>334080</xdr:colOff>
      <xdr:row>920</xdr:row>
      <xdr:rowOff>6480</xdr:rowOff>
    </xdr:from>
    <xdr:to>
      <xdr:col>0</xdr:col>
      <xdr:colOff>1285920</xdr:colOff>
      <xdr:row>924</xdr:row>
      <xdr:rowOff>340920</xdr:rowOff>
    </xdr:to>
    <xdr:pic>
      <xdr:nvPicPr>
        <xdr:cNvPr descr="" id="76" name="Рисунок 154"/>
        <xdr:cNvPicPr/>
      </xdr:nvPicPr>
      <xdr:blipFill>
        <a:blip r:embed="rId77"/>
        <a:stretch>
          <a:fillRect/>
        </a:stretch>
      </xdr:blipFill>
      <xdr:spPr>
        <a:xfrm>
          <a:off x="334080" y="353010600"/>
          <a:ext cx="951840" cy="885960"/>
        </a:xfrm>
        <a:prstGeom prst="rect">
          <a:avLst/>
        </a:prstGeom>
      </xdr:spPr>
    </xdr:pic>
    <xdr:clientData/>
  </xdr:twoCellAnchor>
  <xdr:twoCellAnchor editAs="absolute">
    <xdr:from>
      <xdr:col>0</xdr:col>
      <xdr:colOff>315000</xdr:colOff>
      <xdr:row>966</xdr:row>
      <xdr:rowOff>18720</xdr:rowOff>
    </xdr:from>
    <xdr:to>
      <xdr:col>0</xdr:col>
      <xdr:colOff>1266840</xdr:colOff>
      <xdr:row>971</xdr:row>
      <xdr:rowOff>280440</xdr:rowOff>
    </xdr:to>
    <xdr:pic>
      <xdr:nvPicPr>
        <xdr:cNvPr descr="" id="77" name="Рисунок 155"/>
        <xdr:cNvPicPr/>
      </xdr:nvPicPr>
      <xdr:blipFill>
        <a:blip r:embed="rId78"/>
        <a:stretch>
          <a:fillRect/>
        </a:stretch>
      </xdr:blipFill>
      <xdr:spPr>
        <a:xfrm>
          <a:off x="315000" y="360297360"/>
          <a:ext cx="951840" cy="1163160"/>
        </a:xfrm>
        <a:prstGeom prst="rect">
          <a:avLst/>
        </a:prstGeom>
      </xdr:spPr>
    </xdr:pic>
    <xdr:clientData/>
  </xdr:twoCellAnchor>
  <xdr:twoCellAnchor editAs="absolute">
    <xdr:from>
      <xdr:col>0</xdr:col>
      <xdr:colOff>244440</xdr:colOff>
      <xdr:row>991</xdr:row>
      <xdr:rowOff>38520</xdr:rowOff>
    </xdr:from>
    <xdr:to>
      <xdr:col>0</xdr:col>
      <xdr:colOff>1482120</xdr:colOff>
      <xdr:row>995</xdr:row>
      <xdr:rowOff>66960</xdr:rowOff>
    </xdr:to>
    <xdr:pic>
      <xdr:nvPicPr>
        <xdr:cNvPr descr="" id="78" name="Рисунок 156"/>
        <xdr:cNvPicPr/>
      </xdr:nvPicPr>
      <xdr:blipFill>
        <a:blip r:embed="rId79"/>
        <a:stretch>
          <a:fillRect/>
        </a:stretch>
      </xdr:blipFill>
      <xdr:spPr>
        <a:xfrm>
          <a:off x="244440" y="364713480"/>
          <a:ext cx="1237680" cy="1100520"/>
        </a:xfrm>
        <a:prstGeom prst="rect">
          <a:avLst/>
        </a:prstGeom>
      </xdr:spPr>
    </xdr:pic>
    <xdr:clientData/>
  </xdr:twoCellAnchor>
  <xdr:twoCellAnchor editAs="absolute">
    <xdr:from>
      <xdr:col>0</xdr:col>
      <xdr:colOff>387360</xdr:colOff>
      <xdr:row>1003</xdr:row>
      <xdr:rowOff>86400</xdr:rowOff>
    </xdr:from>
    <xdr:to>
      <xdr:col>0</xdr:col>
      <xdr:colOff>1281960</xdr:colOff>
      <xdr:row>1010</xdr:row>
      <xdr:rowOff>127800</xdr:rowOff>
    </xdr:to>
    <xdr:pic>
      <xdr:nvPicPr>
        <xdr:cNvPr descr="" id="79" name="Рисунок 157"/>
        <xdr:cNvPicPr/>
      </xdr:nvPicPr>
      <xdr:blipFill>
        <a:blip r:embed="rId80"/>
        <a:stretch>
          <a:fillRect/>
        </a:stretch>
      </xdr:blipFill>
      <xdr:spPr>
        <a:xfrm>
          <a:off x="387360" y="367048080"/>
          <a:ext cx="894600" cy="1142280"/>
        </a:xfrm>
        <a:prstGeom prst="rect">
          <a:avLst/>
        </a:prstGeom>
      </xdr:spPr>
    </xdr:pic>
    <xdr:clientData/>
  </xdr:twoCellAnchor>
  <xdr:twoCellAnchor editAs="absolute">
    <xdr:from>
      <xdr:col>0</xdr:col>
      <xdr:colOff>168480</xdr:colOff>
      <xdr:row>150</xdr:row>
      <xdr:rowOff>145080</xdr:rowOff>
    </xdr:from>
    <xdr:to>
      <xdr:col>0</xdr:col>
      <xdr:colOff>1501200</xdr:colOff>
      <xdr:row>151</xdr:row>
      <xdr:rowOff>772560</xdr:rowOff>
    </xdr:to>
    <xdr:pic>
      <xdr:nvPicPr>
        <xdr:cNvPr descr="" id="80" name="Рисунок 146"/>
        <xdr:cNvPicPr/>
      </xdr:nvPicPr>
      <xdr:blipFill>
        <a:blip r:embed="rId81"/>
        <a:stretch>
          <a:fillRect/>
        </a:stretch>
      </xdr:blipFill>
      <xdr:spPr>
        <a:xfrm>
          <a:off x="168480" y="54716040"/>
          <a:ext cx="1332720" cy="1045080"/>
        </a:xfrm>
        <a:prstGeom prst="rect">
          <a:avLst/>
        </a:prstGeom>
      </xdr:spPr>
    </xdr:pic>
    <xdr:clientData/>
  </xdr:twoCellAnchor>
  <xdr:twoCellAnchor editAs="absolute">
    <xdr:from>
      <xdr:col>0</xdr:col>
      <xdr:colOff>158760</xdr:colOff>
      <xdr:row>142</xdr:row>
      <xdr:rowOff>185400</xdr:rowOff>
    </xdr:from>
    <xdr:to>
      <xdr:col>0</xdr:col>
      <xdr:colOff>1396440</xdr:colOff>
      <xdr:row>144</xdr:row>
      <xdr:rowOff>362880</xdr:rowOff>
    </xdr:to>
    <xdr:pic>
      <xdr:nvPicPr>
        <xdr:cNvPr descr="" id="81" name="Рисунок 148"/>
        <xdr:cNvPicPr/>
      </xdr:nvPicPr>
      <xdr:blipFill>
        <a:blip r:embed="rId82"/>
        <a:stretch>
          <a:fillRect/>
        </a:stretch>
      </xdr:blipFill>
      <xdr:spPr>
        <a:xfrm>
          <a:off x="158760" y="50438520"/>
          <a:ext cx="1237680" cy="1344960"/>
        </a:xfrm>
        <a:prstGeom prst="rect">
          <a:avLst/>
        </a:prstGeom>
      </xdr:spPr>
    </xdr:pic>
    <xdr:clientData/>
  </xdr:twoCellAnchor>
  <xdr:twoCellAnchor editAs="absolute">
    <xdr:from>
      <xdr:col>0</xdr:col>
      <xdr:colOff>139680</xdr:colOff>
      <xdr:row>481</xdr:row>
      <xdr:rowOff>248400</xdr:rowOff>
    </xdr:from>
    <xdr:to>
      <xdr:col>0</xdr:col>
      <xdr:colOff>1472400</xdr:colOff>
      <xdr:row>484</xdr:row>
      <xdr:rowOff>12960</xdr:rowOff>
    </xdr:to>
    <xdr:pic>
      <xdr:nvPicPr>
        <xdr:cNvPr descr="" id="82" name="Рисунок 150"/>
        <xdr:cNvPicPr/>
      </xdr:nvPicPr>
      <xdr:blipFill>
        <a:blip r:embed="rId83"/>
        <a:stretch>
          <a:fillRect/>
        </a:stretch>
      </xdr:blipFill>
      <xdr:spPr>
        <a:xfrm>
          <a:off x="139680" y="218634480"/>
          <a:ext cx="1332720" cy="618480"/>
        </a:xfrm>
        <a:prstGeom prst="rect">
          <a:avLst/>
        </a:prstGeom>
      </xdr:spPr>
    </xdr:pic>
    <xdr:clientData/>
  </xdr:twoCellAnchor>
  <xdr:twoCellAnchor editAs="absolute">
    <xdr:from>
      <xdr:col>0</xdr:col>
      <xdr:colOff>158760</xdr:colOff>
      <xdr:row>555</xdr:row>
      <xdr:rowOff>124200</xdr:rowOff>
    </xdr:from>
    <xdr:to>
      <xdr:col>0</xdr:col>
      <xdr:colOff>1491480</xdr:colOff>
      <xdr:row>555</xdr:row>
      <xdr:rowOff>1009440</xdr:rowOff>
    </xdr:to>
    <xdr:pic>
      <xdr:nvPicPr>
        <xdr:cNvPr descr="" id="83" name="Рисунок 153"/>
        <xdr:cNvPicPr/>
      </xdr:nvPicPr>
      <xdr:blipFill>
        <a:blip r:embed="rId84"/>
        <a:stretch>
          <a:fillRect/>
        </a:stretch>
      </xdr:blipFill>
      <xdr:spPr>
        <a:xfrm>
          <a:off x="158760" y="268413120"/>
          <a:ext cx="1332720" cy="885240"/>
        </a:xfrm>
        <a:prstGeom prst="rect">
          <a:avLst/>
        </a:prstGeom>
      </xdr:spPr>
    </xdr:pic>
    <xdr:clientData/>
  </xdr:twoCellAnchor>
  <xdr:twoCellAnchor editAs="absolute">
    <xdr:from>
      <xdr:col>0</xdr:col>
      <xdr:colOff>192960</xdr:colOff>
      <xdr:row>1203</xdr:row>
      <xdr:rowOff>129600</xdr:rowOff>
    </xdr:from>
    <xdr:to>
      <xdr:col>0</xdr:col>
      <xdr:colOff>1455120</xdr:colOff>
      <xdr:row>1206</xdr:row>
      <xdr:rowOff>324720</xdr:rowOff>
    </xdr:to>
    <xdr:pic>
      <xdr:nvPicPr>
        <xdr:cNvPr descr="" id="84" name="Рисунок 159"/>
        <xdr:cNvPicPr/>
      </xdr:nvPicPr>
      <xdr:blipFill>
        <a:blip r:embed="rId85"/>
        <a:stretch>
          <a:fillRect/>
        </a:stretch>
      </xdr:blipFill>
      <xdr:spPr>
        <a:xfrm>
          <a:off x="192960" y="409808880"/>
          <a:ext cx="1262160" cy="906840"/>
        </a:xfrm>
        <a:prstGeom prst="rect">
          <a:avLst/>
        </a:prstGeom>
      </xdr:spPr>
    </xdr:pic>
    <xdr:clientData/>
  </xdr:twoCellAnchor>
  <xdr:twoCellAnchor editAs="absolute">
    <xdr:from>
      <xdr:col>0</xdr:col>
      <xdr:colOff>473040</xdr:colOff>
      <xdr:row>493</xdr:row>
      <xdr:rowOff>701280</xdr:rowOff>
    </xdr:from>
    <xdr:to>
      <xdr:col>0</xdr:col>
      <xdr:colOff>1177200</xdr:colOff>
      <xdr:row>495</xdr:row>
      <xdr:rowOff>391320</xdr:rowOff>
    </xdr:to>
    <xdr:pic>
      <xdr:nvPicPr>
        <xdr:cNvPr descr="" id="85" name="Рисунок 158"/>
        <xdr:cNvPicPr/>
      </xdr:nvPicPr>
      <xdr:blipFill>
        <a:blip r:embed="rId86"/>
        <a:stretch>
          <a:fillRect/>
        </a:stretch>
      </xdr:blipFill>
      <xdr:spPr>
        <a:xfrm>
          <a:off x="473040" y="225388440"/>
          <a:ext cx="704160" cy="951840"/>
        </a:xfrm>
        <a:prstGeom prst="rect">
          <a:avLst/>
        </a:prstGeom>
      </xdr:spPr>
    </xdr:pic>
    <xdr:clientData/>
  </xdr:twoCellAnchor>
  <xdr:twoCellAnchor editAs="absolute">
    <xdr:from>
      <xdr:col>0</xdr:col>
      <xdr:colOff>103680</xdr:colOff>
      <xdr:row>152</xdr:row>
      <xdr:rowOff>375840</xdr:rowOff>
    </xdr:from>
    <xdr:to>
      <xdr:col>1</xdr:col>
      <xdr:colOff>55440</xdr:colOff>
      <xdr:row>153</xdr:row>
      <xdr:rowOff>324720</xdr:rowOff>
    </xdr:to>
    <xdr:pic>
      <xdr:nvPicPr>
        <xdr:cNvPr descr="" id="86" name="Рисунок 160"/>
        <xdr:cNvPicPr/>
      </xdr:nvPicPr>
      <xdr:blipFill>
        <a:blip r:embed="rId87"/>
        <a:stretch>
          <a:fillRect/>
        </a:stretch>
      </xdr:blipFill>
      <xdr:spPr>
        <a:xfrm>
          <a:off x="103680" y="56458080"/>
          <a:ext cx="1541880" cy="608760"/>
        </a:xfrm>
        <a:prstGeom prst="rect">
          <a:avLst/>
        </a:prstGeom>
      </xdr:spPr>
    </xdr:pic>
    <xdr:clientData/>
  </xdr:twoCellAnchor>
  <xdr:twoCellAnchor editAs="absolute">
    <xdr:from>
      <xdr:col>0</xdr:col>
      <xdr:colOff>63360</xdr:colOff>
      <xdr:row>264</xdr:row>
      <xdr:rowOff>950760</xdr:rowOff>
    </xdr:from>
    <xdr:to>
      <xdr:col>0</xdr:col>
      <xdr:colOff>1519920</xdr:colOff>
      <xdr:row>265</xdr:row>
      <xdr:rowOff>497160</xdr:rowOff>
    </xdr:to>
    <xdr:pic>
      <xdr:nvPicPr>
        <xdr:cNvPr descr="" id="87" name="Рисунок 152"/>
        <xdr:cNvPicPr/>
      </xdr:nvPicPr>
      <xdr:blipFill>
        <a:blip r:embed="rId88"/>
        <a:stretch>
          <a:fillRect/>
        </a:stretch>
      </xdr:blipFill>
      <xdr:spPr>
        <a:xfrm>
          <a:off x="63360" y="147460320"/>
          <a:ext cx="1456560" cy="590040"/>
        </a:xfrm>
        <a:prstGeom prst="rect">
          <a:avLst/>
        </a:prstGeom>
      </xdr:spPr>
    </xdr:pic>
    <xdr:clientData/>
  </xdr:twoCellAnchor>
  <xdr:twoCellAnchor editAs="absolute">
    <xdr:from>
      <xdr:col>0</xdr:col>
      <xdr:colOff>130320</xdr:colOff>
      <xdr:row>265</xdr:row>
      <xdr:rowOff>533880</xdr:rowOff>
    </xdr:from>
    <xdr:to>
      <xdr:col>0</xdr:col>
      <xdr:colOff>1463040</xdr:colOff>
      <xdr:row>266</xdr:row>
      <xdr:rowOff>365400</xdr:rowOff>
    </xdr:to>
    <xdr:pic>
      <xdr:nvPicPr>
        <xdr:cNvPr descr="" id="88" name="Рисунок 164"/>
        <xdr:cNvPicPr/>
      </xdr:nvPicPr>
      <xdr:blipFill>
        <a:blip r:embed="rId89"/>
        <a:stretch>
          <a:fillRect/>
        </a:stretch>
      </xdr:blipFill>
      <xdr:spPr>
        <a:xfrm>
          <a:off x="130320" y="148087080"/>
          <a:ext cx="1332720" cy="875520"/>
        </a:xfrm>
        <a:prstGeom prst="rect">
          <a:avLst/>
        </a:prstGeom>
      </xdr:spPr>
    </xdr:pic>
    <xdr:clientData/>
  </xdr:twoCellAnchor>
  <xdr:twoCellAnchor editAs="absolute">
    <xdr:from>
      <xdr:col>0</xdr:col>
      <xdr:colOff>320760</xdr:colOff>
      <xdr:row>266</xdr:row>
      <xdr:rowOff>391320</xdr:rowOff>
    </xdr:from>
    <xdr:to>
      <xdr:col>0</xdr:col>
      <xdr:colOff>1367640</xdr:colOff>
      <xdr:row>268</xdr:row>
      <xdr:rowOff>147240</xdr:rowOff>
    </xdr:to>
    <xdr:pic>
      <xdr:nvPicPr>
        <xdr:cNvPr descr="" id="89" name="Рисунок 170"/>
        <xdr:cNvPicPr/>
      </xdr:nvPicPr>
      <xdr:blipFill>
        <a:blip r:embed="rId90"/>
        <a:stretch>
          <a:fillRect/>
        </a:stretch>
      </xdr:blipFill>
      <xdr:spPr>
        <a:xfrm>
          <a:off x="320760" y="148988520"/>
          <a:ext cx="1046880" cy="894600"/>
        </a:xfrm>
        <a:prstGeom prst="rect">
          <a:avLst/>
        </a:prstGeom>
      </xdr:spPr>
    </xdr:pic>
    <xdr:clientData/>
  </xdr:twoCellAnchor>
  <xdr:twoCellAnchor editAs="absolute">
    <xdr:from>
      <xdr:col>0</xdr:col>
      <xdr:colOff>63360</xdr:colOff>
      <xdr:row>10</xdr:row>
      <xdr:rowOff>328320</xdr:rowOff>
    </xdr:from>
    <xdr:to>
      <xdr:col>0</xdr:col>
      <xdr:colOff>1529640</xdr:colOff>
      <xdr:row>12</xdr:row>
      <xdr:rowOff>389880</xdr:rowOff>
    </xdr:to>
    <xdr:pic>
      <xdr:nvPicPr>
        <xdr:cNvPr descr="" id="90" name="Рисунок 166"/>
        <xdr:cNvPicPr/>
      </xdr:nvPicPr>
      <xdr:blipFill>
        <a:blip r:embed="rId91"/>
        <a:stretch>
          <a:fillRect/>
        </a:stretch>
      </xdr:blipFill>
      <xdr:spPr>
        <a:xfrm>
          <a:off x="63360" y="2718360"/>
          <a:ext cx="1466280" cy="1091160"/>
        </a:xfrm>
        <a:prstGeom prst="rect">
          <a:avLst/>
        </a:prstGeom>
      </xdr:spPr>
    </xdr:pic>
    <xdr:clientData/>
  </xdr:twoCellAnchor>
  <xdr:twoCellAnchor editAs="absolute">
    <xdr:from>
      <xdr:col>0</xdr:col>
      <xdr:colOff>82440</xdr:colOff>
      <xdr:row>8</xdr:row>
      <xdr:rowOff>60840</xdr:rowOff>
    </xdr:from>
    <xdr:to>
      <xdr:col>0</xdr:col>
      <xdr:colOff>1510560</xdr:colOff>
      <xdr:row>10</xdr:row>
      <xdr:rowOff>280800</xdr:rowOff>
    </xdr:to>
    <xdr:pic>
      <xdr:nvPicPr>
        <xdr:cNvPr descr="" id="91" name="Рисунок 171"/>
        <xdr:cNvPicPr/>
      </xdr:nvPicPr>
      <xdr:blipFill>
        <a:blip r:embed="rId92"/>
        <a:stretch>
          <a:fillRect/>
        </a:stretch>
      </xdr:blipFill>
      <xdr:spPr>
        <a:xfrm>
          <a:off x="82440" y="1793880"/>
          <a:ext cx="1428120" cy="876960"/>
        </a:xfrm>
        <a:prstGeom prst="rect">
          <a:avLst/>
        </a:prstGeom>
      </xdr:spPr>
    </xdr:pic>
    <xdr:clientData/>
  </xdr:twoCellAnchor>
  <xdr:twoCellAnchor editAs="absolute">
    <xdr:from>
      <xdr:col>0</xdr:col>
      <xdr:colOff>387360</xdr:colOff>
      <xdr:row>768</xdr:row>
      <xdr:rowOff>36720</xdr:rowOff>
    </xdr:from>
    <xdr:to>
      <xdr:col>0</xdr:col>
      <xdr:colOff>1177200</xdr:colOff>
      <xdr:row>778</xdr:row>
      <xdr:rowOff>96840</xdr:rowOff>
    </xdr:to>
    <xdr:pic>
      <xdr:nvPicPr>
        <xdr:cNvPr descr="" id="92" name="Рисунок 173"/>
        <xdr:cNvPicPr/>
      </xdr:nvPicPr>
      <xdr:blipFill>
        <a:blip r:embed="rId93"/>
        <a:stretch>
          <a:fillRect/>
        </a:stretch>
      </xdr:blipFill>
      <xdr:spPr>
        <a:xfrm>
          <a:off x="387360" y="331548480"/>
          <a:ext cx="789840" cy="1439280"/>
        </a:xfrm>
        <a:prstGeom prst="rect">
          <a:avLst/>
        </a:prstGeom>
      </xdr:spPr>
    </xdr:pic>
    <xdr:clientData/>
  </xdr:twoCellAnchor>
  <xdr:twoCellAnchor editAs="absolute">
    <xdr:from>
      <xdr:col>0</xdr:col>
      <xdr:colOff>255960</xdr:colOff>
      <xdr:row>375</xdr:row>
      <xdr:rowOff>44280</xdr:rowOff>
    </xdr:from>
    <xdr:to>
      <xdr:col>0</xdr:col>
      <xdr:colOff>1398240</xdr:colOff>
      <xdr:row>375</xdr:row>
      <xdr:rowOff>438120</xdr:rowOff>
    </xdr:to>
    <xdr:pic>
      <xdr:nvPicPr>
        <xdr:cNvPr descr="" id="93" name="Рисунок 176"/>
        <xdr:cNvPicPr/>
      </xdr:nvPicPr>
      <xdr:blipFill>
        <a:blip r:embed="rId94"/>
        <a:stretch>
          <a:fillRect/>
        </a:stretch>
      </xdr:blipFill>
      <xdr:spPr>
        <a:xfrm>
          <a:off x="255960" y="182872800"/>
          <a:ext cx="1142280" cy="393840"/>
        </a:xfrm>
        <a:prstGeom prst="rect">
          <a:avLst/>
        </a:prstGeom>
      </xdr:spPr>
    </xdr:pic>
    <xdr:clientData/>
  </xdr:twoCellAnchor>
  <xdr:twoCellAnchor editAs="absolute">
    <xdr:from>
      <xdr:col>0</xdr:col>
      <xdr:colOff>482760</xdr:colOff>
      <xdr:row>263</xdr:row>
      <xdr:rowOff>780480</xdr:rowOff>
    </xdr:from>
    <xdr:to>
      <xdr:col>0</xdr:col>
      <xdr:colOff>1244160</xdr:colOff>
      <xdr:row>264</xdr:row>
      <xdr:rowOff>335880</xdr:rowOff>
    </xdr:to>
    <xdr:pic>
      <xdr:nvPicPr>
        <xdr:cNvPr descr="" id="94" name="Рисунок 180"/>
        <xdr:cNvPicPr/>
      </xdr:nvPicPr>
      <xdr:blipFill>
        <a:blip r:embed="rId95"/>
        <a:stretch>
          <a:fillRect/>
        </a:stretch>
      </xdr:blipFill>
      <xdr:spPr>
        <a:xfrm>
          <a:off x="482760" y="146246040"/>
          <a:ext cx="761400" cy="599400"/>
        </a:xfrm>
        <a:prstGeom prst="rect">
          <a:avLst/>
        </a:prstGeom>
      </xdr:spPr>
    </xdr:pic>
    <xdr:clientData/>
  </xdr:twoCellAnchor>
  <xdr:twoCellAnchor editAs="absolute">
    <xdr:from>
      <xdr:col>0</xdr:col>
      <xdr:colOff>568440</xdr:colOff>
      <xdr:row>264</xdr:row>
      <xdr:rowOff>362880</xdr:rowOff>
    </xdr:from>
    <xdr:to>
      <xdr:col>0</xdr:col>
      <xdr:colOff>1234440</xdr:colOff>
      <xdr:row>264</xdr:row>
      <xdr:rowOff>923760</xdr:rowOff>
    </xdr:to>
    <xdr:pic>
      <xdr:nvPicPr>
        <xdr:cNvPr descr="" id="95" name="Рисунок 181"/>
        <xdr:cNvPicPr/>
      </xdr:nvPicPr>
      <xdr:blipFill>
        <a:blip r:embed="rId96"/>
        <a:stretch>
          <a:fillRect/>
        </a:stretch>
      </xdr:blipFill>
      <xdr:spPr>
        <a:xfrm>
          <a:off x="568440" y="146872440"/>
          <a:ext cx="666000" cy="560880"/>
        </a:xfrm>
        <a:prstGeom prst="rect">
          <a:avLst/>
        </a:prstGeom>
      </xdr:spPr>
    </xdr:pic>
    <xdr:clientData/>
  </xdr:twoCellAnchor>
  <xdr:twoCellAnchor editAs="absolute">
    <xdr:from>
      <xdr:col>0</xdr:col>
      <xdr:colOff>330120</xdr:colOff>
      <xdr:row>263</xdr:row>
      <xdr:rowOff>267840</xdr:rowOff>
    </xdr:from>
    <xdr:to>
      <xdr:col>0</xdr:col>
      <xdr:colOff>1405800</xdr:colOff>
      <xdr:row>263</xdr:row>
      <xdr:rowOff>743760</xdr:rowOff>
    </xdr:to>
    <xdr:pic>
      <xdr:nvPicPr>
        <xdr:cNvPr descr="" id="96" name="Рисунок 182"/>
        <xdr:cNvPicPr/>
      </xdr:nvPicPr>
      <xdr:blipFill>
        <a:blip r:embed="rId97"/>
        <a:stretch>
          <a:fillRect/>
        </a:stretch>
      </xdr:blipFill>
      <xdr:spPr>
        <a:xfrm>
          <a:off x="330120" y="145733400"/>
          <a:ext cx="1075680" cy="475920"/>
        </a:xfrm>
        <a:prstGeom prst="rect">
          <a:avLst/>
        </a:prstGeom>
      </xdr:spPr>
    </xdr:pic>
    <xdr:clientData/>
  </xdr:twoCellAnchor>
  <xdr:twoCellAnchor editAs="absolute">
    <xdr:from>
      <xdr:col>0</xdr:col>
      <xdr:colOff>82440</xdr:colOff>
      <xdr:row>611</xdr:row>
      <xdr:rowOff>367200</xdr:rowOff>
    </xdr:from>
    <xdr:to>
      <xdr:col>0</xdr:col>
      <xdr:colOff>1510560</xdr:colOff>
      <xdr:row>612</xdr:row>
      <xdr:rowOff>264600</xdr:rowOff>
    </xdr:to>
    <xdr:pic>
      <xdr:nvPicPr>
        <xdr:cNvPr descr="" id="97" name="Рисунок 177"/>
        <xdr:cNvPicPr/>
      </xdr:nvPicPr>
      <xdr:blipFill>
        <a:blip r:embed="rId98"/>
        <a:stretch>
          <a:fillRect/>
        </a:stretch>
      </xdr:blipFill>
      <xdr:spPr>
        <a:xfrm>
          <a:off x="82440" y="304350840"/>
          <a:ext cx="1428120" cy="398520"/>
        </a:xfrm>
        <a:prstGeom prst="rect">
          <a:avLst/>
        </a:prstGeom>
      </xdr:spPr>
    </xdr:pic>
    <xdr:clientData/>
  </xdr:twoCellAnchor>
  <xdr:twoCellAnchor editAs="absolute">
    <xdr:from>
      <xdr:col>0</xdr:col>
      <xdr:colOff>615960</xdr:colOff>
      <xdr:row>291</xdr:row>
      <xdr:rowOff>187560</xdr:rowOff>
    </xdr:from>
    <xdr:to>
      <xdr:col>0</xdr:col>
      <xdr:colOff>1063080</xdr:colOff>
      <xdr:row>292</xdr:row>
      <xdr:rowOff>187920</xdr:rowOff>
    </xdr:to>
    <xdr:pic>
      <xdr:nvPicPr>
        <xdr:cNvPr descr="" id="98" name="Рисунок 179"/>
        <xdr:cNvPicPr/>
      </xdr:nvPicPr>
      <xdr:blipFill>
        <a:blip r:embed="rId99"/>
        <a:stretch>
          <a:fillRect/>
        </a:stretch>
      </xdr:blipFill>
      <xdr:spPr>
        <a:xfrm>
          <a:off x="615960" y="159874560"/>
          <a:ext cx="447120" cy="759600"/>
        </a:xfrm>
        <a:prstGeom prst="rect">
          <a:avLst/>
        </a:prstGeom>
      </xdr:spPr>
    </xdr:pic>
    <xdr:clientData/>
  </xdr:twoCellAnchor>
  <xdr:twoCellAnchor editAs="absolute">
    <xdr:from>
      <xdr:col>0</xdr:col>
      <xdr:colOff>511200</xdr:colOff>
      <xdr:row>297</xdr:row>
      <xdr:rowOff>102600</xdr:rowOff>
    </xdr:from>
    <xdr:to>
      <xdr:col>0</xdr:col>
      <xdr:colOff>1082160</xdr:colOff>
      <xdr:row>299</xdr:row>
      <xdr:rowOff>101880</xdr:rowOff>
    </xdr:to>
    <xdr:pic>
      <xdr:nvPicPr>
        <xdr:cNvPr descr="" id="99" name="Рисунок 183"/>
        <xdr:cNvPicPr/>
      </xdr:nvPicPr>
      <xdr:blipFill>
        <a:blip r:embed="rId100"/>
        <a:stretch>
          <a:fillRect/>
        </a:stretch>
      </xdr:blipFill>
      <xdr:spPr>
        <a:xfrm>
          <a:off x="511200" y="161611560"/>
          <a:ext cx="570960" cy="303120"/>
        </a:xfrm>
        <a:prstGeom prst="rect">
          <a:avLst/>
        </a:prstGeom>
      </xdr:spPr>
    </xdr:pic>
    <xdr:clientData/>
  </xdr:twoCellAnchor>
  <xdr:twoCellAnchor editAs="absolute">
    <xdr:from>
      <xdr:col>0</xdr:col>
      <xdr:colOff>463680</xdr:colOff>
      <xdr:row>113</xdr:row>
      <xdr:rowOff>168480</xdr:rowOff>
    </xdr:from>
    <xdr:to>
      <xdr:col>0</xdr:col>
      <xdr:colOff>1320120</xdr:colOff>
      <xdr:row>115</xdr:row>
      <xdr:rowOff>127800</xdr:rowOff>
    </xdr:to>
    <xdr:pic>
      <xdr:nvPicPr>
        <xdr:cNvPr descr="" id="100" name="Рисунок 186"/>
        <xdr:cNvPicPr/>
      </xdr:nvPicPr>
      <xdr:blipFill>
        <a:blip r:embed="rId101"/>
        <a:stretch>
          <a:fillRect/>
        </a:stretch>
      </xdr:blipFill>
      <xdr:spPr>
        <a:xfrm>
          <a:off x="463680" y="41162040"/>
          <a:ext cx="856440" cy="354600"/>
        </a:xfrm>
        <a:prstGeom prst="rect">
          <a:avLst/>
        </a:prstGeom>
      </xdr:spPr>
    </xdr:pic>
    <xdr:clientData/>
  </xdr:twoCellAnchor>
  <xdr:twoCellAnchor editAs="absolute">
    <xdr:from>
      <xdr:col>0</xdr:col>
      <xdr:colOff>558720</xdr:colOff>
      <xdr:row>115</xdr:row>
      <xdr:rowOff>156600</xdr:rowOff>
    </xdr:from>
    <xdr:to>
      <xdr:col>0</xdr:col>
      <xdr:colOff>1224720</xdr:colOff>
      <xdr:row>117</xdr:row>
      <xdr:rowOff>261000</xdr:rowOff>
    </xdr:to>
    <xdr:pic>
      <xdr:nvPicPr>
        <xdr:cNvPr descr="" id="101" name="Рисунок 187"/>
        <xdr:cNvPicPr/>
      </xdr:nvPicPr>
      <xdr:blipFill>
        <a:blip r:embed="rId102"/>
        <a:stretch>
          <a:fillRect/>
        </a:stretch>
      </xdr:blipFill>
      <xdr:spPr>
        <a:xfrm>
          <a:off x="558720" y="41545440"/>
          <a:ext cx="666000" cy="502920"/>
        </a:xfrm>
        <a:prstGeom prst="rect">
          <a:avLst/>
        </a:prstGeom>
      </xdr:spPr>
    </xdr:pic>
    <xdr:clientData/>
  </xdr:twoCellAnchor>
  <xdr:twoCellAnchor editAs="absolute">
    <xdr:from>
      <xdr:col>0</xdr:col>
      <xdr:colOff>577800</xdr:colOff>
      <xdr:row>89</xdr:row>
      <xdr:rowOff>1440</xdr:rowOff>
    </xdr:from>
    <xdr:to>
      <xdr:col>0</xdr:col>
      <xdr:colOff>957960</xdr:colOff>
      <xdr:row>90</xdr:row>
      <xdr:rowOff>324720</xdr:rowOff>
    </xdr:to>
    <xdr:pic>
      <xdr:nvPicPr>
        <xdr:cNvPr descr="" id="102" name="Рисунок 188"/>
        <xdr:cNvPicPr/>
      </xdr:nvPicPr>
      <xdr:blipFill>
        <a:blip r:embed="rId103"/>
        <a:stretch>
          <a:fillRect/>
        </a:stretch>
      </xdr:blipFill>
      <xdr:spPr>
        <a:xfrm>
          <a:off x="577800" y="35722440"/>
          <a:ext cx="380160" cy="475200"/>
        </a:xfrm>
        <a:prstGeom prst="rect">
          <a:avLst/>
        </a:prstGeom>
      </xdr:spPr>
    </xdr:pic>
    <xdr:clientData/>
  </xdr:twoCellAnchor>
  <xdr:twoCellAnchor editAs="absolute">
    <xdr:from>
      <xdr:col>0</xdr:col>
      <xdr:colOff>387360</xdr:colOff>
      <xdr:row>323</xdr:row>
      <xdr:rowOff>696600</xdr:rowOff>
    </xdr:from>
    <xdr:to>
      <xdr:col>0</xdr:col>
      <xdr:colOff>1148760</xdr:colOff>
      <xdr:row>326</xdr:row>
      <xdr:rowOff>89280</xdr:rowOff>
    </xdr:to>
    <xdr:pic>
      <xdr:nvPicPr>
        <xdr:cNvPr descr="" id="103" name="Рисунок 190"/>
        <xdr:cNvPicPr/>
      </xdr:nvPicPr>
      <xdr:blipFill>
        <a:blip r:embed="rId104"/>
        <a:stretch>
          <a:fillRect/>
        </a:stretch>
      </xdr:blipFill>
      <xdr:spPr>
        <a:xfrm>
          <a:off x="387360" y="167629320"/>
          <a:ext cx="761400" cy="768960"/>
        </a:xfrm>
        <a:prstGeom prst="rect">
          <a:avLst/>
        </a:prstGeom>
      </xdr:spPr>
    </xdr:pic>
    <xdr:clientData/>
  </xdr:twoCellAnchor>
  <xdr:twoCellAnchor editAs="absolute">
    <xdr:from>
      <xdr:col>0</xdr:col>
      <xdr:colOff>330120</xdr:colOff>
      <xdr:row>527</xdr:row>
      <xdr:rowOff>778680</xdr:rowOff>
    </xdr:from>
    <xdr:to>
      <xdr:col>0</xdr:col>
      <xdr:colOff>1405800</xdr:colOff>
      <xdr:row>529</xdr:row>
      <xdr:rowOff>638280</xdr:rowOff>
    </xdr:to>
    <xdr:pic>
      <xdr:nvPicPr>
        <xdr:cNvPr descr="" id="104" name="Рисунок 163"/>
        <xdr:cNvPicPr/>
      </xdr:nvPicPr>
      <xdr:blipFill>
        <a:blip r:embed="rId105"/>
        <a:stretch>
          <a:fillRect/>
        </a:stretch>
      </xdr:blipFill>
      <xdr:spPr>
        <a:xfrm>
          <a:off x="330120" y="249420240"/>
          <a:ext cx="1075680" cy="1197360"/>
        </a:xfrm>
        <a:prstGeom prst="rect">
          <a:avLst/>
        </a:prstGeom>
      </xdr:spPr>
    </xdr:pic>
    <xdr:clientData/>
  </xdr:twoCellAnchor>
  <xdr:twoCellAnchor editAs="absolute">
    <xdr:from>
      <xdr:col>0</xdr:col>
      <xdr:colOff>368280</xdr:colOff>
      <xdr:row>135</xdr:row>
      <xdr:rowOff>12240</xdr:rowOff>
    </xdr:from>
    <xdr:to>
      <xdr:col>0</xdr:col>
      <xdr:colOff>1320120</xdr:colOff>
      <xdr:row>136</xdr:row>
      <xdr:rowOff>468360</xdr:rowOff>
    </xdr:to>
    <xdr:pic>
      <xdr:nvPicPr>
        <xdr:cNvPr descr="" id="105" name="Рисунок 165"/>
        <xdr:cNvPicPr/>
      </xdr:nvPicPr>
      <xdr:blipFill>
        <a:blip r:embed="rId106"/>
        <a:stretch>
          <a:fillRect/>
        </a:stretch>
      </xdr:blipFill>
      <xdr:spPr>
        <a:xfrm>
          <a:off x="368280" y="46192680"/>
          <a:ext cx="951840" cy="740880"/>
        </a:xfrm>
        <a:prstGeom prst="rect">
          <a:avLst/>
        </a:prstGeom>
      </xdr:spPr>
    </xdr:pic>
    <xdr:clientData/>
  </xdr:twoCellAnchor>
  <xdr:twoCellAnchor editAs="absolute">
    <xdr:from>
      <xdr:col>0</xdr:col>
      <xdr:colOff>92160</xdr:colOff>
      <xdr:row>1067</xdr:row>
      <xdr:rowOff>105480</xdr:rowOff>
    </xdr:from>
    <xdr:to>
      <xdr:col>0</xdr:col>
      <xdr:colOff>1520280</xdr:colOff>
      <xdr:row>1068</xdr:row>
      <xdr:rowOff>438840</xdr:rowOff>
    </xdr:to>
    <xdr:pic>
      <xdr:nvPicPr>
        <xdr:cNvPr descr="" id="106" name="Рисунок 194"/>
        <xdr:cNvPicPr/>
      </xdr:nvPicPr>
      <xdr:blipFill>
        <a:blip r:embed="rId107"/>
        <a:stretch>
          <a:fillRect/>
        </a:stretch>
      </xdr:blipFill>
      <xdr:spPr>
        <a:xfrm>
          <a:off x="92160" y="383427000"/>
          <a:ext cx="1428120" cy="1092600"/>
        </a:xfrm>
        <a:prstGeom prst="rect">
          <a:avLst/>
        </a:prstGeom>
      </xdr:spPr>
    </xdr:pic>
    <xdr:clientData/>
  </xdr:twoCellAnchor>
  <xdr:twoCellAnchor editAs="absolute">
    <xdr:from>
      <xdr:col>0</xdr:col>
      <xdr:colOff>122760</xdr:colOff>
      <xdr:row>1093</xdr:row>
      <xdr:rowOff>45000</xdr:rowOff>
    </xdr:from>
    <xdr:to>
      <xdr:col>0</xdr:col>
      <xdr:colOff>1446120</xdr:colOff>
      <xdr:row>1101</xdr:row>
      <xdr:rowOff>73440</xdr:rowOff>
    </xdr:to>
    <xdr:pic>
      <xdr:nvPicPr>
        <xdr:cNvPr descr="" id="107" name="Рисунок 198"/>
        <xdr:cNvPicPr/>
      </xdr:nvPicPr>
      <xdr:blipFill>
        <a:blip r:embed="rId108"/>
        <a:stretch>
          <a:fillRect/>
        </a:stretch>
      </xdr:blipFill>
      <xdr:spPr>
        <a:xfrm>
          <a:off x="122760" y="391014360"/>
          <a:ext cx="1323360" cy="1169640"/>
        </a:xfrm>
        <a:prstGeom prst="rect">
          <a:avLst/>
        </a:prstGeom>
      </xdr:spPr>
    </xdr:pic>
    <xdr:clientData/>
  </xdr:twoCellAnchor>
  <xdr:twoCellAnchor editAs="absolute">
    <xdr:from>
      <xdr:col>0</xdr:col>
      <xdr:colOff>92160</xdr:colOff>
      <xdr:row>1084</xdr:row>
      <xdr:rowOff>119520</xdr:rowOff>
    </xdr:from>
    <xdr:to>
      <xdr:col>0</xdr:col>
      <xdr:colOff>1520280</xdr:colOff>
      <xdr:row>1088</xdr:row>
      <xdr:rowOff>61200</xdr:rowOff>
    </xdr:to>
    <xdr:pic>
      <xdr:nvPicPr>
        <xdr:cNvPr descr="" id="108" name="Рисунок 201"/>
        <xdr:cNvPicPr/>
      </xdr:nvPicPr>
      <xdr:blipFill>
        <a:blip r:embed="rId109"/>
        <a:stretch>
          <a:fillRect/>
        </a:stretch>
      </xdr:blipFill>
      <xdr:spPr>
        <a:xfrm>
          <a:off x="92160" y="389575080"/>
          <a:ext cx="1428120" cy="766080"/>
        </a:xfrm>
        <a:prstGeom prst="rect">
          <a:avLst/>
        </a:prstGeom>
      </xdr:spPr>
    </xdr:pic>
    <xdr:clientData/>
  </xdr:twoCellAnchor>
  <xdr:twoCellAnchor editAs="absolute">
    <xdr:from>
      <xdr:col>0</xdr:col>
      <xdr:colOff>92160</xdr:colOff>
      <xdr:row>1102</xdr:row>
      <xdr:rowOff>126000</xdr:rowOff>
    </xdr:from>
    <xdr:to>
      <xdr:col>0</xdr:col>
      <xdr:colOff>1510560</xdr:colOff>
      <xdr:row>1108</xdr:row>
      <xdr:rowOff>73440</xdr:rowOff>
    </xdr:to>
    <xdr:pic>
      <xdr:nvPicPr>
        <xdr:cNvPr descr="" id="109" name="Рисунок 202"/>
        <xdr:cNvPicPr/>
      </xdr:nvPicPr>
      <xdr:blipFill>
        <a:blip r:embed="rId110"/>
        <a:stretch>
          <a:fillRect/>
        </a:stretch>
      </xdr:blipFill>
      <xdr:spPr>
        <a:xfrm>
          <a:off x="92160" y="392374440"/>
          <a:ext cx="1418400" cy="775080"/>
        </a:xfrm>
        <a:prstGeom prst="rect">
          <a:avLst/>
        </a:prstGeom>
      </xdr:spPr>
    </xdr:pic>
    <xdr:clientData/>
  </xdr:twoCellAnchor>
  <xdr:twoCellAnchor editAs="absolute">
    <xdr:from>
      <xdr:col>0</xdr:col>
      <xdr:colOff>158760</xdr:colOff>
      <xdr:row>271</xdr:row>
      <xdr:rowOff>690480</xdr:rowOff>
    </xdr:from>
    <xdr:to>
      <xdr:col>0</xdr:col>
      <xdr:colOff>1491480</xdr:colOff>
      <xdr:row>273</xdr:row>
      <xdr:rowOff>48960</xdr:rowOff>
    </xdr:to>
    <xdr:pic>
      <xdr:nvPicPr>
        <xdr:cNvPr descr="" id="110" name="Рисунок 193"/>
        <xdr:cNvPicPr/>
      </xdr:nvPicPr>
      <xdr:blipFill>
        <a:blip r:embed="rId111"/>
        <a:stretch>
          <a:fillRect/>
        </a:stretch>
      </xdr:blipFill>
      <xdr:spPr>
        <a:xfrm>
          <a:off x="158760" y="152542440"/>
          <a:ext cx="1332720" cy="824760"/>
        </a:xfrm>
        <a:prstGeom prst="rect">
          <a:avLst/>
        </a:prstGeom>
      </xdr:spPr>
    </xdr:pic>
    <xdr:clientData/>
  </xdr:twoCellAnchor>
  <xdr:twoCellAnchor editAs="absolute">
    <xdr:from>
      <xdr:col>0</xdr:col>
      <xdr:colOff>349200</xdr:colOff>
      <xdr:row>15</xdr:row>
      <xdr:rowOff>167400</xdr:rowOff>
    </xdr:from>
    <xdr:to>
      <xdr:col>0</xdr:col>
      <xdr:colOff>1291320</xdr:colOff>
      <xdr:row>18</xdr:row>
      <xdr:rowOff>210240</xdr:rowOff>
    </xdr:to>
    <xdr:pic>
      <xdr:nvPicPr>
        <xdr:cNvPr descr="" id="111" name="Рисунок 195"/>
        <xdr:cNvPicPr/>
      </xdr:nvPicPr>
      <xdr:blipFill>
        <a:blip r:embed="rId112"/>
        <a:stretch>
          <a:fillRect/>
        </a:stretch>
      </xdr:blipFill>
      <xdr:spPr>
        <a:xfrm>
          <a:off x="349200" y="4783680"/>
          <a:ext cx="942120" cy="1139040"/>
        </a:xfrm>
        <a:prstGeom prst="rect">
          <a:avLst/>
        </a:prstGeom>
      </xdr:spPr>
    </xdr:pic>
    <xdr:clientData/>
  </xdr:twoCellAnchor>
  <xdr:twoCellAnchor editAs="absolute">
    <xdr:from>
      <xdr:col>0</xdr:col>
      <xdr:colOff>463680</xdr:colOff>
      <xdr:row>303</xdr:row>
      <xdr:rowOff>168480</xdr:rowOff>
    </xdr:from>
    <xdr:to>
      <xdr:col>0</xdr:col>
      <xdr:colOff>1129680</xdr:colOff>
      <xdr:row>305</xdr:row>
      <xdr:rowOff>115920</xdr:rowOff>
    </xdr:to>
    <xdr:pic>
      <xdr:nvPicPr>
        <xdr:cNvPr descr="" id="112" name="Рисунок 200"/>
        <xdr:cNvPicPr/>
      </xdr:nvPicPr>
      <xdr:blipFill>
        <a:blip r:embed="rId113"/>
        <a:stretch>
          <a:fillRect/>
        </a:stretch>
      </xdr:blipFill>
      <xdr:spPr>
        <a:xfrm>
          <a:off x="463680" y="162588600"/>
          <a:ext cx="666000" cy="521640"/>
        </a:xfrm>
        <a:prstGeom prst="rect">
          <a:avLst/>
        </a:prstGeom>
      </xdr:spPr>
    </xdr:pic>
    <xdr:clientData/>
  </xdr:twoCellAnchor>
  <xdr:twoCellAnchor editAs="absolute">
    <xdr:from>
      <xdr:col>0</xdr:col>
      <xdr:colOff>412200</xdr:colOff>
      <xdr:row>573</xdr:row>
      <xdr:rowOff>443160</xdr:rowOff>
    </xdr:from>
    <xdr:to>
      <xdr:col>0</xdr:col>
      <xdr:colOff>1173600</xdr:colOff>
      <xdr:row>575</xdr:row>
      <xdr:rowOff>140400</xdr:rowOff>
    </xdr:to>
    <xdr:pic>
      <xdr:nvPicPr>
        <xdr:cNvPr descr="" id="113" name="Рисунок 204"/>
        <xdr:cNvPicPr/>
      </xdr:nvPicPr>
      <xdr:blipFill>
        <a:blip r:embed="rId114"/>
        <a:stretch>
          <a:fillRect/>
        </a:stretch>
      </xdr:blipFill>
      <xdr:spPr>
        <a:xfrm>
          <a:off x="412200" y="282321000"/>
          <a:ext cx="761400" cy="883440"/>
        </a:xfrm>
        <a:prstGeom prst="rect">
          <a:avLst/>
        </a:prstGeom>
      </xdr:spPr>
    </xdr:pic>
    <xdr:clientData/>
  </xdr:twoCellAnchor>
  <xdr:twoCellAnchor editAs="absolute">
    <xdr:from>
      <xdr:col>0</xdr:col>
      <xdr:colOff>583560</xdr:colOff>
      <xdr:row>842</xdr:row>
      <xdr:rowOff>14040</xdr:rowOff>
    </xdr:from>
    <xdr:to>
      <xdr:col>0</xdr:col>
      <xdr:colOff>1063080</xdr:colOff>
      <xdr:row>848</xdr:row>
      <xdr:rowOff>44640</xdr:rowOff>
    </xdr:to>
    <xdr:pic>
      <xdr:nvPicPr>
        <xdr:cNvPr descr="" id="114" name="Рисунок 205"/>
        <xdr:cNvPicPr/>
      </xdr:nvPicPr>
      <xdr:blipFill>
        <a:blip r:embed="rId115"/>
        <a:stretch>
          <a:fillRect/>
        </a:stretch>
      </xdr:blipFill>
      <xdr:spPr>
        <a:xfrm>
          <a:off x="583560" y="341802360"/>
          <a:ext cx="479520" cy="857880"/>
        </a:xfrm>
        <a:prstGeom prst="rect">
          <a:avLst/>
        </a:prstGeom>
      </xdr:spPr>
    </xdr:pic>
    <xdr:clientData/>
  </xdr:twoCellAnchor>
  <xdr:twoCellAnchor editAs="absolute">
    <xdr:from>
      <xdr:col>0</xdr:col>
      <xdr:colOff>343440</xdr:colOff>
      <xdr:row>488</xdr:row>
      <xdr:rowOff>234000</xdr:rowOff>
    </xdr:from>
    <xdr:to>
      <xdr:col>0</xdr:col>
      <xdr:colOff>1257120</xdr:colOff>
      <xdr:row>489</xdr:row>
      <xdr:rowOff>871200</xdr:rowOff>
    </xdr:to>
    <xdr:pic>
      <xdr:nvPicPr>
        <xdr:cNvPr descr="" id="115" name="Рисунок 206"/>
        <xdr:cNvPicPr/>
      </xdr:nvPicPr>
      <xdr:blipFill>
        <a:blip r:embed="rId116"/>
        <a:stretch>
          <a:fillRect/>
        </a:stretch>
      </xdr:blipFill>
      <xdr:spPr>
        <a:xfrm>
          <a:off x="343440" y="221068440"/>
          <a:ext cx="913680" cy="997560"/>
        </a:xfrm>
        <a:prstGeom prst="rect">
          <a:avLst/>
        </a:prstGeom>
      </xdr:spPr>
    </xdr:pic>
    <xdr:clientData/>
  </xdr:twoCellAnchor>
  <xdr:twoCellAnchor editAs="absolute">
    <xdr:from>
      <xdr:col>0</xdr:col>
      <xdr:colOff>221760</xdr:colOff>
      <xdr:row>253</xdr:row>
      <xdr:rowOff>667800</xdr:rowOff>
    </xdr:from>
    <xdr:to>
      <xdr:col>0</xdr:col>
      <xdr:colOff>1447920</xdr:colOff>
      <xdr:row>254</xdr:row>
      <xdr:rowOff>609120</xdr:rowOff>
    </xdr:to>
    <xdr:pic>
      <xdr:nvPicPr>
        <xdr:cNvPr descr="" id="116" name="Рисунок 207"/>
        <xdr:cNvPicPr/>
      </xdr:nvPicPr>
      <xdr:blipFill>
        <a:blip r:embed="rId117"/>
        <a:stretch>
          <a:fillRect/>
        </a:stretch>
      </xdr:blipFill>
      <xdr:spPr>
        <a:xfrm>
          <a:off x="221760" y="133003080"/>
          <a:ext cx="1226160" cy="1066320"/>
        </a:xfrm>
        <a:prstGeom prst="rect">
          <a:avLst/>
        </a:prstGeom>
      </xdr:spPr>
    </xdr:pic>
    <xdr:clientData/>
  </xdr:twoCellAnchor>
  <xdr:twoCellAnchor editAs="absolute">
    <xdr:from>
      <xdr:col>0</xdr:col>
      <xdr:colOff>206280</xdr:colOff>
      <xdr:row>395</xdr:row>
      <xdr:rowOff>438840</xdr:rowOff>
    </xdr:from>
    <xdr:to>
      <xdr:col>0</xdr:col>
      <xdr:colOff>1348560</xdr:colOff>
      <xdr:row>396</xdr:row>
      <xdr:rowOff>534600</xdr:rowOff>
    </xdr:to>
    <xdr:pic>
      <xdr:nvPicPr>
        <xdr:cNvPr descr="" id="117" name="Рисунок 196"/>
        <xdr:cNvPicPr/>
      </xdr:nvPicPr>
      <xdr:blipFill>
        <a:blip r:embed="rId118"/>
        <a:stretch>
          <a:fillRect/>
        </a:stretch>
      </xdr:blipFill>
      <xdr:spPr>
        <a:xfrm>
          <a:off x="206280" y="189232560"/>
          <a:ext cx="1142280" cy="826200"/>
        </a:xfrm>
        <a:prstGeom prst="rect">
          <a:avLst/>
        </a:prstGeom>
      </xdr:spPr>
    </xdr:pic>
    <xdr:clientData/>
  </xdr:twoCellAnchor>
  <xdr:twoCellAnchor editAs="absolute">
    <xdr:from>
      <xdr:col>0</xdr:col>
      <xdr:colOff>82440</xdr:colOff>
      <xdr:row>261</xdr:row>
      <xdr:rowOff>1263960</xdr:rowOff>
    </xdr:from>
    <xdr:to>
      <xdr:col>0</xdr:col>
      <xdr:colOff>1510560</xdr:colOff>
      <xdr:row>262</xdr:row>
      <xdr:rowOff>937080</xdr:rowOff>
    </xdr:to>
    <xdr:pic>
      <xdr:nvPicPr>
        <xdr:cNvPr descr="" id="118" name="Рисунок 203"/>
        <xdr:cNvPicPr/>
      </xdr:nvPicPr>
      <xdr:blipFill>
        <a:blip r:embed="rId119"/>
        <a:stretch>
          <a:fillRect/>
        </a:stretch>
      </xdr:blipFill>
      <xdr:spPr>
        <a:xfrm>
          <a:off x="82440" y="143535960"/>
          <a:ext cx="1428120" cy="1172520"/>
        </a:xfrm>
        <a:prstGeom prst="rect">
          <a:avLst/>
        </a:prstGeom>
      </xdr:spPr>
    </xdr:pic>
    <xdr:clientData/>
  </xdr:twoCellAnchor>
  <xdr:twoCellAnchor editAs="absolute">
    <xdr:from>
      <xdr:col>0</xdr:col>
      <xdr:colOff>158760</xdr:colOff>
      <xdr:row>1022</xdr:row>
      <xdr:rowOff>720</xdr:rowOff>
    </xdr:from>
    <xdr:to>
      <xdr:col>0</xdr:col>
      <xdr:colOff>1396440</xdr:colOff>
      <xdr:row>1024</xdr:row>
      <xdr:rowOff>114480</xdr:rowOff>
    </xdr:to>
    <xdr:pic>
      <xdr:nvPicPr>
        <xdr:cNvPr descr="" id="119" name="Рисунок 208"/>
        <xdr:cNvPicPr/>
      </xdr:nvPicPr>
      <xdr:blipFill>
        <a:blip r:embed="rId120">
          <a:lum bright="1000" contrast="47000"/>
        </a:blip>
        <a:stretch>
          <a:fillRect/>
        </a:stretch>
      </xdr:blipFill>
      <xdr:spPr>
        <a:xfrm>
          <a:off x="158760" y="369885240"/>
          <a:ext cx="1237680" cy="436320"/>
        </a:xfrm>
        <a:prstGeom prst="rect">
          <a:avLst/>
        </a:prstGeom>
      </xdr:spPr>
    </xdr:pic>
    <xdr:clientData/>
  </xdr:twoCellAnchor>
  <xdr:twoCellAnchor editAs="absolute">
    <xdr:from>
      <xdr:col>0</xdr:col>
      <xdr:colOff>73080</xdr:colOff>
      <xdr:row>469</xdr:row>
      <xdr:rowOff>164160</xdr:rowOff>
    </xdr:from>
    <xdr:to>
      <xdr:col>0</xdr:col>
      <xdr:colOff>1501200</xdr:colOff>
      <xdr:row>472</xdr:row>
      <xdr:rowOff>20520</xdr:rowOff>
    </xdr:to>
    <xdr:pic>
      <xdr:nvPicPr>
        <xdr:cNvPr descr="" id="120" name="Рисунок 151"/>
        <xdr:cNvPicPr/>
      </xdr:nvPicPr>
      <xdr:blipFill>
        <a:blip r:embed="rId121"/>
        <a:stretch>
          <a:fillRect/>
        </a:stretch>
      </xdr:blipFill>
      <xdr:spPr>
        <a:xfrm>
          <a:off x="73080" y="215133840"/>
          <a:ext cx="1428120" cy="710640"/>
        </a:xfrm>
        <a:prstGeom prst="rect">
          <a:avLst/>
        </a:prstGeom>
      </xdr:spPr>
    </xdr:pic>
    <xdr:clientData/>
  </xdr:twoCellAnchor>
  <xdr:twoCellAnchor editAs="absolute">
    <xdr:from>
      <xdr:col>0</xdr:col>
      <xdr:colOff>187200</xdr:colOff>
      <xdr:row>466</xdr:row>
      <xdr:rowOff>181440</xdr:rowOff>
    </xdr:from>
    <xdr:to>
      <xdr:col>0</xdr:col>
      <xdr:colOff>1139040</xdr:colOff>
      <xdr:row>468</xdr:row>
      <xdr:rowOff>104760</xdr:rowOff>
    </xdr:to>
    <xdr:pic>
      <xdr:nvPicPr>
        <xdr:cNvPr descr="" id="121" name="Рисунок 192"/>
        <xdr:cNvPicPr/>
      </xdr:nvPicPr>
      <xdr:blipFill>
        <a:blip r:embed="rId122"/>
        <a:stretch>
          <a:fillRect/>
        </a:stretch>
      </xdr:blipFill>
      <xdr:spPr>
        <a:xfrm>
          <a:off x="187200" y="214297200"/>
          <a:ext cx="951840" cy="492840"/>
        </a:xfrm>
        <a:prstGeom prst="rect">
          <a:avLst/>
        </a:prstGeom>
      </xdr:spPr>
    </xdr:pic>
    <xdr:clientData/>
  </xdr:twoCellAnchor>
  <xdr:twoCellAnchor editAs="absolute">
    <xdr:from>
      <xdr:col>0</xdr:col>
      <xdr:colOff>82440</xdr:colOff>
      <xdr:row>466</xdr:row>
      <xdr:rowOff>96120</xdr:rowOff>
    </xdr:from>
    <xdr:to>
      <xdr:col>0</xdr:col>
      <xdr:colOff>1510560</xdr:colOff>
      <xdr:row>469</xdr:row>
      <xdr:rowOff>173160</xdr:rowOff>
    </xdr:to>
    <xdr:pic>
      <xdr:nvPicPr>
        <xdr:cNvPr descr="" id="122" name="Рисунок 210"/>
        <xdr:cNvPicPr/>
      </xdr:nvPicPr>
      <xdr:blipFill>
        <a:blip r:embed="rId123"/>
        <a:stretch>
          <a:fillRect/>
        </a:stretch>
      </xdr:blipFill>
      <xdr:spPr>
        <a:xfrm>
          <a:off x="82440" y="214211880"/>
          <a:ext cx="1428120" cy="930960"/>
        </a:xfrm>
        <a:prstGeom prst="rect">
          <a:avLst/>
        </a:prstGeom>
      </xdr:spPr>
    </xdr:pic>
    <xdr:clientData/>
  </xdr:twoCellAnchor>
  <xdr:twoCellAnchor editAs="absolute">
    <xdr:from>
      <xdr:col>0</xdr:col>
      <xdr:colOff>564480</xdr:colOff>
      <xdr:row>640</xdr:row>
      <xdr:rowOff>483480</xdr:rowOff>
    </xdr:from>
    <xdr:to>
      <xdr:col>0</xdr:col>
      <xdr:colOff>1020960</xdr:colOff>
      <xdr:row>643</xdr:row>
      <xdr:rowOff>207360</xdr:rowOff>
    </xdr:to>
    <xdr:pic>
      <xdr:nvPicPr>
        <xdr:cNvPr descr="" id="123" name="Рисунок 211"/>
        <xdr:cNvPicPr/>
      </xdr:nvPicPr>
      <xdr:blipFill>
        <a:blip r:embed="rId124"/>
        <a:stretch>
          <a:fillRect/>
        </a:stretch>
      </xdr:blipFill>
      <xdr:spPr>
        <a:xfrm>
          <a:off x="564480" y="312757200"/>
          <a:ext cx="456480" cy="1071360"/>
        </a:xfrm>
        <a:prstGeom prst="rect">
          <a:avLst/>
        </a:prstGeom>
      </xdr:spPr>
    </xdr:pic>
    <xdr:clientData/>
  </xdr:twoCellAnchor>
  <xdr:twoCellAnchor editAs="absolute">
    <xdr:from>
      <xdr:col>0</xdr:col>
      <xdr:colOff>425520</xdr:colOff>
      <xdr:row>625</xdr:row>
      <xdr:rowOff>181440</xdr:rowOff>
    </xdr:from>
    <xdr:to>
      <xdr:col>0</xdr:col>
      <xdr:colOff>1091520</xdr:colOff>
      <xdr:row>627</xdr:row>
      <xdr:rowOff>193320</xdr:rowOff>
    </xdr:to>
    <xdr:pic>
      <xdr:nvPicPr>
        <xdr:cNvPr descr="" id="124" name="Рисунок 212"/>
        <xdr:cNvPicPr/>
      </xdr:nvPicPr>
      <xdr:blipFill>
        <a:blip r:embed="rId125"/>
        <a:stretch>
          <a:fillRect/>
        </a:stretch>
      </xdr:blipFill>
      <xdr:spPr>
        <a:xfrm>
          <a:off x="425520" y="308905920"/>
          <a:ext cx="666000" cy="628920"/>
        </a:xfrm>
        <a:prstGeom prst="rect">
          <a:avLst/>
        </a:prstGeom>
      </xdr:spPr>
    </xdr:pic>
    <xdr:clientData/>
  </xdr:twoCellAnchor>
  <xdr:twoCellAnchor editAs="absolute">
    <xdr:from>
      <xdr:col>0</xdr:col>
      <xdr:colOff>457920</xdr:colOff>
      <xdr:row>47</xdr:row>
      <xdr:rowOff>346320</xdr:rowOff>
    </xdr:from>
    <xdr:to>
      <xdr:col>0</xdr:col>
      <xdr:colOff>1219320</xdr:colOff>
      <xdr:row>48</xdr:row>
      <xdr:rowOff>682560</xdr:rowOff>
    </xdr:to>
    <xdr:pic>
      <xdr:nvPicPr>
        <xdr:cNvPr descr="" id="125" name="Рисунок 213"/>
        <xdr:cNvPicPr/>
      </xdr:nvPicPr>
      <xdr:blipFill>
        <a:blip r:embed="rId126"/>
        <a:stretch>
          <a:fillRect/>
        </a:stretch>
      </xdr:blipFill>
      <xdr:spPr>
        <a:xfrm>
          <a:off x="457920" y="22799880"/>
          <a:ext cx="761400" cy="837360"/>
        </a:xfrm>
        <a:prstGeom prst="rect">
          <a:avLst/>
        </a:prstGeom>
      </xdr:spPr>
    </xdr:pic>
    <xdr:clientData/>
  </xdr:twoCellAnchor>
  <xdr:twoCellAnchor editAs="absolute">
    <xdr:from>
      <xdr:col>0</xdr:col>
      <xdr:colOff>434880</xdr:colOff>
      <xdr:row>44</xdr:row>
      <xdr:rowOff>927000</xdr:rowOff>
    </xdr:from>
    <xdr:to>
      <xdr:col>0</xdr:col>
      <xdr:colOff>1119960</xdr:colOff>
      <xdr:row>45</xdr:row>
      <xdr:rowOff>743760</xdr:rowOff>
    </xdr:to>
    <xdr:pic>
      <xdr:nvPicPr>
        <xdr:cNvPr descr="" id="126" name="Рисунок 214"/>
        <xdr:cNvPicPr/>
      </xdr:nvPicPr>
      <xdr:blipFill>
        <a:blip r:embed="rId127"/>
        <a:stretch>
          <a:fillRect/>
        </a:stretch>
      </xdr:blipFill>
      <xdr:spPr>
        <a:xfrm>
          <a:off x="434880" y="20862720"/>
          <a:ext cx="685080" cy="898560"/>
        </a:xfrm>
        <a:prstGeom prst="rect">
          <a:avLst/>
        </a:prstGeom>
      </xdr:spPr>
    </xdr:pic>
    <xdr:clientData/>
  </xdr:twoCellAnchor>
  <xdr:twoCellAnchor editAs="absolute">
    <xdr:from>
      <xdr:col>0</xdr:col>
      <xdr:colOff>210240</xdr:colOff>
      <xdr:row>45</xdr:row>
      <xdr:rowOff>797760</xdr:rowOff>
    </xdr:from>
    <xdr:to>
      <xdr:col>0</xdr:col>
      <xdr:colOff>1495440</xdr:colOff>
      <xdr:row>47</xdr:row>
      <xdr:rowOff>292320</xdr:rowOff>
    </xdr:to>
    <xdr:pic>
      <xdr:nvPicPr>
        <xdr:cNvPr descr="" id="127" name="Рисунок 178"/>
        <xdr:cNvPicPr/>
      </xdr:nvPicPr>
      <xdr:blipFill>
        <a:blip r:embed="rId128"/>
        <a:stretch>
          <a:fillRect/>
        </a:stretch>
      </xdr:blipFill>
      <xdr:spPr>
        <a:xfrm>
          <a:off x="210240" y="21815280"/>
          <a:ext cx="1285200" cy="930600"/>
        </a:xfrm>
        <a:prstGeom prst="rect">
          <a:avLst/>
        </a:prstGeom>
      </xdr:spPr>
    </xdr:pic>
    <xdr:clientData/>
  </xdr:twoCellAnchor>
  <xdr:twoCellAnchor editAs="absolute">
    <xdr:from>
      <xdr:col>0</xdr:col>
      <xdr:colOff>534240</xdr:colOff>
      <xdr:row>572</xdr:row>
      <xdr:rowOff>33480</xdr:rowOff>
    </xdr:from>
    <xdr:to>
      <xdr:col>0</xdr:col>
      <xdr:colOff>1158480</xdr:colOff>
      <xdr:row>573</xdr:row>
      <xdr:rowOff>406080</xdr:rowOff>
    </xdr:to>
    <xdr:pic>
      <xdr:nvPicPr>
        <xdr:cNvPr descr="" id="128" name="Рисунок 209"/>
        <xdr:cNvPicPr/>
      </xdr:nvPicPr>
      <xdr:blipFill>
        <a:blip r:embed="rId129"/>
        <a:stretch>
          <a:fillRect/>
        </a:stretch>
      </xdr:blipFill>
      <xdr:spPr>
        <a:xfrm>
          <a:off x="534240" y="281370240"/>
          <a:ext cx="624240" cy="913680"/>
        </a:xfrm>
        <a:prstGeom prst="rect">
          <a:avLst/>
        </a:prstGeom>
      </xdr:spPr>
    </xdr:pic>
    <xdr:clientData/>
  </xdr:twoCellAnchor>
  <xdr:twoCellAnchor editAs="absolute">
    <xdr:from>
      <xdr:col>0</xdr:col>
      <xdr:colOff>82440</xdr:colOff>
      <xdr:row>254</xdr:row>
      <xdr:rowOff>828360</xdr:rowOff>
    </xdr:from>
    <xdr:to>
      <xdr:col>0</xdr:col>
      <xdr:colOff>1510560</xdr:colOff>
      <xdr:row>255</xdr:row>
      <xdr:rowOff>584640</xdr:rowOff>
    </xdr:to>
    <xdr:pic>
      <xdr:nvPicPr>
        <xdr:cNvPr descr="" id="129" name="Рисунок 215"/>
        <xdr:cNvPicPr/>
      </xdr:nvPicPr>
      <xdr:blipFill>
        <a:blip r:embed="rId130"/>
        <a:stretch>
          <a:fillRect/>
        </a:stretch>
      </xdr:blipFill>
      <xdr:spPr>
        <a:xfrm>
          <a:off x="82440" y="134288640"/>
          <a:ext cx="1428120" cy="980280"/>
        </a:xfrm>
        <a:prstGeom prst="rect">
          <a:avLst/>
        </a:prstGeom>
      </xdr:spPr>
    </xdr:pic>
    <xdr:clientData/>
  </xdr:twoCellAnchor>
  <xdr:twoCellAnchor editAs="absolute">
    <xdr:from>
      <xdr:col>0</xdr:col>
      <xdr:colOff>84600</xdr:colOff>
      <xdr:row>1073</xdr:row>
      <xdr:rowOff>94680</xdr:rowOff>
    </xdr:from>
    <xdr:to>
      <xdr:col>0</xdr:col>
      <xdr:colOff>1531800</xdr:colOff>
      <xdr:row>1077</xdr:row>
      <xdr:rowOff>273600</xdr:rowOff>
    </xdr:to>
    <xdr:pic>
      <xdr:nvPicPr>
        <xdr:cNvPr descr="" id="130" name="Рисунок 218"/>
        <xdr:cNvPicPr/>
      </xdr:nvPicPr>
      <xdr:blipFill>
        <a:blip r:embed="rId131"/>
        <a:stretch>
          <a:fillRect/>
        </a:stretch>
      </xdr:blipFill>
      <xdr:spPr>
        <a:xfrm>
          <a:off x="84600" y="386633160"/>
          <a:ext cx="1447200" cy="1431360"/>
        </a:xfrm>
        <a:prstGeom prst="rect">
          <a:avLst/>
        </a:prstGeom>
      </xdr:spPr>
    </xdr:pic>
    <xdr:clientData/>
  </xdr:twoCellAnchor>
  <xdr:twoCellAnchor editAs="absolute">
    <xdr:from>
      <xdr:col>0</xdr:col>
      <xdr:colOff>92160</xdr:colOff>
      <xdr:row>1160</xdr:row>
      <xdr:rowOff>139680</xdr:rowOff>
    </xdr:from>
    <xdr:to>
      <xdr:col>1</xdr:col>
      <xdr:colOff>53280</xdr:colOff>
      <xdr:row>1162</xdr:row>
      <xdr:rowOff>61920</xdr:rowOff>
    </xdr:to>
    <xdr:pic>
      <xdr:nvPicPr>
        <xdr:cNvPr descr="" id="131" name="Рисунок 219"/>
        <xdr:cNvPicPr/>
      </xdr:nvPicPr>
      <xdr:blipFill>
        <a:blip r:embed="rId132"/>
        <a:stretch>
          <a:fillRect/>
        </a:stretch>
      </xdr:blipFill>
      <xdr:spPr>
        <a:xfrm>
          <a:off x="92160" y="400543560"/>
          <a:ext cx="1551240" cy="491400"/>
        </a:xfrm>
        <a:prstGeom prst="rect">
          <a:avLst/>
        </a:prstGeom>
      </xdr:spPr>
    </xdr:pic>
    <xdr:clientData/>
  </xdr:twoCellAnchor>
  <xdr:twoCellAnchor editAs="absolute">
    <xdr:from>
      <xdr:col>0</xdr:col>
      <xdr:colOff>92160</xdr:colOff>
      <xdr:row>1170</xdr:row>
      <xdr:rowOff>54720</xdr:rowOff>
    </xdr:from>
    <xdr:to>
      <xdr:col>1</xdr:col>
      <xdr:colOff>53280</xdr:colOff>
      <xdr:row>1173</xdr:row>
      <xdr:rowOff>54000</xdr:rowOff>
    </xdr:to>
    <xdr:pic>
      <xdr:nvPicPr>
        <xdr:cNvPr descr="" id="132" name="Рисунок 220"/>
        <xdr:cNvPicPr/>
      </xdr:nvPicPr>
      <xdr:blipFill>
        <a:blip r:embed="rId133"/>
        <a:stretch>
          <a:fillRect/>
        </a:stretch>
      </xdr:blipFill>
      <xdr:spPr>
        <a:xfrm>
          <a:off x="92160" y="402131160"/>
          <a:ext cx="1551240" cy="559800"/>
        </a:xfrm>
        <a:prstGeom prst="rect">
          <a:avLst/>
        </a:prstGeom>
      </xdr:spPr>
    </xdr:pic>
    <xdr:clientData/>
  </xdr:twoCellAnchor>
  <xdr:twoCellAnchor editAs="absolute">
    <xdr:from>
      <xdr:col>0</xdr:col>
      <xdr:colOff>427320</xdr:colOff>
      <xdr:row>697</xdr:row>
      <xdr:rowOff>69480</xdr:rowOff>
    </xdr:from>
    <xdr:to>
      <xdr:col>0</xdr:col>
      <xdr:colOff>1341000</xdr:colOff>
      <xdr:row>701</xdr:row>
      <xdr:rowOff>126360</xdr:rowOff>
    </xdr:to>
    <xdr:pic>
      <xdr:nvPicPr>
        <xdr:cNvPr descr="" id="133" name="Рисунок 222"/>
        <xdr:cNvPicPr/>
      </xdr:nvPicPr>
      <xdr:blipFill>
        <a:blip r:embed="rId134"/>
        <a:stretch>
          <a:fillRect/>
        </a:stretch>
      </xdr:blipFill>
      <xdr:spPr>
        <a:xfrm>
          <a:off x="427320" y="321606720"/>
          <a:ext cx="913680" cy="608400"/>
        </a:xfrm>
        <a:prstGeom prst="rect">
          <a:avLst/>
        </a:prstGeom>
      </xdr:spPr>
    </xdr:pic>
    <xdr:clientData/>
  </xdr:twoCellAnchor>
  <xdr:twoCellAnchor editAs="absolute">
    <xdr:from>
      <xdr:col>0</xdr:col>
      <xdr:colOff>229320</xdr:colOff>
      <xdr:row>256</xdr:row>
      <xdr:rowOff>1217520</xdr:rowOff>
    </xdr:from>
    <xdr:to>
      <xdr:col>0</xdr:col>
      <xdr:colOff>1371600</xdr:colOff>
      <xdr:row>258</xdr:row>
      <xdr:rowOff>302040</xdr:rowOff>
    </xdr:to>
    <xdr:pic>
      <xdr:nvPicPr>
        <xdr:cNvPr descr="" id="134" name="Рисунок 224"/>
        <xdr:cNvPicPr/>
      </xdr:nvPicPr>
      <xdr:blipFill>
        <a:blip r:embed="rId135"/>
        <a:stretch>
          <a:fillRect/>
        </a:stretch>
      </xdr:blipFill>
      <xdr:spPr>
        <a:xfrm>
          <a:off x="229320" y="137088000"/>
          <a:ext cx="1142280" cy="1428480"/>
        </a:xfrm>
        <a:prstGeom prst="rect">
          <a:avLst/>
        </a:prstGeom>
      </xdr:spPr>
    </xdr:pic>
    <xdr:clientData/>
  </xdr:twoCellAnchor>
  <xdr:twoCellAnchor editAs="absolute">
    <xdr:from>
      <xdr:col>0</xdr:col>
      <xdr:colOff>290160</xdr:colOff>
      <xdr:row>260</xdr:row>
      <xdr:rowOff>7920</xdr:rowOff>
    </xdr:from>
    <xdr:to>
      <xdr:col>0</xdr:col>
      <xdr:colOff>1432440</xdr:colOff>
      <xdr:row>261</xdr:row>
      <xdr:rowOff>262440</xdr:rowOff>
    </xdr:to>
    <xdr:pic>
      <xdr:nvPicPr>
        <xdr:cNvPr descr="" id="135" name="Рисунок 225"/>
        <xdr:cNvPicPr/>
      </xdr:nvPicPr>
      <xdr:blipFill>
        <a:blip r:embed="rId136"/>
        <a:stretch>
          <a:fillRect/>
        </a:stretch>
      </xdr:blipFill>
      <xdr:spPr>
        <a:xfrm>
          <a:off x="290160" y="140927400"/>
          <a:ext cx="1142280" cy="1607040"/>
        </a:xfrm>
        <a:prstGeom prst="rect">
          <a:avLst/>
        </a:prstGeom>
      </xdr:spPr>
    </xdr:pic>
    <xdr:clientData/>
  </xdr:twoCellAnchor>
  <xdr:twoCellAnchor editAs="absolute">
    <xdr:from>
      <xdr:col>0</xdr:col>
      <xdr:colOff>301680</xdr:colOff>
      <xdr:row>1068</xdr:row>
      <xdr:rowOff>610200</xdr:rowOff>
    </xdr:from>
    <xdr:to>
      <xdr:col>0</xdr:col>
      <xdr:colOff>1329840</xdr:colOff>
      <xdr:row>1070</xdr:row>
      <xdr:rowOff>271440</xdr:rowOff>
    </xdr:to>
    <xdr:pic>
      <xdr:nvPicPr>
        <xdr:cNvPr descr="" id="136" name="Рисунок 197"/>
        <xdr:cNvPicPr/>
      </xdr:nvPicPr>
      <xdr:blipFill>
        <a:blip r:embed="rId137"/>
        <a:stretch>
          <a:fillRect/>
        </a:stretch>
      </xdr:blipFill>
      <xdr:spPr>
        <a:xfrm>
          <a:off x="301680" y="384690960"/>
          <a:ext cx="1028160" cy="1179360"/>
        </a:xfrm>
        <a:prstGeom prst="rect">
          <a:avLst/>
        </a:prstGeom>
      </xdr:spPr>
    </xdr:pic>
    <xdr:clientData/>
  </xdr:twoCellAnchor>
  <xdr:twoCellAnchor editAs="absolute">
    <xdr:from>
      <xdr:col>0</xdr:col>
      <xdr:colOff>305640</xdr:colOff>
      <xdr:row>251</xdr:row>
      <xdr:rowOff>217080</xdr:rowOff>
    </xdr:from>
    <xdr:to>
      <xdr:col>0</xdr:col>
      <xdr:colOff>1387080</xdr:colOff>
      <xdr:row>252</xdr:row>
      <xdr:rowOff>304560</xdr:rowOff>
    </xdr:to>
    <xdr:pic>
      <xdr:nvPicPr>
        <xdr:cNvPr descr="" id="137" name="Рисунок 199"/>
        <xdr:cNvPicPr/>
      </xdr:nvPicPr>
      <xdr:blipFill>
        <a:blip r:embed="rId138"/>
        <a:stretch>
          <a:fillRect/>
        </a:stretch>
      </xdr:blipFill>
      <xdr:spPr>
        <a:xfrm>
          <a:off x="305640" y="130584960"/>
          <a:ext cx="1081440" cy="1195920"/>
        </a:xfrm>
        <a:prstGeom prst="rect">
          <a:avLst/>
        </a:prstGeom>
      </xdr:spPr>
    </xdr:pic>
    <xdr:clientData/>
  </xdr:twoCellAnchor>
  <xdr:twoCellAnchor editAs="absolute">
    <xdr:from>
      <xdr:col>0</xdr:col>
      <xdr:colOff>168480</xdr:colOff>
      <xdr:row>1175</xdr:row>
      <xdr:rowOff>68040</xdr:rowOff>
    </xdr:from>
    <xdr:to>
      <xdr:col>0</xdr:col>
      <xdr:colOff>1463040</xdr:colOff>
      <xdr:row>1175</xdr:row>
      <xdr:rowOff>279360</xdr:rowOff>
    </xdr:to>
    <xdr:pic>
      <xdr:nvPicPr>
        <xdr:cNvPr descr="" id="138" name="Рисунок 216"/>
        <xdr:cNvPicPr/>
      </xdr:nvPicPr>
      <xdr:blipFill>
        <a:blip r:embed="rId139"/>
        <a:stretch>
          <a:fillRect/>
        </a:stretch>
      </xdr:blipFill>
      <xdr:spPr>
        <a:xfrm>
          <a:off x="168480" y="403274520"/>
          <a:ext cx="1294560" cy="211320"/>
        </a:xfrm>
        <a:prstGeom prst="rect">
          <a:avLst/>
        </a:prstGeom>
      </xdr:spPr>
    </xdr:pic>
    <xdr:clientData/>
  </xdr:twoCellAnchor>
  <xdr:twoCellAnchor editAs="absolute">
    <xdr:from>
      <xdr:col>0</xdr:col>
      <xdr:colOff>73080</xdr:colOff>
      <xdr:row>282</xdr:row>
      <xdr:rowOff>402120</xdr:rowOff>
    </xdr:from>
    <xdr:to>
      <xdr:col>0</xdr:col>
      <xdr:colOff>1520280</xdr:colOff>
      <xdr:row>284</xdr:row>
      <xdr:rowOff>205200</xdr:rowOff>
    </xdr:to>
    <xdr:pic>
      <xdr:nvPicPr>
        <xdr:cNvPr descr="" id="139" name="Рисунок 191"/>
        <xdr:cNvPicPr/>
      </xdr:nvPicPr>
      <xdr:blipFill>
        <a:blip r:embed="rId140"/>
        <a:stretch>
          <a:fillRect/>
        </a:stretch>
      </xdr:blipFill>
      <xdr:spPr>
        <a:xfrm>
          <a:off x="73080" y="156871080"/>
          <a:ext cx="1447200" cy="666360"/>
        </a:xfrm>
        <a:prstGeom prst="rect">
          <a:avLst/>
        </a:prstGeom>
      </xdr:spPr>
    </xdr:pic>
    <xdr:clientData/>
  </xdr:twoCellAnchor>
  <xdr:twoCellAnchor editAs="absolute">
    <xdr:from>
      <xdr:col>0</xdr:col>
      <xdr:colOff>69120</xdr:colOff>
      <xdr:row>952</xdr:row>
      <xdr:rowOff>108360</xdr:rowOff>
    </xdr:from>
    <xdr:to>
      <xdr:col>1</xdr:col>
      <xdr:colOff>55080</xdr:colOff>
      <xdr:row>955</xdr:row>
      <xdr:rowOff>69480</xdr:rowOff>
    </xdr:to>
    <xdr:pic>
      <xdr:nvPicPr>
        <xdr:cNvPr descr="" id="140" name="Рисунок 221"/>
        <xdr:cNvPicPr/>
      </xdr:nvPicPr>
      <xdr:blipFill>
        <a:blip r:embed="rId141"/>
        <a:stretch>
          <a:fillRect/>
        </a:stretch>
      </xdr:blipFill>
      <xdr:spPr>
        <a:xfrm>
          <a:off x="69120" y="358009200"/>
          <a:ext cx="1576080" cy="374760"/>
        </a:xfrm>
        <a:prstGeom prst="rect">
          <a:avLst/>
        </a:prstGeom>
      </xdr:spPr>
    </xdr:pic>
    <xdr:clientData/>
  </xdr:twoCellAnchor>
  <xdr:twoCellAnchor editAs="absolute">
    <xdr:from>
      <xdr:col>0</xdr:col>
      <xdr:colOff>427320</xdr:colOff>
      <xdr:row>979</xdr:row>
      <xdr:rowOff>74160</xdr:rowOff>
    </xdr:from>
    <xdr:to>
      <xdr:col>0</xdr:col>
      <xdr:colOff>1135440</xdr:colOff>
      <xdr:row>987</xdr:row>
      <xdr:rowOff>29520</xdr:rowOff>
    </xdr:to>
    <xdr:pic>
      <xdr:nvPicPr>
        <xdr:cNvPr descr="" id="141" name="Рисунок 223"/>
        <xdr:cNvPicPr/>
      </xdr:nvPicPr>
      <xdr:blipFill>
        <a:blip r:embed="rId142"/>
        <a:stretch>
          <a:fillRect/>
        </a:stretch>
      </xdr:blipFill>
      <xdr:spPr>
        <a:xfrm>
          <a:off x="427320" y="362753640"/>
          <a:ext cx="708120" cy="1138320"/>
        </a:xfrm>
        <a:prstGeom prst="rect">
          <a:avLst/>
        </a:prstGeom>
      </xdr:spPr>
    </xdr:pic>
    <xdr:clientData/>
  </xdr:twoCellAnchor>
  <xdr:twoCellAnchor editAs="absolute">
    <xdr:from>
      <xdr:col>0</xdr:col>
      <xdr:colOff>465480</xdr:colOff>
      <xdr:row>655</xdr:row>
      <xdr:rowOff>115560</xdr:rowOff>
    </xdr:from>
    <xdr:to>
      <xdr:col>0</xdr:col>
      <xdr:colOff>1173600</xdr:colOff>
      <xdr:row>661</xdr:row>
      <xdr:rowOff>188280</xdr:rowOff>
    </xdr:to>
    <xdr:pic>
      <xdr:nvPicPr>
        <xdr:cNvPr descr="" id="142" name="Рисунок 227"/>
        <xdr:cNvPicPr/>
      </xdr:nvPicPr>
      <xdr:blipFill>
        <a:blip r:embed="rId143"/>
        <a:stretch>
          <a:fillRect/>
        </a:stretch>
      </xdr:blipFill>
      <xdr:spPr>
        <a:xfrm>
          <a:off x="465480" y="315622080"/>
          <a:ext cx="708120" cy="1072080"/>
        </a:xfrm>
        <a:prstGeom prst="rect">
          <a:avLst/>
        </a:prstGeom>
      </xdr:spPr>
    </xdr:pic>
    <xdr:clientData/>
  </xdr:twoCellAnchor>
  <xdr:twoCellAnchor editAs="absolute">
    <xdr:from>
      <xdr:col>0</xdr:col>
      <xdr:colOff>271080</xdr:colOff>
      <xdr:row>132</xdr:row>
      <xdr:rowOff>222480</xdr:rowOff>
    </xdr:from>
    <xdr:to>
      <xdr:col>0</xdr:col>
      <xdr:colOff>1413360</xdr:colOff>
      <xdr:row>134</xdr:row>
      <xdr:rowOff>209520</xdr:rowOff>
    </xdr:to>
    <xdr:pic>
      <xdr:nvPicPr>
        <xdr:cNvPr descr="" id="143" name="Рисунок 174"/>
        <xdr:cNvPicPr/>
      </xdr:nvPicPr>
      <xdr:blipFill>
        <a:blip r:embed="rId144"/>
        <a:stretch>
          <a:fillRect/>
        </a:stretch>
      </xdr:blipFill>
      <xdr:spPr>
        <a:xfrm>
          <a:off x="271080" y="45548640"/>
          <a:ext cx="1142280" cy="556560"/>
        </a:xfrm>
        <a:prstGeom prst="rect">
          <a:avLst/>
        </a:prstGeom>
      </xdr:spPr>
    </xdr:pic>
    <xdr:clientData/>
  </xdr:twoCellAnchor>
  <xdr:twoCellAnchor editAs="absolute">
    <xdr:from>
      <xdr:col>0</xdr:col>
      <xdr:colOff>351360</xdr:colOff>
      <xdr:row>153</xdr:row>
      <xdr:rowOff>406800</xdr:rowOff>
    </xdr:from>
    <xdr:to>
      <xdr:col>0</xdr:col>
      <xdr:colOff>1341360</xdr:colOff>
      <xdr:row>154</xdr:row>
      <xdr:rowOff>378360</xdr:rowOff>
    </xdr:to>
    <xdr:pic>
      <xdr:nvPicPr>
        <xdr:cNvPr descr="" id="144" name="Рисунок 228"/>
        <xdr:cNvPicPr/>
      </xdr:nvPicPr>
      <xdr:blipFill>
        <a:blip r:embed="rId145"/>
        <a:stretch>
          <a:fillRect/>
        </a:stretch>
      </xdr:blipFill>
      <xdr:spPr>
        <a:xfrm>
          <a:off x="351360" y="57148920"/>
          <a:ext cx="990000" cy="662400"/>
        </a:xfrm>
        <a:prstGeom prst="rect">
          <a:avLst/>
        </a:prstGeom>
      </xdr:spPr>
    </xdr:pic>
    <xdr:clientData/>
  </xdr:twoCellAnchor>
  <xdr:twoCellAnchor editAs="absolute">
    <xdr:from>
      <xdr:col>0</xdr:col>
      <xdr:colOff>259920</xdr:colOff>
      <xdr:row>148</xdr:row>
      <xdr:rowOff>354600</xdr:rowOff>
    </xdr:from>
    <xdr:to>
      <xdr:col>0</xdr:col>
      <xdr:colOff>1478520</xdr:colOff>
      <xdr:row>150</xdr:row>
      <xdr:rowOff>119160</xdr:rowOff>
    </xdr:to>
    <xdr:pic>
      <xdr:nvPicPr>
        <xdr:cNvPr descr="" id="145" name="Рисунок 231"/>
        <xdr:cNvPicPr/>
      </xdr:nvPicPr>
      <xdr:blipFill>
        <a:blip r:embed="rId146"/>
        <a:stretch>
          <a:fillRect/>
        </a:stretch>
      </xdr:blipFill>
      <xdr:spPr>
        <a:xfrm>
          <a:off x="259920" y="54090360"/>
          <a:ext cx="1218600" cy="599760"/>
        </a:xfrm>
        <a:prstGeom prst="rect">
          <a:avLst/>
        </a:prstGeom>
      </xdr:spPr>
    </xdr:pic>
    <xdr:clientData/>
  </xdr:twoCellAnchor>
  <xdr:twoCellAnchor editAs="absolute">
    <xdr:from>
      <xdr:col>0</xdr:col>
      <xdr:colOff>337680</xdr:colOff>
      <xdr:row>193</xdr:row>
      <xdr:rowOff>185760</xdr:rowOff>
    </xdr:from>
    <xdr:to>
      <xdr:col>0</xdr:col>
      <xdr:colOff>1251360</xdr:colOff>
      <xdr:row>194</xdr:row>
      <xdr:rowOff>837720</xdr:rowOff>
    </xdr:to>
    <xdr:pic>
      <xdr:nvPicPr>
        <xdr:cNvPr descr="" id="146" name="Рисунок 232"/>
        <xdr:cNvPicPr/>
      </xdr:nvPicPr>
      <xdr:blipFill>
        <a:blip r:embed="rId147"/>
        <a:stretch>
          <a:fillRect/>
        </a:stretch>
      </xdr:blipFill>
      <xdr:spPr>
        <a:xfrm>
          <a:off x="337680" y="90723600"/>
          <a:ext cx="913680" cy="841680"/>
        </a:xfrm>
        <a:prstGeom prst="rect">
          <a:avLst/>
        </a:prstGeom>
      </xdr:spPr>
    </xdr:pic>
    <xdr:clientData/>
  </xdr:twoCellAnchor>
  <xdr:twoCellAnchor editAs="absolute">
    <xdr:from>
      <xdr:col>0</xdr:col>
      <xdr:colOff>107280</xdr:colOff>
      <xdr:row>529</xdr:row>
      <xdr:rowOff>671040</xdr:rowOff>
    </xdr:from>
    <xdr:to>
      <xdr:col>0</xdr:col>
      <xdr:colOff>1478160</xdr:colOff>
      <xdr:row>531</xdr:row>
      <xdr:rowOff>600840</xdr:rowOff>
    </xdr:to>
    <xdr:pic>
      <xdr:nvPicPr>
        <xdr:cNvPr descr="" id="147" name="Рисунок 235"/>
        <xdr:cNvPicPr/>
      </xdr:nvPicPr>
      <xdr:blipFill>
        <a:blip r:embed="rId148"/>
        <a:stretch>
          <a:fillRect/>
        </a:stretch>
      </xdr:blipFill>
      <xdr:spPr>
        <a:xfrm>
          <a:off x="107280" y="250650360"/>
          <a:ext cx="1370880" cy="1287000"/>
        </a:xfrm>
        <a:prstGeom prst="rect">
          <a:avLst/>
        </a:prstGeom>
      </xdr:spPr>
    </xdr:pic>
    <xdr:clientData/>
  </xdr:twoCellAnchor>
  <xdr:twoCellAnchor editAs="absolute">
    <xdr:from>
      <xdr:col>0</xdr:col>
      <xdr:colOff>419760</xdr:colOff>
      <xdr:row>540</xdr:row>
      <xdr:rowOff>217800</xdr:rowOff>
    </xdr:from>
    <xdr:to>
      <xdr:col>0</xdr:col>
      <xdr:colOff>1257120</xdr:colOff>
      <xdr:row>541</xdr:row>
      <xdr:rowOff>384120</xdr:rowOff>
    </xdr:to>
    <xdr:pic>
      <xdr:nvPicPr>
        <xdr:cNvPr descr="" id="148" name="Рисунок 229"/>
        <xdr:cNvPicPr/>
      </xdr:nvPicPr>
      <xdr:blipFill>
        <a:blip r:embed="rId149"/>
        <a:stretch>
          <a:fillRect/>
        </a:stretch>
      </xdr:blipFill>
      <xdr:spPr>
        <a:xfrm>
          <a:off x="419760" y="258890040"/>
          <a:ext cx="837360" cy="1153440"/>
        </a:xfrm>
        <a:prstGeom prst="rect">
          <a:avLst/>
        </a:prstGeom>
      </xdr:spPr>
    </xdr:pic>
    <xdr:clientData/>
  </xdr:twoCellAnchor>
  <xdr:twoCellAnchor editAs="absolute">
    <xdr:from>
      <xdr:col>0</xdr:col>
      <xdr:colOff>366480</xdr:colOff>
      <xdr:row>588</xdr:row>
      <xdr:rowOff>395280</xdr:rowOff>
    </xdr:from>
    <xdr:to>
      <xdr:col>0</xdr:col>
      <xdr:colOff>1280160</xdr:colOff>
      <xdr:row>591</xdr:row>
      <xdr:rowOff>266040</xdr:rowOff>
    </xdr:to>
    <xdr:pic>
      <xdr:nvPicPr>
        <xdr:cNvPr descr="" id="149" name="Рисунок 234"/>
        <xdr:cNvPicPr/>
      </xdr:nvPicPr>
      <xdr:blipFill>
        <a:blip r:embed="rId150"/>
        <a:stretch>
          <a:fillRect/>
        </a:stretch>
      </xdr:blipFill>
      <xdr:spPr>
        <a:xfrm>
          <a:off x="366480" y="290880000"/>
          <a:ext cx="913680" cy="1066320"/>
        </a:xfrm>
        <a:prstGeom prst="rect">
          <a:avLst/>
        </a:prstGeom>
      </xdr:spPr>
    </xdr:pic>
    <xdr:clientData/>
  </xdr:twoCellAnchor>
  <xdr:twoCellAnchor editAs="absolute">
    <xdr:from>
      <xdr:col>0</xdr:col>
      <xdr:colOff>341640</xdr:colOff>
      <xdr:row>513</xdr:row>
      <xdr:rowOff>146160</xdr:rowOff>
    </xdr:from>
    <xdr:to>
      <xdr:col>0</xdr:col>
      <xdr:colOff>1255320</xdr:colOff>
      <xdr:row>515</xdr:row>
      <xdr:rowOff>40680</xdr:rowOff>
    </xdr:to>
    <xdr:pic>
      <xdr:nvPicPr>
        <xdr:cNvPr descr="" id="150" name="Рисунок 240"/>
        <xdr:cNvPicPr/>
      </xdr:nvPicPr>
      <xdr:blipFill>
        <a:blip r:embed="rId151"/>
        <a:stretch>
          <a:fillRect/>
        </a:stretch>
      </xdr:blipFill>
      <xdr:spPr>
        <a:xfrm>
          <a:off x="341640" y="238372560"/>
          <a:ext cx="913680" cy="1099800"/>
        </a:xfrm>
        <a:prstGeom prst="rect">
          <a:avLst/>
        </a:prstGeom>
      </xdr:spPr>
    </xdr:pic>
    <xdr:clientData/>
  </xdr:twoCellAnchor>
  <xdr:twoCellAnchor editAs="absolute">
    <xdr:from>
      <xdr:col>0</xdr:col>
      <xdr:colOff>353160</xdr:colOff>
      <xdr:row>518</xdr:row>
      <xdr:rowOff>343080</xdr:rowOff>
    </xdr:from>
    <xdr:to>
      <xdr:col>0</xdr:col>
      <xdr:colOff>1266840</xdr:colOff>
      <xdr:row>520</xdr:row>
      <xdr:rowOff>133200</xdr:rowOff>
    </xdr:to>
    <xdr:pic>
      <xdr:nvPicPr>
        <xdr:cNvPr descr="" id="151" name="Рисунок 241"/>
        <xdr:cNvPicPr/>
      </xdr:nvPicPr>
      <xdr:blipFill>
        <a:blip r:embed="rId152"/>
        <a:stretch>
          <a:fillRect/>
        </a:stretch>
      </xdr:blipFill>
      <xdr:spPr>
        <a:xfrm>
          <a:off x="353160" y="242004600"/>
          <a:ext cx="913680" cy="1109160"/>
        </a:xfrm>
        <a:prstGeom prst="rect">
          <a:avLst/>
        </a:prstGeom>
      </xdr:spPr>
    </xdr:pic>
    <xdr:clientData/>
  </xdr:twoCellAnchor>
  <xdr:twoCellAnchor editAs="absolute">
    <xdr:from>
      <xdr:col>0</xdr:col>
      <xdr:colOff>92160</xdr:colOff>
      <xdr:row>491</xdr:row>
      <xdr:rowOff>596880</xdr:rowOff>
    </xdr:from>
    <xdr:to>
      <xdr:col>0</xdr:col>
      <xdr:colOff>1520280</xdr:colOff>
      <xdr:row>492</xdr:row>
      <xdr:rowOff>465480</xdr:rowOff>
    </xdr:to>
    <xdr:pic>
      <xdr:nvPicPr>
        <xdr:cNvPr descr="" id="152" name="Рисунок 230"/>
        <xdr:cNvPicPr/>
      </xdr:nvPicPr>
      <xdr:blipFill>
        <a:blip r:embed="rId153"/>
        <a:stretch>
          <a:fillRect/>
        </a:stretch>
      </xdr:blipFill>
      <xdr:spPr>
        <a:xfrm>
          <a:off x="92160" y="223575840"/>
          <a:ext cx="1428120" cy="732240"/>
        </a:xfrm>
        <a:prstGeom prst="rect">
          <a:avLst/>
        </a:prstGeom>
      </xdr:spPr>
    </xdr:pic>
    <xdr:clientData/>
  </xdr:twoCellAnchor>
  <xdr:twoCellAnchor editAs="absolute">
    <xdr:from>
      <xdr:col>0</xdr:col>
      <xdr:colOff>82440</xdr:colOff>
      <xdr:row>535</xdr:row>
      <xdr:rowOff>836640</xdr:rowOff>
    </xdr:from>
    <xdr:to>
      <xdr:col>0</xdr:col>
      <xdr:colOff>1510560</xdr:colOff>
      <xdr:row>536</xdr:row>
      <xdr:rowOff>456480</xdr:rowOff>
    </xdr:to>
    <xdr:pic>
      <xdr:nvPicPr>
        <xdr:cNvPr descr="" id="153" name="Рисунок 242"/>
        <xdr:cNvPicPr/>
      </xdr:nvPicPr>
      <xdr:blipFill>
        <a:blip r:embed="rId154"/>
        <a:stretch>
          <a:fillRect/>
        </a:stretch>
      </xdr:blipFill>
      <xdr:spPr>
        <a:xfrm>
          <a:off x="82440" y="254336760"/>
          <a:ext cx="1428120" cy="862920"/>
        </a:xfrm>
        <a:prstGeom prst="rect">
          <a:avLst/>
        </a:prstGeom>
      </xdr:spPr>
    </xdr:pic>
    <xdr:clientData/>
  </xdr:twoCellAnchor>
  <xdr:twoCellAnchor editAs="absolute">
    <xdr:from>
      <xdr:col>0</xdr:col>
      <xdr:colOff>549360</xdr:colOff>
      <xdr:row>505</xdr:row>
      <xdr:rowOff>105120</xdr:rowOff>
    </xdr:from>
    <xdr:to>
      <xdr:col>0</xdr:col>
      <xdr:colOff>1129680</xdr:colOff>
      <xdr:row>507</xdr:row>
      <xdr:rowOff>297720</xdr:rowOff>
    </xdr:to>
    <xdr:pic>
      <xdr:nvPicPr>
        <xdr:cNvPr descr="" id="154" name="Рисунок 243"/>
        <xdr:cNvPicPr/>
      </xdr:nvPicPr>
      <xdr:blipFill>
        <a:blip r:embed="rId155"/>
        <a:stretch>
          <a:fillRect/>
        </a:stretch>
      </xdr:blipFill>
      <xdr:spPr>
        <a:xfrm>
          <a:off x="549360" y="234858600"/>
          <a:ext cx="580320" cy="856800"/>
        </a:xfrm>
        <a:prstGeom prst="rect">
          <a:avLst/>
        </a:prstGeom>
      </xdr:spPr>
    </xdr:pic>
    <xdr:clientData/>
  </xdr:twoCellAnchor>
  <xdr:twoCellAnchor editAs="absolute">
    <xdr:from>
      <xdr:col>0</xdr:col>
      <xdr:colOff>99720</xdr:colOff>
      <xdr:row>598</xdr:row>
      <xdr:rowOff>306000</xdr:rowOff>
    </xdr:from>
    <xdr:to>
      <xdr:col>0</xdr:col>
      <xdr:colOff>1537200</xdr:colOff>
      <xdr:row>600</xdr:row>
      <xdr:rowOff>271080</xdr:rowOff>
    </xdr:to>
    <xdr:pic>
      <xdr:nvPicPr>
        <xdr:cNvPr descr="" id="155" name="Рисунок 244"/>
        <xdr:cNvPicPr/>
      </xdr:nvPicPr>
      <xdr:blipFill>
        <a:blip r:embed="rId156"/>
        <a:stretch>
          <a:fillRect/>
        </a:stretch>
      </xdr:blipFill>
      <xdr:spPr>
        <a:xfrm>
          <a:off x="99720" y="294900840"/>
          <a:ext cx="1437480" cy="914040"/>
        </a:xfrm>
        <a:prstGeom prst="rect">
          <a:avLst/>
        </a:prstGeom>
      </xdr:spPr>
    </xdr:pic>
    <xdr:clientData/>
  </xdr:twoCellAnchor>
  <xdr:twoCellAnchor editAs="absolute">
    <xdr:from>
      <xdr:col>0</xdr:col>
      <xdr:colOff>69120</xdr:colOff>
      <xdr:row>601</xdr:row>
      <xdr:rowOff>844200</xdr:rowOff>
    </xdr:from>
    <xdr:to>
      <xdr:col>0</xdr:col>
      <xdr:colOff>1535400</xdr:colOff>
      <xdr:row>602</xdr:row>
      <xdr:rowOff>115200</xdr:rowOff>
    </xdr:to>
    <xdr:pic>
      <xdr:nvPicPr>
        <xdr:cNvPr descr="" id="156" name="Рисунок 245"/>
        <xdr:cNvPicPr/>
      </xdr:nvPicPr>
      <xdr:blipFill>
        <a:blip r:embed="rId157"/>
        <a:stretch>
          <a:fillRect/>
        </a:stretch>
      </xdr:blipFill>
      <xdr:spPr>
        <a:xfrm>
          <a:off x="69120" y="297033480"/>
          <a:ext cx="1466280" cy="395640"/>
        </a:xfrm>
        <a:prstGeom prst="rect">
          <a:avLst/>
        </a:prstGeom>
      </xdr:spPr>
    </xdr:pic>
    <xdr:clientData/>
  </xdr:twoCellAnchor>
  <xdr:twoCellAnchor editAs="absolute">
    <xdr:from>
      <xdr:col>0</xdr:col>
      <xdr:colOff>84600</xdr:colOff>
      <xdr:row>602</xdr:row>
      <xdr:rowOff>263520</xdr:rowOff>
    </xdr:from>
    <xdr:to>
      <xdr:col>1</xdr:col>
      <xdr:colOff>55440</xdr:colOff>
      <xdr:row>602</xdr:row>
      <xdr:rowOff>956160</xdr:rowOff>
    </xdr:to>
    <xdr:pic>
      <xdr:nvPicPr>
        <xdr:cNvPr descr="" id="157" name="Рисунок 246"/>
        <xdr:cNvPicPr/>
      </xdr:nvPicPr>
      <xdr:blipFill>
        <a:blip r:embed="rId158"/>
        <a:stretch>
          <a:fillRect/>
        </a:stretch>
      </xdr:blipFill>
      <xdr:spPr>
        <a:xfrm>
          <a:off x="84600" y="297577440"/>
          <a:ext cx="1560960" cy="692640"/>
        </a:xfrm>
        <a:prstGeom prst="rect">
          <a:avLst/>
        </a:prstGeom>
      </xdr:spPr>
    </xdr:pic>
    <xdr:clientData/>
  </xdr:twoCellAnchor>
  <xdr:twoCellAnchor editAs="absolute">
    <xdr:from>
      <xdr:col>0</xdr:col>
      <xdr:colOff>69120</xdr:colOff>
      <xdr:row>582</xdr:row>
      <xdr:rowOff>656280</xdr:rowOff>
    </xdr:from>
    <xdr:to>
      <xdr:col>0</xdr:col>
      <xdr:colOff>1535400</xdr:colOff>
      <xdr:row>583</xdr:row>
      <xdr:rowOff>228240</xdr:rowOff>
    </xdr:to>
    <xdr:pic>
      <xdr:nvPicPr>
        <xdr:cNvPr descr="" id="158" name="Рисунок 247"/>
        <xdr:cNvPicPr/>
      </xdr:nvPicPr>
      <xdr:blipFill>
        <a:blip r:embed="rId159"/>
        <a:stretch>
          <a:fillRect/>
        </a:stretch>
      </xdr:blipFill>
      <xdr:spPr>
        <a:xfrm>
          <a:off x="69120" y="287335800"/>
          <a:ext cx="1466280" cy="530280"/>
        </a:xfrm>
        <a:prstGeom prst="rect">
          <a:avLst/>
        </a:prstGeom>
      </xdr:spPr>
    </xdr:pic>
    <xdr:clientData/>
  </xdr:twoCellAnchor>
  <xdr:twoCellAnchor editAs="absolute">
    <xdr:from>
      <xdr:col>0</xdr:col>
      <xdr:colOff>69120</xdr:colOff>
      <xdr:row>583</xdr:row>
      <xdr:rowOff>449640</xdr:rowOff>
    </xdr:from>
    <xdr:to>
      <xdr:col>0</xdr:col>
      <xdr:colOff>1535400</xdr:colOff>
      <xdr:row>584</xdr:row>
      <xdr:rowOff>20520</xdr:rowOff>
    </xdr:to>
    <xdr:pic>
      <xdr:nvPicPr>
        <xdr:cNvPr descr="" id="159" name="Рисунок 248"/>
        <xdr:cNvPicPr/>
      </xdr:nvPicPr>
      <xdr:blipFill>
        <a:blip r:embed="rId160"/>
        <a:stretch>
          <a:fillRect/>
        </a:stretch>
      </xdr:blipFill>
      <xdr:spPr>
        <a:xfrm>
          <a:off x="69120" y="288087480"/>
          <a:ext cx="1466280" cy="586440"/>
        </a:xfrm>
        <a:prstGeom prst="rect">
          <a:avLst/>
        </a:prstGeom>
      </xdr:spPr>
    </xdr:pic>
    <xdr:clientData/>
  </xdr:twoCellAnchor>
  <xdr:twoCellAnchor editAs="absolute">
    <xdr:from>
      <xdr:col>0</xdr:col>
      <xdr:colOff>137880</xdr:colOff>
      <xdr:row>584</xdr:row>
      <xdr:rowOff>79920</xdr:rowOff>
    </xdr:from>
    <xdr:to>
      <xdr:col>0</xdr:col>
      <xdr:colOff>1508760</xdr:colOff>
      <xdr:row>584</xdr:row>
      <xdr:rowOff>580320</xdr:rowOff>
    </xdr:to>
    <xdr:pic>
      <xdr:nvPicPr>
        <xdr:cNvPr descr="" id="160" name="Рисунок 249"/>
        <xdr:cNvPicPr/>
      </xdr:nvPicPr>
      <xdr:blipFill>
        <a:blip r:embed="rId161"/>
        <a:stretch>
          <a:fillRect/>
        </a:stretch>
      </xdr:blipFill>
      <xdr:spPr>
        <a:xfrm>
          <a:off x="137880" y="288733320"/>
          <a:ext cx="1370880" cy="500400"/>
        </a:xfrm>
        <a:prstGeom prst="rect">
          <a:avLst/>
        </a:prstGeom>
      </xdr:spPr>
    </xdr:pic>
    <xdr:clientData/>
  </xdr:twoCellAnchor>
  <xdr:twoCellAnchor editAs="absolute">
    <xdr:from>
      <xdr:col>0</xdr:col>
      <xdr:colOff>82440</xdr:colOff>
      <xdr:row>603</xdr:row>
      <xdr:rowOff>661680</xdr:rowOff>
    </xdr:from>
    <xdr:to>
      <xdr:col>0</xdr:col>
      <xdr:colOff>1519920</xdr:colOff>
      <xdr:row>604</xdr:row>
      <xdr:rowOff>158400</xdr:rowOff>
    </xdr:to>
    <xdr:pic>
      <xdr:nvPicPr>
        <xdr:cNvPr descr="" id="161" name="Рисунок 250"/>
        <xdr:cNvPicPr/>
      </xdr:nvPicPr>
      <xdr:blipFill>
        <a:blip r:embed="rId162"/>
        <a:stretch>
          <a:fillRect/>
        </a:stretch>
      </xdr:blipFill>
      <xdr:spPr>
        <a:xfrm>
          <a:off x="82440" y="298933920"/>
          <a:ext cx="1437480" cy="455400"/>
        </a:xfrm>
        <a:prstGeom prst="rect">
          <a:avLst/>
        </a:prstGeom>
      </xdr:spPr>
    </xdr:pic>
    <xdr:clientData/>
  </xdr:twoCellAnchor>
  <xdr:twoCellAnchor editAs="absolute">
    <xdr:from>
      <xdr:col>0</xdr:col>
      <xdr:colOff>168480</xdr:colOff>
      <xdr:row>433</xdr:row>
      <xdr:rowOff>163080</xdr:rowOff>
    </xdr:from>
    <xdr:to>
      <xdr:col>0</xdr:col>
      <xdr:colOff>1463040</xdr:colOff>
      <xdr:row>438</xdr:row>
      <xdr:rowOff>253080</xdr:rowOff>
    </xdr:to>
    <xdr:pic>
      <xdr:nvPicPr>
        <xdr:cNvPr descr="" id="162" name="Рисунок 254"/>
        <xdr:cNvPicPr/>
      </xdr:nvPicPr>
      <xdr:blipFill>
        <a:blip r:embed="rId163"/>
        <a:stretch>
          <a:fillRect/>
        </a:stretch>
      </xdr:blipFill>
      <xdr:spPr>
        <a:xfrm>
          <a:off x="168480" y="204237360"/>
          <a:ext cx="1294560" cy="1515240"/>
        </a:xfrm>
        <a:prstGeom prst="rect">
          <a:avLst/>
        </a:prstGeom>
      </xdr:spPr>
    </xdr:pic>
    <xdr:clientData/>
  </xdr:twoCellAnchor>
  <xdr:twoCellAnchor editAs="absolute">
    <xdr:from>
      <xdr:col>0</xdr:col>
      <xdr:colOff>198720</xdr:colOff>
      <xdr:row>422</xdr:row>
      <xdr:rowOff>461160</xdr:rowOff>
    </xdr:from>
    <xdr:to>
      <xdr:col>0</xdr:col>
      <xdr:colOff>1417320</xdr:colOff>
      <xdr:row>423</xdr:row>
      <xdr:rowOff>939600</xdr:rowOff>
    </xdr:to>
    <xdr:pic>
      <xdr:nvPicPr>
        <xdr:cNvPr descr="" id="163" name="Рисунок 255"/>
        <xdr:cNvPicPr/>
      </xdr:nvPicPr>
      <xdr:blipFill>
        <a:blip r:embed="rId164"/>
        <a:stretch>
          <a:fillRect/>
        </a:stretch>
      </xdr:blipFill>
      <xdr:spPr>
        <a:xfrm>
          <a:off x="198720" y="200107440"/>
          <a:ext cx="1218600" cy="943560"/>
        </a:xfrm>
        <a:prstGeom prst="rect">
          <a:avLst/>
        </a:prstGeom>
      </xdr:spPr>
    </xdr:pic>
    <xdr:clientData/>
  </xdr:twoCellAnchor>
  <xdr:twoCellAnchor editAs="absolute">
    <xdr:from>
      <xdr:col>0</xdr:col>
      <xdr:colOff>358920</xdr:colOff>
      <xdr:row>534</xdr:row>
      <xdr:rowOff>482040</xdr:rowOff>
    </xdr:from>
    <xdr:to>
      <xdr:col>0</xdr:col>
      <xdr:colOff>1272600</xdr:colOff>
      <xdr:row>535</xdr:row>
      <xdr:rowOff>807480</xdr:rowOff>
    </xdr:to>
    <xdr:pic>
      <xdr:nvPicPr>
        <xdr:cNvPr descr="" id="164" name="Рисунок 259"/>
        <xdr:cNvPicPr/>
      </xdr:nvPicPr>
      <xdr:blipFill>
        <a:blip r:embed="rId165"/>
        <a:stretch>
          <a:fillRect/>
        </a:stretch>
      </xdr:blipFill>
      <xdr:spPr>
        <a:xfrm>
          <a:off x="358920" y="253355760"/>
          <a:ext cx="913680" cy="951840"/>
        </a:xfrm>
        <a:prstGeom prst="rect">
          <a:avLst/>
        </a:prstGeom>
      </xdr:spPr>
    </xdr:pic>
    <xdr:clientData/>
  </xdr:twoCellAnchor>
  <xdr:twoCellAnchor editAs="absolute">
    <xdr:from>
      <xdr:col>0</xdr:col>
      <xdr:colOff>518760</xdr:colOff>
      <xdr:row>958</xdr:row>
      <xdr:rowOff>151200</xdr:rowOff>
    </xdr:from>
    <xdr:to>
      <xdr:col>0</xdr:col>
      <xdr:colOff>1150560</xdr:colOff>
      <xdr:row>962</xdr:row>
      <xdr:rowOff>75600</xdr:rowOff>
    </xdr:to>
    <xdr:pic>
      <xdr:nvPicPr>
        <xdr:cNvPr descr="" id="165" name="Рисунок 260"/>
        <xdr:cNvPicPr/>
      </xdr:nvPicPr>
      <xdr:blipFill>
        <a:blip r:embed="rId166"/>
        <a:stretch>
          <a:fillRect/>
        </a:stretch>
      </xdr:blipFill>
      <xdr:spPr>
        <a:xfrm>
          <a:off x="518760" y="358959240"/>
          <a:ext cx="631800" cy="607320"/>
        </a:xfrm>
        <a:prstGeom prst="rect">
          <a:avLst/>
        </a:prstGeom>
      </xdr:spPr>
    </xdr:pic>
    <xdr:clientData/>
  </xdr:twoCellAnchor>
  <xdr:twoCellAnchor editAs="absolute">
    <xdr:from>
      <xdr:col>0</xdr:col>
      <xdr:colOff>442800</xdr:colOff>
      <xdr:row>531</xdr:row>
      <xdr:rowOff>674280</xdr:rowOff>
    </xdr:from>
    <xdr:to>
      <xdr:col>0</xdr:col>
      <xdr:colOff>1219320</xdr:colOff>
      <xdr:row>534</xdr:row>
      <xdr:rowOff>432000</xdr:rowOff>
    </xdr:to>
    <xdr:pic>
      <xdr:nvPicPr>
        <xdr:cNvPr descr="" id="166" name="Рисунок 261"/>
        <xdr:cNvPicPr/>
      </xdr:nvPicPr>
      <xdr:blipFill>
        <a:blip r:embed="rId167"/>
        <a:stretch>
          <a:fillRect/>
        </a:stretch>
      </xdr:blipFill>
      <xdr:spPr>
        <a:xfrm>
          <a:off x="442800" y="252010800"/>
          <a:ext cx="776520" cy="1294920"/>
        </a:xfrm>
        <a:prstGeom prst="rect">
          <a:avLst/>
        </a:prstGeom>
      </xdr:spPr>
    </xdr:pic>
    <xdr:clientData/>
  </xdr:twoCellAnchor>
  <xdr:twoCellAnchor editAs="absolute">
    <xdr:from>
      <xdr:col>0</xdr:col>
      <xdr:colOff>473040</xdr:colOff>
      <xdr:row>575</xdr:row>
      <xdr:rowOff>337320</xdr:rowOff>
    </xdr:from>
    <xdr:to>
      <xdr:col>0</xdr:col>
      <xdr:colOff>1005840</xdr:colOff>
      <xdr:row>576</xdr:row>
      <xdr:rowOff>230040</xdr:rowOff>
    </xdr:to>
    <xdr:pic>
      <xdr:nvPicPr>
        <xdr:cNvPr descr="" id="167" name="Рисунок 262"/>
        <xdr:cNvPicPr/>
      </xdr:nvPicPr>
      <xdr:blipFill>
        <a:blip r:embed="rId168"/>
        <a:stretch>
          <a:fillRect/>
        </a:stretch>
      </xdr:blipFill>
      <xdr:spPr>
        <a:xfrm>
          <a:off x="473040" y="283401360"/>
          <a:ext cx="532800" cy="547560"/>
        </a:xfrm>
        <a:prstGeom prst="rect">
          <a:avLst/>
        </a:prstGeom>
      </xdr:spPr>
    </xdr:pic>
    <xdr:clientData/>
  </xdr:twoCellAnchor>
  <xdr:twoCellAnchor editAs="absolute">
    <xdr:from>
      <xdr:col>0</xdr:col>
      <xdr:colOff>404640</xdr:colOff>
      <xdr:row>316</xdr:row>
      <xdr:rowOff>37440</xdr:rowOff>
    </xdr:from>
    <xdr:to>
      <xdr:col>0</xdr:col>
      <xdr:colOff>1089720</xdr:colOff>
      <xdr:row>319</xdr:row>
      <xdr:rowOff>65520</xdr:rowOff>
    </xdr:to>
    <xdr:pic>
      <xdr:nvPicPr>
        <xdr:cNvPr descr="" id="168" name="Рисунок 263"/>
        <xdr:cNvPicPr/>
      </xdr:nvPicPr>
      <xdr:blipFill>
        <a:blip r:embed="rId169"/>
        <a:stretch>
          <a:fillRect/>
        </a:stretch>
      </xdr:blipFill>
      <xdr:spPr>
        <a:xfrm>
          <a:off x="404640" y="165119400"/>
          <a:ext cx="685080" cy="559800"/>
        </a:xfrm>
        <a:prstGeom prst="rect">
          <a:avLst/>
        </a:prstGeom>
      </xdr:spPr>
    </xdr:pic>
    <xdr:clientData/>
  </xdr:twoCellAnchor>
  <xdr:twoCellAnchor editAs="absolute">
    <xdr:from>
      <xdr:col>0</xdr:col>
      <xdr:colOff>162720</xdr:colOff>
      <xdr:row>268</xdr:row>
      <xdr:rowOff>283680</xdr:rowOff>
    </xdr:from>
    <xdr:to>
      <xdr:col>0</xdr:col>
      <xdr:colOff>1381320</xdr:colOff>
      <xdr:row>269</xdr:row>
      <xdr:rowOff>206280</xdr:rowOff>
    </xdr:to>
    <xdr:pic>
      <xdr:nvPicPr>
        <xdr:cNvPr descr="" id="169" name="Рисунок 264"/>
        <xdr:cNvPicPr/>
      </xdr:nvPicPr>
      <xdr:blipFill>
        <a:blip r:embed="rId170"/>
        <a:stretch>
          <a:fillRect/>
        </a:stretch>
      </xdr:blipFill>
      <xdr:spPr>
        <a:xfrm>
          <a:off x="162720" y="150019560"/>
          <a:ext cx="1218600" cy="520200"/>
        </a:xfrm>
        <a:prstGeom prst="rect">
          <a:avLst/>
        </a:prstGeom>
      </xdr:spPr>
    </xdr:pic>
    <xdr:clientData/>
  </xdr:twoCellAnchor>
  <xdr:twoCellAnchor editAs="absolute">
    <xdr:from>
      <xdr:col>0</xdr:col>
      <xdr:colOff>318960</xdr:colOff>
      <xdr:row>376</xdr:row>
      <xdr:rowOff>252000</xdr:rowOff>
    </xdr:from>
    <xdr:to>
      <xdr:col>0</xdr:col>
      <xdr:colOff>1308960</xdr:colOff>
      <xdr:row>377</xdr:row>
      <xdr:rowOff>79920</xdr:rowOff>
    </xdr:to>
    <xdr:pic>
      <xdr:nvPicPr>
        <xdr:cNvPr descr="" id="170" name="Рисунок 217"/>
        <xdr:cNvPicPr/>
      </xdr:nvPicPr>
      <xdr:blipFill>
        <a:blip r:embed="rId171"/>
        <a:stretch>
          <a:fillRect/>
        </a:stretch>
      </xdr:blipFill>
      <xdr:spPr>
        <a:xfrm>
          <a:off x="318960" y="183668760"/>
          <a:ext cx="990000" cy="416520"/>
        </a:xfrm>
        <a:prstGeom prst="rect">
          <a:avLst/>
        </a:prstGeom>
      </xdr:spPr>
    </xdr:pic>
    <xdr:clientData/>
  </xdr:twoCellAnchor>
  <xdr:twoCellAnchor editAs="absolute">
    <xdr:from>
      <xdr:col>0</xdr:col>
      <xdr:colOff>437040</xdr:colOff>
      <xdr:row>137</xdr:row>
      <xdr:rowOff>537120</xdr:rowOff>
    </xdr:from>
    <xdr:to>
      <xdr:col>0</xdr:col>
      <xdr:colOff>1274400</xdr:colOff>
      <xdr:row>138</xdr:row>
      <xdr:rowOff>624960</xdr:rowOff>
    </xdr:to>
    <xdr:pic>
      <xdr:nvPicPr>
        <xdr:cNvPr descr="" id="171" name="Рисунок 238"/>
        <xdr:cNvPicPr/>
      </xdr:nvPicPr>
      <xdr:blipFill>
        <a:blip r:embed="rId172"/>
        <a:stretch>
          <a:fillRect/>
        </a:stretch>
      </xdr:blipFill>
      <xdr:spPr>
        <a:xfrm>
          <a:off x="437040" y="47503080"/>
          <a:ext cx="837360" cy="627120"/>
        </a:xfrm>
        <a:prstGeom prst="rect">
          <a:avLst/>
        </a:prstGeom>
      </xdr:spPr>
    </xdr:pic>
    <xdr:clientData/>
  </xdr:twoCellAnchor>
  <xdr:twoCellAnchor editAs="absolute">
    <xdr:from>
      <xdr:col>0</xdr:col>
      <xdr:colOff>307440</xdr:colOff>
      <xdr:row>140</xdr:row>
      <xdr:rowOff>95760</xdr:rowOff>
    </xdr:from>
    <xdr:to>
      <xdr:col>0</xdr:col>
      <xdr:colOff>1373400</xdr:colOff>
      <xdr:row>141</xdr:row>
      <xdr:rowOff>51120</xdr:rowOff>
    </xdr:to>
    <xdr:pic>
      <xdr:nvPicPr>
        <xdr:cNvPr descr="" id="172" name="Рисунок 252"/>
        <xdr:cNvPicPr/>
      </xdr:nvPicPr>
      <xdr:blipFill>
        <a:blip r:embed="rId173"/>
        <a:stretch>
          <a:fillRect/>
        </a:stretch>
      </xdr:blipFill>
      <xdr:spPr>
        <a:xfrm>
          <a:off x="307440" y="48920400"/>
          <a:ext cx="1065960" cy="669600"/>
        </a:xfrm>
        <a:prstGeom prst="rect">
          <a:avLst/>
        </a:prstGeom>
      </xdr:spPr>
    </xdr:pic>
    <xdr:clientData/>
  </xdr:twoCellAnchor>
  <xdr:twoCellAnchor editAs="absolute">
    <xdr:from>
      <xdr:col>0</xdr:col>
      <xdr:colOff>225360</xdr:colOff>
      <xdr:row>995</xdr:row>
      <xdr:rowOff>96120</xdr:rowOff>
    </xdr:from>
    <xdr:to>
      <xdr:col>0</xdr:col>
      <xdr:colOff>1367640</xdr:colOff>
      <xdr:row>1003</xdr:row>
      <xdr:rowOff>29880</xdr:rowOff>
    </xdr:to>
    <xdr:pic>
      <xdr:nvPicPr>
        <xdr:cNvPr descr="" id="173" name="Рисунок 233"/>
        <xdr:cNvPicPr/>
      </xdr:nvPicPr>
      <xdr:blipFill>
        <a:blip r:embed="rId174"/>
        <a:stretch>
          <a:fillRect/>
        </a:stretch>
      </xdr:blipFill>
      <xdr:spPr>
        <a:xfrm>
          <a:off x="225360" y="365843160"/>
          <a:ext cx="1142280" cy="1148400"/>
        </a:xfrm>
        <a:prstGeom prst="rect">
          <a:avLst/>
        </a:prstGeom>
      </xdr:spPr>
    </xdr:pic>
    <xdr:clientData/>
  </xdr:twoCellAnchor>
  <xdr:twoCellAnchor editAs="absolute">
    <xdr:from>
      <xdr:col>0</xdr:col>
      <xdr:colOff>107280</xdr:colOff>
      <xdr:row>373</xdr:row>
      <xdr:rowOff>25200</xdr:rowOff>
    </xdr:from>
    <xdr:to>
      <xdr:col>0</xdr:col>
      <xdr:colOff>1535400</xdr:colOff>
      <xdr:row>374</xdr:row>
      <xdr:rowOff>498600</xdr:rowOff>
    </xdr:to>
    <xdr:pic>
      <xdr:nvPicPr>
        <xdr:cNvPr descr="" id="174" name="Рисунок 236"/>
        <xdr:cNvPicPr/>
      </xdr:nvPicPr>
      <xdr:blipFill>
        <a:blip r:embed="rId175"/>
        <a:stretch>
          <a:fillRect/>
        </a:stretch>
      </xdr:blipFill>
      <xdr:spPr>
        <a:xfrm>
          <a:off x="107280" y="181810080"/>
          <a:ext cx="1428120" cy="928800"/>
        </a:xfrm>
        <a:prstGeom prst="rect">
          <a:avLst/>
        </a:prstGeom>
      </xdr:spPr>
    </xdr:pic>
    <xdr:clientData/>
  </xdr:twoCellAnchor>
  <xdr:twoCellAnchor editAs="absolute">
    <xdr:from>
      <xdr:col>0</xdr:col>
      <xdr:colOff>556920</xdr:colOff>
      <xdr:row>49</xdr:row>
      <xdr:rowOff>28080</xdr:rowOff>
    </xdr:from>
    <xdr:to>
      <xdr:col>0</xdr:col>
      <xdr:colOff>1028520</xdr:colOff>
      <xdr:row>51</xdr:row>
      <xdr:rowOff>271080</xdr:rowOff>
    </xdr:to>
    <xdr:pic>
      <xdr:nvPicPr>
        <xdr:cNvPr descr="" id="175" name="Рисунок 253"/>
        <xdr:cNvPicPr/>
      </xdr:nvPicPr>
      <xdr:blipFill>
        <a:blip r:embed="rId176"/>
        <a:stretch>
          <a:fillRect/>
        </a:stretch>
      </xdr:blipFill>
      <xdr:spPr>
        <a:xfrm>
          <a:off x="556920" y="23863320"/>
          <a:ext cx="471600" cy="896040"/>
        </a:xfrm>
        <a:prstGeom prst="rect">
          <a:avLst/>
        </a:prstGeom>
      </xdr:spPr>
    </xdr:pic>
    <xdr:clientData/>
  </xdr:twoCellAnchor>
  <xdr:twoCellAnchor editAs="absolute">
    <xdr:from>
      <xdr:col>0</xdr:col>
      <xdr:colOff>77040</xdr:colOff>
      <xdr:row>607</xdr:row>
      <xdr:rowOff>288360</xdr:rowOff>
    </xdr:from>
    <xdr:to>
      <xdr:col>1</xdr:col>
      <xdr:colOff>57240</xdr:colOff>
      <xdr:row>607</xdr:row>
      <xdr:rowOff>936360</xdr:rowOff>
    </xdr:to>
    <xdr:pic>
      <xdr:nvPicPr>
        <xdr:cNvPr descr="" id="176" name="Рисунок 256"/>
        <xdr:cNvPicPr/>
      </xdr:nvPicPr>
      <xdr:blipFill>
        <a:blip r:embed="rId177"/>
        <a:stretch>
          <a:fillRect/>
        </a:stretch>
      </xdr:blipFill>
      <xdr:spPr>
        <a:xfrm>
          <a:off x="77040" y="301469400"/>
          <a:ext cx="1570320" cy="648000"/>
        </a:xfrm>
        <a:prstGeom prst="rect">
          <a:avLst/>
        </a:prstGeom>
      </xdr:spPr>
    </xdr:pic>
    <xdr:clientData/>
  </xdr:twoCellAnchor>
  <xdr:twoCellAnchor editAs="absolute">
    <xdr:from>
      <xdr:col>0</xdr:col>
      <xdr:colOff>427320</xdr:colOff>
      <xdr:row>461</xdr:row>
      <xdr:rowOff>137880</xdr:rowOff>
    </xdr:from>
    <xdr:to>
      <xdr:col>0</xdr:col>
      <xdr:colOff>1188720</xdr:colOff>
      <xdr:row>465</xdr:row>
      <xdr:rowOff>76680</xdr:rowOff>
    </xdr:to>
    <xdr:pic>
      <xdr:nvPicPr>
        <xdr:cNvPr descr="" id="177" name="Рисунок 237"/>
        <xdr:cNvPicPr/>
      </xdr:nvPicPr>
      <xdr:blipFill>
        <a:blip r:embed="rId178"/>
        <a:stretch>
          <a:fillRect/>
        </a:stretch>
      </xdr:blipFill>
      <xdr:spPr>
        <a:xfrm>
          <a:off x="427320" y="212830200"/>
          <a:ext cx="761400" cy="1077480"/>
        </a:xfrm>
        <a:prstGeom prst="rect">
          <a:avLst/>
        </a:prstGeom>
      </xdr:spPr>
    </xdr:pic>
    <xdr:clientData/>
  </xdr:twoCellAnchor>
  <xdr:twoCellAnchor editAs="absolute">
    <xdr:from>
      <xdr:col>0</xdr:col>
      <xdr:colOff>73080</xdr:colOff>
      <xdr:row>274</xdr:row>
      <xdr:rowOff>59400</xdr:rowOff>
    </xdr:from>
    <xdr:to>
      <xdr:col>0</xdr:col>
      <xdr:colOff>1520280</xdr:colOff>
      <xdr:row>275</xdr:row>
      <xdr:rowOff>438480</xdr:rowOff>
    </xdr:to>
    <xdr:pic>
      <xdr:nvPicPr>
        <xdr:cNvPr descr="" id="178" name="Рисунок 239"/>
        <xdr:cNvPicPr/>
      </xdr:nvPicPr>
      <xdr:blipFill>
        <a:blip r:embed="rId179"/>
        <a:stretch>
          <a:fillRect/>
        </a:stretch>
      </xdr:blipFill>
      <xdr:spPr>
        <a:xfrm>
          <a:off x="73080" y="153662400"/>
          <a:ext cx="1447200" cy="663840"/>
        </a:xfrm>
        <a:prstGeom prst="rect">
          <a:avLst/>
        </a:prstGeom>
      </xdr:spPr>
    </xdr:pic>
    <xdr:clientData/>
  </xdr:twoCellAnchor>
  <xdr:twoCellAnchor editAs="absolute">
    <xdr:from>
      <xdr:col>0</xdr:col>
      <xdr:colOff>111240</xdr:colOff>
      <xdr:row>217</xdr:row>
      <xdr:rowOff>390240</xdr:rowOff>
    </xdr:from>
    <xdr:to>
      <xdr:col>0</xdr:col>
      <xdr:colOff>1482120</xdr:colOff>
      <xdr:row>220</xdr:row>
      <xdr:rowOff>401400</xdr:rowOff>
    </xdr:to>
    <xdr:pic>
      <xdr:nvPicPr>
        <xdr:cNvPr descr="" id="179" name="Рисунок 251"/>
        <xdr:cNvPicPr/>
      </xdr:nvPicPr>
      <xdr:blipFill>
        <a:blip r:embed="rId180"/>
        <a:stretch>
          <a:fillRect/>
        </a:stretch>
      </xdr:blipFill>
      <xdr:spPr>
        <a:xfrm>
          <a:off x="111240" y="108034920"/>
          <a:ext cx="1370880" cy="1823400"/>
        </a:xfrm>
        <a:prstGeom prst="rect">
          <a:avLst/>
        </a:prstGeom>
      </xdr:spPr>
    </xdr:pic>
    <xdr:clientData/>
  </xdr:twoCellAnchor>
  <xdr:twoCellAnchor editAs="absolute">
    <xdr:from>
      <xdr:col>0</xdr:col>
      <xdr:colOff>196920</xdr:colOff>
      <xdr:row>182</xdr:row>
      <xdr:rowOff>819000</xdr:rowOff>
    </xdr:from>
    <xdr:to>
      <xdr:col>0</xdr:col>
      <xdr:colOff>1339200</xdr:colOff>
      <xdr:row>183</xdr:row>
      <xdr:rowOff>1056600</xdr:rowOff>
    </xdr:to>
    <xdr:pic>
      <xdr:nvPicPr>
        <xdr:cNvPr descr="" id="180" name="Рисунок 258"/>
        <xdr:cNvPicPr/>
      </xdr:nvPicPr>
      <xdr:blipFill>
        <a:blip r:embed="rId181"/>
        <a:stretch>
          <a:fillRect/>
        </a:stretch>
      </xdr:blipFill>
      <xdr:spPr>
        <a:xfrm>
          <a:off x="196920" y="82313280"/>
          <a:ext cx="1142280" cy="1328760"/>
        </a:xfrm>
        <a:prstGeom prst="rect">
          <a:avLst/>
        </a:prstGeom>
      </xdr:spPr>
    </xdr:pic>
    <xdr:clientData/>
  </xdr:twoCellAnchor>
  <xdr:twoCellAnchor editAs="absolute">
    <xdr:from>
      <xdr:col>0</xdr:col>
      <xdr:colOff>97920</xdr:colOff>
      <xdr:row>248</xdr:row>
      <xdr:rowOff>857160</xdr:rowOff>
    </xdr:from>
    <xdr:to>
      <xdr:col>0</xdr:col>
      <xdr:colOff>1535400</xdr:colOff>
      <xdr:row>250</xdr:row>
      <xdr:rowOff>635760</xdr:rowOff>
    </xdr:to>
    <xdr:pic>
      <xdr:nvPicPr>
        <xdr:cNvPr descr="" id="181" name="Рисунок 267"/>
        <xdr:cNvPicPr/>
      </xdr:nvPicPr>
      <xdr:blipFill>
        <a:blip r:embed="rId182"/>
        <a:stretch>
          <a:fillRect/>
        </a:stretch>
      </xdr:blipFill>
      <xdr:spPr>
        <a:xfrm>
          <a:off x="97920" y="128883240"/>
          <a:ext cx="1437480" cy="1353600"/>
        </a:xfrm>
        <a:prstGeom prst="rect">
          <a:avLst/>
        </a:prstGeom>
      </xdr:spPr>
    </xdr:pic>
    <xdr:clientData/>
  </xdr:twoCellAnchor>
  <xdr:twoCellAnchor editAs="absolute">
    <xdr:from>
      <xdr:col>0</xdr:col>
      <xdr:colOff>313200</xdr:colOff>
      <xdr:row>246</xdr:row>
      <xdr:rowOff>467280</xdr:rowOff>
    </xdr:from>
    <xdr:to>
      <xdr:col>0</xdr:col>
      <xdr:colOff>1265040</xdr:colOff>
      <xdr:row>248</xdr:row>
      <xdr:rowOff>79920</xdr:rowOff>
    </xdr:to>
    <xdr:pic>
      <xdr:nvPicPr>
        <xdr:cNvPr descr="" id="182" name="Рисунок 269"/>
        <xdr:cNvPicPr/>
      </xdr:nvPicPr>
      <xdr:blipFill>
        <a:blip r:embed="rId183"/>
        <a:stretch>
          <a:fillRect/>
        </a:stretch>
      </xdr:blipFill>
      <xdr:spPr>
        <a:xfrm>
          <a:off x="313200" y="126785160"/>
          <a:ext cx="951840" cy="1320840"/>
        </a:xfrm>
        <a:prstGeom prst="rect">
          <a:avLst/>
        </a:prstGeom>
      </xdr:spPr>
    </xdr:pic>
    <xdr:clientData/>
  </xdr:twoCellAnchor>
  <xdr:twoCellAnchor editAs="absolute">
    <xdr:from>
      <xdr:col>0</xdr:col>
      <xdr:colOff>92160</xdr:colOff>
      <xdr:row>180</xdr:row>
      <xdr:rowOff>60840</xdr:rowOff>
    </xdr:from>
    <xdr:to>
      <xdr:col>0</xdr:col>
      <xdr:colOff>1520280</xdr:colOff>
      <xdr:row>180</xdr:row>
      <xdr:rowOff>1041120</xdr:rowOff>
    </xdr:to>
    <xdr:pic>
      <xdr:nvPicPr>
        <xdr:cNvPr descr="" id="183" name="Рисунок 268"/>
        <xdr:cNvPicPr/>
      </xdr:nvPicPr>
      <xdr:blipFill>
        <a:blip r:embed="rId184"/>
        <a:stretch>
          <a:fillRect/>
        </a:stretch>
      </xdr:blipFill>
      <xdr:spPr>
        <a:xfrm>
          <a:off x="92160" y="80017920"/>
          <a:ext cx="1428120" cy="980280"/>
        </a:xfrm>
        <a:prstGeom prst="rect">
          <a:avLst/>
        </a:prstGeom>
      </xdr:spPr>
    </xdr:pic>
    <xdr:clientData/>
  </xdr:twoCellAnchor>
  <xdr:twoCellAnchor editAs="absolute">
    <xdr:from>
      <xdr:col>0</xdr:col>
      <xdr:colOff>82440</xdr:colOff>
      <xdr:row>158</xdr:row>
      <xdr:rowOff>13320</xdr:rowOff>
    </xdr:from>
    <xdr:to>
      <xdr:col>0</xdr:col>
      <xdr:colOff>1510560</xdr:colOff>
      <xdr:row>159</xdr:row>
      <xdr:rowOff>423000</xdr:rowOff>
    </xdr:to>
    <xdr:pic>
      <xdr:nvPicPr>
        <xdr:cNvPr descr="" id="184" name="Рисунок 271"/>
        <xdr:cNvPicPr/>
      </xdr:nvPicPr>
      <xdr:blipFill>
        <a:blip r:embed="rId185"/>
        <a:stretch>
          <a:fillRect/>
        </a:stretch>
      </xdr:blipFill>
      <xdr:spPr>
        <a:xfrm>
          <a:off x="82440" y="60071040"/>
          <a:ext cx="1428120" cy="1159200"/>
        </a:xfrm>
        <a:prstGeom prst="rect">
          <a:avLst/>
        </a:prstGeom>
      </xdr:spPr>
    </xdr:pic>
    <xdr:clientData/>
  </xdr:twoCellAnchor>
  <xdr:twoCellAnchor editAs="absolute">
    <xdr:from>
      <xdr:col>0</xdr:col>
      <xdr:colOff>158760</xdr:colOff>
      <xdr:row>1025</xdr:row>
      <xdr:rowOff>105480</xdr:rowOff>
    </xdr:from>
    <xdr:to>
      <xdr:col>0</xdr:col>
      <xdr:colOff>1491480</xdr:colOff>
      <xdr:row>1029</xdr:row>
      <xdr:rowOff>210240</xdr:rowOff>
    </xdr:to>
    <xdr:pic>
      <xdr:nvPicPr>
        <xdr:cNvPr descr="" id="185" name="Рисунок 272"/>
        <xdr:cNvPicPr/>
      </xdr:nvPicPr>
      <xdr:blipFill>
        <a:blip r:embed="rId186"/>
        <a:stretch>
          <a:fillRect/>
        </a:stretch>
      </xdr:blipFill>
      <xdr:spPr>
        <a:xfrm>
          <a:off x="158760" y="370654200"/>
          <a:ext cx="1332720" cy="712080"/>
        </a:xfrm>
        <a:prstGeom prst="rect">
          <a:avLst/>
        </a:prstGeom>
      </xdr:spPr>
    </xdr:pic>
    <xdr:clientData/>
  </xdr:twoCellAnchor>
  <xdr:twoCellAnchor editAs="absolute">
    <xdr:from>
      <xdr:col>0</xdr:col>
      <xdr:colOff>82440</xdr:colOff>
      <xdr:row>176</xdr:row>
      <xdr:rowOff>970200</xdr:rowOff>
    </xdr:from>
    <xdr:to>
      <xdr:col>0</xdr:col>
      <xdr:colOff>1510560</xdr:colOff>
      <xdr:row>177</xdr:row>
      <xdr:rowOff>888480</xdr:rowOff>
    </xdr:to>
    <xdr:pic>
      <xdr:nvPicPr>
        <xdr:cNvPr descr="" id="186" name="Рисунок 273"/>
        <xdr:cNvPicPr/>
      </xdr:nvPicPr>
      <xdr:blipFill>
        <a:blip r:embed="rId187"/>
        <a:stretch>
          <a:fillRect/>
        </a:stretch>
      </xdr:blipFill>
      <xdr:spPr>
        <a:xfrm>
          <a:off x="82440" y="76381920"/>
          <a:ext cx="1428120" cy="1170720"/>
        </a:xfrm>
        <a:prstGeom prst="rect">
          <a:avLst/>
        </a:prstGeom>
      </xdr:spPr>
    </xdr:pic>
    <xdr:clientData/>
  </xdr:twoCellAnchor>
  <xdr:twoCellAnchor editAs="absolute">
    <xdr:from>
      <xdr:col>0</xdr:col>
      <xdr:colOff>196920</xdr:colOff>
      <xdr:row>608</xdr:row>
      <xdr:rowOff>242640</xdr:rowOff>
    </xdr:from>
    <xdr:to>
      <xdr:col>0</xdr:col>
      <xdr:colOff>1434600</xdr:colOff>
      <xdr:row>609</xdr:row>
      <xdr:rowOff>383760</xdr:rowOff>
    </xdr:to>
    <xdr:pic>
      <xdr:nvPicPr>
        <xdr:cNvPr descr="" id="187" name="Рисунок 276"/>
        <xdr:cNvPicPr/>
      </xdr:nvPicPr>
      <xdr:blipFill>
        <a:blip r:embed="rId188"/>
        <a:stretch>
          <a:fillRect/>
        </a:stretch>
      </xdr:blipFill>
      <xdr:spPr>
        <a:xfrm>
          <a:off x="196920" y="302425200"/>
          <a:ext cx="1237680" cy="852840"/>
        </a:xfrm>
        <a:prstGeom prst="rect">
          <a:avLst/>
        </a:prstGeom>
      </xdr:spPr>
    </xdr:pic>
    <xdr:clientData/>
  </xdr:twoCellAnchor>
  <xdr:twoCellAnchor editAs="absolute">
    <xdr:from>
      <xdr:col>0</xdr:col>
      <xdr:colOff>92160</xdr:colOff>
      <xdr:row>502</xdr:row>
      <xdr:rowOff>125640</xdr:rowOff>
    </xdr:from>
    <xdr:to>
      <xdr:col>0</xdr:col>
      <xdr:colOff>1520280</xdr:colOff>
      <xdr:row>502</xdr:row>
      <xdr:rowOff>856080</xdr:rowOff>
    </xdr:to>
    <xdr:pic>
      <xdr:nvPicPr>
        <xdr:cNvPr descr="" id="188" name="Рисунок 277"/>
        <xdr:cNvPicPr/>
      </xdr:nvPicPr>
      <xdr:blipFill>
        <a:blip r:embed="rId189"/>
        <a:stretch>
          <a:fillRect/>
        </a:stretch>
      </xdr:blipFill>
      <xdr:spPr>
        <a:xfrm>
          <a:off x="92160" y="231823440"/>
          <a:ext cx="1428120" cy="730440"/>
        </a:xfrm>
        <a:prstGeom prst="rect">
          <a:avLst/>
        </a:prstGeom>
      </xdr:spPr>
    </xdr:pic>
    <xdr:clientData/>
  </xdr:twoCellAnchor>
  <xdr:twoCellAnchor editAs="absolute">
    <xdr:from>
      <xdr:col>0</xdr:col>
      <xdr:colOff>244440</xdr:colOff>
      <xdr:row>173</xdr:row>
      <xdr:rowOff>619560</xdr:rowOff>
    </xdr:from>
    <xdr:to>
      <xdr:col>0</xdr:col>
      <xdr:colOff>1386720</xdr:colOff>
      <xdr:row>174</xdr:row>
      <xdr:rowOff>822960</xdr:rowOff>
    </xdr:to>
    <xdr:pic>
      <xdr:nvPicPr>
        <xdr:cNvPr descr="" id="189" name="Рисунок 278"/>
        <xdr:cNvPicPr/>
      </xdr:nvPicPr>
      <xdr:blipFill>
        <a:blip r:embed="rId190"/>
        <a:stretch>
          <a:fillRect/>
        </a:stretch>
      </xdr:blipFill>
      <xdr:spPr>
        <a:xfrm>
          <a:off x="244440" y="73051560"/>
          <a:ext cx="1142280" cy="1095120"/>
        </a:xfrm>
        <a:prstGeom prst="rect">
          <a:avLst/>
        </a:prstGeom>
      </xdr:spPr>
    </xdr:pic>
    <xdr:clientData/>
  </xdr:twoCellAnchor>
  <xdr:twoCellAnchor editAs="absolute">
    <xdr:from>
      <xdr:col>0</xdr:col>
      <xdr:colOff>387360</xdr:colOff>
      <xdr:row>541</xdr:row>
      <xdr:rowOff>621360</xdr:rowOff>
    </xdr:from>
    <xdr:to>
      <xdr:col>0</xdr:col>
      <xdr:colOff>1339200</xdr:colOff>
      <xdr:row>545</xdr:row>
      <xdr:rowOff>72000</xdr:rowOff>
    </xdr:to>
    <xdr:pic>
      <xdr:nvPicPr>
        <xdr:cNvPr descr="" id="190" name="Рисунок 279"/>
        <xdr:cNvPicPr/>
      </xdr:nvPicPr>
      <xdr:blipFill>
        <a:blip r:embed="rId191"/>
        <a:stretch>
          <a:fillRect/>
        </a:stretch>
      </xdr:blipFill>
      <xdr:spPr>
        <a:xfrm>
          <a:off x="387360" y="260280720"/>
          <a:ext cx="951840" cy="1199880"/>
        </a:xfrm>
        <a:prstGeom prst="rect">
          <a:avLst/>
        </a:prstGeom>
      </xdr:spPr>
    </xdr:pic>
    <xdr:clientData/>
  </xdr:twoCellAnchor>
  <xdr:twoCellAnchor editAs="absolute">
    <xdr:from>
      <xdr:col>0</xdr:col>
      <xdr:colOff>349200</xdr:colOff>
      <xdr:row>242</xdr:row>
      <xdr:rowOff>448560</xdr:rowOff>
    </xdr:from>
    <xdr:to>
      <xdr:col>0</xdr:col>
      <xdr:colOff>1301040</xdr:colOff>
      <xdr:row>243</xdr:row>
      <xdr:rowOff>659880</xdr:rowOff>
    </xdr:to>
    <xdr:pic>
      <xdr:nvPicPr>
        <xdr:cNvPr descr="" id="191" name="Рисунок 280"/>
        <xdr:cNvPicPr/>
      </xdr:nvPicPr>
      <xdr:blipFill>
        <a:blip r:embed="rId192"/>
        <a:stretch>
          <a:fillRect/>
        </a:stretch>
      </xdr:blipFill>
      <xdr:spPr>
        <a:xfrm>
          <a:off x="349200" y="124071480"/>
          <a:ext cx="951840" cy="951480"/>
        </a:xfrm>
        <a:prstGeom prst="rect">
          <a:avLst/>
        </a:prstGeom>
      </xdr:spPr>
    </xdr:pic>
    <xdr:clientData/>
  </xdr:twoCellAnchor>
  <xdr:twoCellAnchor editAs="absolute">
    <xdr:from>
      <xdr:col>0</xdr:col>
      <xdr:colOff>579960</xdr:colOff>
      <xdr:row>539</xdr:row>
      <xdr:rowOff>613800</xdr:rowOff>
    </xdr:from>
    <xdr:to>
      <xdr:col>0</xdr:col>
      <xdr:colOff>1105200</xdr:colOff>
      <xdr:row>540</xdr:row>
      <xdr:rowOff>174960</xdr:rowOff>
    </xdr:to>
    <xdr:pic>
      <xdr:nvPicPr>
        <xdr:cNvPr descr="" id="192" name="Рисунок 282"/>
        <xdr:cNvPicPr/>
      </xdr:nvPicPr>
      <xdr:blipFill>
        <a:blip r:embed="rId193"/>
        <a:stretch>
          <a:fillRect/>
        </a:stretch>
      </xdr:blipFill>
      <xdr:spPr>
        <a:xfrm>
          <a:off x="579960" y="257933520"/>
          <a:ext cx="525240" cy="913680"/>
        </a:xfrm>
        <a:prstGeom prst="rect">
          <a:avLst/>
        </a:prstGeom>
      </xdr:spPr>
    </xdr:pic>
    <xdr:clientData/>
  </xdr:twoCellAnchor>
  <xdr:twoCellAnchor editAs="absolute">
    <xdr:from>
      <xdr:col>0</xdr:col>
      <xdr:colOff>534240</xdr:colOff>
      <xdr:row>538</xdr:row>
      <xdr:rowOff>1024560</xdr:rowOff>
    </xdr:from>
    <xdr:to>
      <xdr:col>0</xdr:col>
      <xdr:colOff>1143000</xdr:colOff>
      <xdr:row>539</xdr:row>
      <xdr:rowOff>570240</xdr:rowOff>
    </xdr:to>
    <xdr:pic>
      <xdr:nvPicPr>
        <xdr:cNvPr descr="" id="193" name="Рисунок 283"/>
        <xdr:cNvPicPr/>
      </xdr:nvPicPr>
      <xdr:blipFill>
        <a:blip r:embed="rId194"/>
        <a:stretch>
          <a:fillRect/>
        </a:stretch>
      </xdr:blipFill>
      <xdr:spPr>
        <a:xfrm>
          <a:off x="534240" y="256991760"/>
          <a:ext cx="608760" cy="898200"/>
        </a:xfrm>
        <a:prstGeom prst="rect">
          <a:avLst/>
        </a:prstGeom>
      </xdr:spPr>
    </xdr:pic>
    <xdr:clientData/>
  </xdr:twoCellAnchor>
  <xdr:twoCellAnchor editAs="absolute">
    <xdr:from>
      <xdr:col>0</xdr:col>
      <xdr:colOff>114840</xdr:colOff>
      <xdr:row>1030</xdr:row>
      <xdr:rowOff>228240</xdr:rowOff>
    </xdr:from>
    <xdr:to>
      <xdr:col>0</xdr:col>
      <xdr:colOff>1523880</xdr:colOff>
      <xdr:row>1032</xdr:row>
      <xdr:rowOff>177120</xdr:rowOff>
    </xdr:to>
    <xdr:pic>
      <xdr:nvPicPr>
        <xdr:cNvPr descr="" id="194" name="Рисунок 284"/>
        <xdr:cNvPicPr/>
      </xdr:nvPicPr>
      <xdr:blipFill>
        <a:blip r:embed="rId195"/>
        <a:stretch>
          <a:fillRect/>
        </a:stretch>
      </xdr:blipFill>
      <xdr:spPr>
        <a:xfrm>
          <a:off x="114840" y="371621520"/>
          <a:ext cx="1409040" cy="423360"/>
        </a:xfrm>
        <a:prstGeom prst="rect">
          <a:avLst/>
        </a:prstGeom>
      </xdr:spPr>
    </xdr:pic>
    <xdr:clientData/>
  </xdr:twoCellAnchor>
  <xdr:twoCellAnchor editAs="absolute">
    <xdr:from>
      <xdr:col>0</xdr:col>
      <xdr:colOff>130320</xdr:colOff>
      <xdr:row>427</xdr:row>
      <xdr:rowOff>158400</xdr:rowOff>
    </xdr:from>
    <xdr:to>
      <xdr:col>0</xdr:col>
      <xdr:colOff>1463040</xdr:colOff>
      <xdr:row>429</xdr:row>
      <xdr:rowOff>252360</xdr:rowOff>
    </xdr:to>
    <xdr:pic>
      <xdr:nvPicPr>
        <xdr:cNvPr descr="" id="195" name="Рисунок 281"/>
        <xdr:cNvPicPr/>
      </xdr:nvPicPr>
      <xdr:blipFill>
        <a:blip r:embed="rId196"/>
        <a:stretch>
          <a:fillRect/>
        </a:stretch>
      </xdr:blipFill>
      <xdr:spPr>
        <a:xfrm>
          <a:off x="130320" y="202535640"/>
          <a:ext cx="1332720" cy="659520"/>
        </a:xfrm>
        <a:prstGeom prst="rect">
          <a:avLst/>
        </a:prstGeom>
      </xdr:spPr>
    </xdr:pic>
    <xdr:clientData/>
  </xdr:twoCellAnchor>
  <xdr:twoCellAnchor editAs="absolute">
    <xdr:from>
      <xdr:col>0</xdr:col>
      <xdr:colOff>216000</xdr:colOff>
      <xdr:row>423</xdr:row>
      <xdr:rowOff>1447560</xdr:rowOff>
    </xdr:from>
    <xdr:to>
      <xdr:col>0</xdr:col>
      <xdr:colOff>1453680</xdr:colOff>
      <xdr:row>426</xdr:row>
      <xdr:rowOff>177120</xdr:rowOff>
    </xdr:to>
    <xdr:pic>
      <xdr:nvPicPr>
        <xdr:cNvPr descr="" id="196" name="Рисунок 285"/>
        <xdr:cNvPicPr/>
      </xdr:nvPicPr>
      <xdr:blipFill>
        <a:blip r:embed="rId197"/>
        <a:stretch>
          <a:fillRect/>
        </a:stretch>
      </xdr:blipFill>
      <xdr:spPr>
        <a:xfrm>
          <a:off x="216000" y="201558960"/>
          <a:ext cx="1237680" cy="712800"/>
        </a:xfrm>
        <a:prstGeom prst="rect">
          <a:avLst/>
        </a:prstGeom>
      </xdr:spPr>
    </xdr:pic>
    <xdr:clientData/>
  </xdr:twoCellAnchor>
  <xdr:twoCellAnchor editAs="absolute">
    <xdr:from>
      <xdr:col>0</xdr:col>
      <xdr:colOff>73080</xdr:colOff>
      <xdr:row>377</xdr:row>
      <xdr:rowOff>567720</xdr:rowOff>
    </xdr:from>
    <xdr:to>
      <xdr:col>0</xdr:col>
      <xdr:colOff>1501200</xdr:colOff>
      <xdr:row>380</xdr:row>
      <xdr:rowOff>178560</xdr:rowOff>
    </xdr:to>
    <xdr:pic>
      <xdr:nvPicPr>
        <xdr:cNvPr descr="" id="197" name="Рисунок 286"/>
        <xdr:cNvPicPr/>
      </xdr:nvPicPr>
      <xdr:blipFill>
        <a:blip r:embed="rId198"/>
        <a:stretch>
          <a:fillRect/>
        </a:stretch>
      </xdr:blipFill>
      <xdr:spPr>
        <a:xfrm>
          <a:off x="73080" y="184573080"/>
          <a:ext cx="1428120" cy="930240"/>
        </a:xfrm>
        <a:prstGeom prst="rect">
          <a:avLst/>
        </a:prstGeom>
      </xdr:spPr>
    </xdr:pic>
    <xdr:clientData/>
  </xdr:twoCellAnchor>
  <xdr:twoCellAnchor editAs="absolute">
    <xdr:from>
      <xdr:col>0</xdr:col>
      <xdr:colOff>92160</xdr:colOff>
      <xdr:row>383</xdr:row>
      <xdr:rowOff>11520</xdr:rowOff>
    </xdr:from>
    <xdr:to>
      <xdr:col>0</xdr:col>
      <xdr:colOff>1520280</xdr:colOff>
      <xdr:row>386</xdr:row>
      <xdr:rowOff>250920</xdr:rowOff>
    </xdr:to>
    <xdr:pic>
      <xdr:nvPicPr>
        <xdr:cNvPr descr="" id="198" name="Рисунок 287"/>
        <xdr:cNvPicPr/>
      </xdr:nvPicPr>
      <xdr:blipFill>
        <a:blip r:embed="rId199"/>
        <a:stretch>
          <a:fillRect/>
        </a:stretch>
      </xdr:blipFill>
      <xdr:spPr>
        <a:xfrm>
          <a:off x="92160" y="185949000"/>
          <a:ext cx="1428120" cy="666360"/>
        </a:xfrm>
        <a:prstGeom prst="rect">
          <a:avLst/>
        </a:prstGeom>
      </xdr:spPr>
    </xdr:pic>
    <xdr:clientData/>
  </xdr:twoCellAnchor>
  <xdr:twoCellAnchor editAs="absolute">
    <xdr:from>
      <xdr:col>0</xdr:col>
      <xdr:colOff>114840</xdr:colOff>
      <xdr:row>165</xdr:row>
      <xdr:rowOff>724680</xdr:rowOff>
    </xdr:from>
    <xdr:to>
      <xdr:col>0</xdr:col>
      <xdr:colOff>1498680</xdr:colOff>
      <xdr:row>166</xdr:row>
      <xdr:rowOff>736200</xdr:rowOff>
    </xdr:to>
    <xdr:pic>
      <xdr:nvPicPr>
        <xdr:cNvPr descr="" id="199" name="Рисунок 290"/>
        <xdr:cNvPicPr/>
      </xdr:nvPicPr>
      <xdr:blipFill>
        <a:blip r:embed="rId200"/>
        <a:stretch>
          <a:fillRect/>
        </a:stretch>
      </xdr:blipFill>
      <xdr:spPr>
        <a:xfrm>
          <a:off x="114840" y="66229200"/>
          <a:ext cx="1383840" cy="894240"/>
        </a:xfrm>
        <a:prstGeom prst="rect">
          <a:avLst/>
        </a:prstGeom>
      </xdr:spPr>
    </xdr:pic>
    <xdr:clientData/>
  </xdr:twoCellAnchor>
  <xdr:twoCellAnchor editAs="absolute">
    <xdr:from>
      <xdr:col>0</xdr:col>
      <xdr:colOff>356760</xdr:colOff>
      <xdr:row>164</xdr:row>
      <xdr:rowOff>694440</xdr:rowOff>
    </xdr:from>
    <xdr:to>
      <xdr:col>0</xdr:col>
      <xdr:colOff>1308600</xdr:colOff>
      <xdr:row>165</xdr:row>
      <xdr:rowOff>575280</xdr:rowOff>
    </xdr:to>
    <xdr:pic>
      <xdr:nvPicPr>
        <xdr:cNvPr descr="" id="200" name="Рисунок 292"/>
        <xdr:cNvPicPr/>
      </xdr:nvPicPr>
      <xdr:blipFill>
        <a:blip r:embed="rId201"/>
        <a:stretch>
          <a:fillRect/>
        </a:stretch>
      </xdr:blipFill>
      <xdr:spPr>
        <a:xfrm>
          <a:off x="356760" y="65250000"/>
          <a:ext cx="951840" cy="829800"/>
        </a:xfrm>
        <a:prstGeom prst="rect">
          <a:avLst/>
        </a:prstGeom>
      </xdr:spPr>
    </xdr:pic>
    <xdr:clientData/>
  </xdr:twoCellAnchor>
  <xdr:twoCellAnchor editAs="absolute">
    <xdr:from>
      <xdr:col>0</xdr:col>
      <xdr:colOff>69120</xdr:colOff>
      <xdr:row>151</xdr:row>
      <xdr:rowOff>832680</xdr:rowOff>
    </xdr:from>
    <xdr:to>
      <xdr:col>0</xdr:col>
      <xdr:colOff>1535400</xdr:colOff>
      <xdr:row>152</xdr:row>
      <xdr:rowOff>355680</xdr:rowOff>
    </xdr:to>
    <xdr:pic>
      <xdr:nvPicPr>
        <xdr:cNvPr descr="" id="201" name="Рисунок 289"/>
        <xdr:cNvPicPr/>
      </xdr:nvPicPr>
      <xdr:blipFill>
        <a:blip r:embed="rId202"/>
        <a:stretch>
          <a:fillRect/>
        </a:stretch>
      </xdr:blipFill>
      <xdr:spPr>
        <a:xfrm>
          <a:off x="69120" y="55821240"/>
          <a:ext cx="1466280" cy="616680"/>
        </a:xfrm>
        <a:prstGeom prst="rect">
          <a:avLst/>
        </a:prstGeom>
      </xdr:spPr>
    </xdr:pic>
    <xdr:clientData/>
  </xdr:twoCellAnchor>
  <xdr:twoCellAnchor editAs="absolute">
    <xdr:from>
      <xdr:col>0</xdr:col>
      <xdr:colOff>191160</xdr:colOff>
      <xdr:row>503</xdr:row>
      <xdr:rowOff>887040</xdr:rowOff>
    </xdr:from>
    <xdr:to>
      <xdr:col>0</xdr:col>
      <xdr:colOff>1485720</xdr:colOff>
      <xdr:row>504</xdr:row>
      <xdr:rowOff>617760</xdr:rowOff>
    </xdr:to>
    <xdr:pic>
      <xdr:nvPicPr>
        <xdr:cNvPr descr="" id="202" name="Рисунок 291"/>
        <xdr:cNvPicPr/>
      </xdr:nvPicPr>
      <xdr:blipFill>
        <a:blip r:embed="rId203"/>
        <a:stretch>
          <a:fillRect/>
        </a:stretch>
      </xdr:blipFill>
      <xdr:spPr>
        <a:xfrm>
          <a:off x="191160" y="233704440"/>
          <a:ext cx="1294560" cy="698760"/>
        </a:xfrm>
        <a:prstGeom prst="rect">
          <a:avLst/>
        </a:prstGeom>
      </xdr:spPr>
    </xdr:pic>
    <xdr:clientData/>
  </xdr:twoCellAnchor>
  <xdr:twoCellAnchor editAs="absolute">
    <xdr:from>
      <xdr:col>0</xdr:col>
      <xdr:colOff>496080</xdr:colOff>
      <xdr:row>1034</xdr:row>
      <xdr:rowOff>200520</xdr:rowOff>
    </xdr:from>
    <xdr:to>
      <xdr:col>0</xdr:col>
      <xdr:colOff>1036440</xdr:colOff>
      <xdr:row>1035</xdr:row>
      <xdr:rowOff>149040</xdr:rowOff>
    </xdr:to>
    <xdr:pic>
      <xdr:nvPicPr>
        <xdr:cNvPr descr="" id="203" name="Рисунок 293"/>
        <xdr:cNvPicPr/>
      </xdr:nvPicPr>
      <xdr:blipFill>
        <a:blip r:embed="rId204"/>
        <a:stretch>
          <a:fillRect/>
        </a:stretch>
      </xdr:blipFill>
      <xdr:spPr>
        <a:xfrm>
          <a:off x="496080" y="372552480"/>
          <a:ext cx="540360" cy="1144080"/>
        </a:xfrm>
        <a:prstGeom prst="rect">
          <a:avLst/>
        </a:prstGeom>
      </xdr:spPr>
    </xdr:pic>
    <xdr:clientData/>
  </xdr:twoCellAnchor>
  <xdr:twoCellAnchor editAs="absolute">
    <xdr:from>
      <xdr:col>0</xdr:col>
      <xdr:colOff>482760</xdr:colOff>
      <xdr:row>538</xdr:row>
      <xdr:rowOff>137880</xdr:rowOff>
    </xdr:from>
    <xdr:to>
      <xdr:col>0</xdr:col>
      <xdr:colOff>1101240</xdr:colOff>
      <xdr:row>538</xdr:row>
      <xdr:rowOff>994320</xdr:rowOff>
    </xdr:to>
    <xdr:pic>
      <xdr:nvPicPr>
        <xdr:cNvPr descr="" id="204" name="Рисунок 275"/>
        <xdr:cNvPicPr/>
      </xdr:nvPicPr>
      <xdr:blipFill>
        <a:blip r:embed="rId205"/>
        <a:stretch>
          <a:fillRect/>
        </a:stretch>
      </xdr:blipFill>
      <xdr:spPr>
        <a:xfrm>
          <a:off x="482760" y="256105080"/>
          <a:ext cx="618480" cy="856440"/>
        </a:xfrm>
        <a:prstGeom prst="rect">
          <a:avLst/>
        </a:prstGeom>
      </xdr:spPr>
    </xdr:pic>
    <xdr:clientData/>
  </xdr:twoCellAnchor>
  <xdr:twoCellAnchor editAs="absolute">
    <xdr:from>
      <xdr:col>0</xdr:col>
      <xdr:colOff>101520</xdr:colOff>
      <xdr:row>371</xdr:row>
      <xdr:rowOff>381600</xdr:rowOff>
    </xdr:from>
    <xdr:to>
      <xdr:col>0</xdr:col>
      <xdr:colOff>1434240</xdr:colOff>
      <xdr:row>372</xdr:row>
      <xdr:rowOff>411840</xdr:rowOff>
    </xdr:to>
    <xdr:pic>
      <xdr:nvPicPr>
        <xdr:cNvPr descr="" id="205" name="Рисунок 294"/>
        <xdr:cNvPicPr/>
      </xdr:nvPicPr>
      <xdr:blipFill>
        <a:blip r:embed="rId206"/>
        <a:stretch>
          <a:fillRect/>
        </a:stretch>
      </xdr:blipFill>
      <xdr:spPr>
        <a:xfrm>
          <a:off x="101520" y="181131840"/>
          <a:ext cx="1332720" cy="609120"/>
        </a:xfrm>
        <a:prstGeom prst="rect">
          <a:avLst/>
        </a:prstGeom>
      </xdr:spPr>
    </xdr:pic>
    <xdr:clientData/>
  </xdr:twoCellAnchor>
  <xdr:twoCellAnchor editAs="absolute">
    <xdr:from>
      <xdr:col>0</xdr:col>
      <xdr:colOff>397080</xdr:colOff>
      <xdr:row>716</xdr:row>
      <xdr:rowOff>20160</xdr:rowOff>
    </xdr:from>
    <xdr:to>
      <xdr:col>0</xdr:col>
      <xdr:colOff>1074600</xdr:colOff>
      <xdr:row>724</xdr:row>
      <xdr:rowOff>100440</xdr:rowOff>
    </xdr:to>
    <xdr:pic>
      <xdr:nvPicPr>
        <xdr:cNvPr descr="" id="206" name="Рисунок 266"/>
        <xdr:cNvPicPr/>
      </xdr:nvPicPr>
      <xdr:blipFill>
        <a:blip r:embed="rId207"/>
        <a:stretch>
          <a:fillRect/>
        </a:stretch>
      </xdr:blipFill>
      <xdr:spPr>
        <a:xfrm>
          <a:off x="397080" y="324177840"/>
          <a:ext cx="677520" cy="1183320"/>
        </a:xfrm>
        <a:prstGeom prst="rect">
          <a:avLst/>
        </a:prstGeom>
      </xdr:spPr>
    </xdr:pic>
    <xdr:clientData/>
  </xdr:twoCellAnchor>
  <xdr:twoCellAnchor editAs="absolute">
    <xdr:from>
      <xdr:col>0</xdr:col>
      <xdr:colOff>378000</xdr:colOff>
      <xdr:row>174</xdr:row>
      <xdr:rowOff>885600</xdr:rowOff>
    </xdr:from>
    <xdr:to>
      <xdr:col>0</xdr:col>
      <xdr:colOff>1234440</xdr:colOff>
      <xdr:row>175</xdr:row>
      <xdr:rowOff>507600</xdr:rowOff>
    </xdr:to>
    <xdr:pic>
      <xdr:nvPicPr>
        <xdr:cNvPr descr="" id="207" name="Рисунок 2"/>
        <xdr:cNvPicPr/>
      </xdr:nvPicPr>
      <xdr:blipFill>
        <a:blip r:embed="rId208"/>
        <a:stretch>
          <a:fillRect/>
        </a:stretch>
      </xdr:blipFill>
      <xdr:spPr>
        <a:xfrm>
          <a:off x="378000" y="74209320"/>
          <a:ext cx="856440" cy="770400"/>
        </a:xfrm>
        <a:prstGeom prst="rect">
          <a:avLst/>
        </a:prstGeom>
      </xdr:spPr>
    </xdr:pic>
    <xdr:clientData/>
  </xdr:twoCellAnchor>
  <xdr:twoCellAnchor editAs="absolute">
    <xdr:from>
      <xdr:col>0</xdr:col>
      <xdr:colOff>456120</xdr:colOff>
      <xdr:row>183</xdr:row>
      <xdr:rowOff>1119600</xdr:rowOff>
    </xdr:from>
    <xdr:to>
      <xdr:col>0</xdr:col>
      <xdr:colOff>1141200</xdr:colOff>
      <xdr:row>185</xdr:row>
      <xdr:rowOff>1051560</xdr:rowOff>
    </xdr:to>
    <xdr:pic>
      <xdr:nvPicPr>
        <xdr:cNvPr descr="" id="208" name="Рисунок 295"/>
        <xdr:cNvPicPr/>
      </xdr:nvPicPr>
      <xdr:blipFill>
        <a:blip r:embed="rId209"/>
        <a:stretch>
          <a:fillRect/>
        </a:stretch>
      </xdr:blipFill>
      <xdr:spPr>
        <a:xfrm>
          <a:off x="456120" y="83705040"/>
          <a:ext cx="685080" cy="1298520"/>
        </a:xfrm>
        <a:prstGeom prst="rect">
          <a:avLst/>
        </a:prstGeom>
      </xdr:spPr>
    </xdr:pic>
    <xdr:clientData/>
  </xdr:twoCellAnchor>
  <xdr:twoCellAnchor editAs="absolute">
    <xdr:from>
      <xdr:col>0</xdr:col>
      <xdr:colOff>368280</xdr:colOff>
      <xdr:row>1014</xdr:row>
      <xdr:rowOff>87120</xdr:rowOff>
    </xdr:from>
    <xdr:to>
      <xdr:col>0</xdr:col>
      <xdr:colOff>1224720</xdr:colOff>
      <xdr:row>1017</xdr:row>
      <xdr:rowOff>133560</xdr:rowOff>
    </xdr:to>
    <xdr:pic>
      <xdr:nvPicPr>
        <xdr:cNvPr descr="" id="209" name="Рисунок 3"/>
        <xdr:cNvPicPr/>
      </xdr:nvPicPr>
      <xdr:blipFill>
        <a:blip r:embed="rId210"/>
        <a:stretch>
          <a:fillRect/>
        </a:stretch>
      </xdr:blipFill>
      <xdr:spPr>
        <a:xfrm>
          <a:off x="368280" y="368757000"/>
          <a:ext cx="856440" cy="501840"/>
        </a:xfrm>
        <a:prstGeom prst="rect">
          <a:avLst/>
        </a:prstGeom>
      </xdr:spPr>
    </xdr:pic>
    <xdr:clientData/>
  </xdr:twoCellAnchor>
  <xdr:twoCellAnchor editAs="absolute">
    <xdr:from>
      <xdr:col>0</xdr:col>
      <xdr:colOff>539640</xdr:colOff>
      <xdr:row>563</xdr:row>
      <xdr:rowOff>343080</xdr:rowOff>
    </xdr:from>
    <xdr:to>
      <xdr:col>0</xdr:col>
      <xdr:colOff>1110600</xdr:colOff>
      <xdr:row>564</xdr:row>
      <xdr:rowOff>561600</xdr:rowOff>
    </xdr:to>
    <xdr:pic>
      <xdr:nvPicPr>
        <xdr:cNvPr descr="" id="210" name="Рисунок 4"/>
        <xdr:cNvPicPr/>
      </xdr:nvPicPr>
      <xdr:blipFill>
        <a:blip r:embed="rId211"/>
        <a:stretch>
          <a:fillRect/>
        </a:stretch>
      </xdr:blipFill>
      <xdr:spPr>
        <a:xfrm>
          <a:off x="539640" y="274989960"/>
          <a:ext cx="570960" cy="949320"/>
        </a:xfrm>
        <a:prstGeom prst="rect">
          <a:avLst/>
        </a:prstGeom>
      </xdr:spPr>
    </xdr:pic>
    <xdr:clientData/>
  </xdr:twoCellAnchor>
  <xdr:twoCellAnchor editAs="absolute">
    <xdr:from>
      <xdr:col>0</xdr:col>
      <xdr:colOff>73080</xdr:colOff>
      <xdr:row>567</xdr:row>
      <xdr:rowOff>163080</xdr:rowOff>
    </xdr:from>
    <xdr:to>
      <xdr:col>0</xdr:col>
      <xdr:colOff>1501200</xdr:colOff>
      <xdr:row>567</xdr:row>
      <xdr:rowOff>552600</xdr:rowOff>
    </xdr:to>
    <xdr:pic>
      <xdr:nvPicPr>
        <xdr:cNvPr descr="" id="211" name="Рисунок 6"/>
        <xdr:cNvPicPr/>
      </xdr:nvPicPr>
      <xdr:blipFill>
        <a:blip r:embed="rId212"/>
        <a:stretch>
          <a:fillRect/>
        </a:stretch>
      </xdr:blipFill>
      <xdr:spPr>
        <a:xfrm>
          <a:off x="73080" y="277855920"/>
          <a:ext cx="1428120" cy="389520"/>
        </a:xfrm>
        <a:prstGeom prst="rect">
          <a:avLst/>
        </a:prstGeom>
      </xdr:spPr>
    </xdr:pic>
    <xdr:clientData/>
  </xdr:twoCellAnchor>
  <xdr:twoCellAnchor editAs="absolute">
    <xdr:from>
      <xdr:col>0</xdr:col>
      <xdr:colOff>273240</xdr:colOff>
      <xdr:row>235</xdr:row>
      <xdr:rowOff>412920</xdr:rowOff>
    </xdr:from>
    <xdr:to>
      <xdr:col>0</xdr:col>
      <xdr:colOff>1320120</xdr:colOff>
      <xdr:row>238</xdr:row>
      <xdr:rowOff>440280</xdr:rowOff>
    </xdr:to>
    <xdr:pic>
      <xdr:nvPicPr>
        <xdr:cNvPr descr="" id="212" name="Рисунок 5"/>
        <xdr:cNvPicPr/>
      </xdr:nvPicPr>
      <xdr:blipFill>
        <a:blip r:embed="rId213"/>
        <a:stretch>
          <a:fillRect/>
        </a:stretch>
      </xdr:blipFill>
      <xdr:spPr>
        <a:xfrm>
          <a:off x="273240" y="120705120"/>
          <a:ext cx="1046880" cy="1393560"/>
        </a:xfrm>
        <a:prstGeom prst="rect">
          <a:avLst/>
        </a:prstGeom>
      </xdr:spPr>
    </xdr:pic>
    <xdr:clientData/>
  </xdr:twoCellAnchor>
  <xdr:twoCellAnchor editAs="absolute">
    <xdr:from>
      <xdr:col>0</xdr:col>
      <xdr:colOff>73080</xdr:colOff>
      <xdr:row>565</xdr:row>
      <xdr:rowOff>542160</xdr:rowOff>
    </xdr:from>
    <xdr:to>
      <xdr:col>0</xdr:col>
      <xdr:colOff>1501200</xdr:colOff>
      <xdr:row>566</xdr:row>
      <xdr:rowOff>399600</xdr:rowOff>
    </xdr:to>
    <xdr:pic>
      <xdr:nvPicPr>
        <xdr:cNvPr descr="" id="213" name="Рисунок 7"/>
        <xdr:cNvPicPr/>
      </xdr:nvPicPr>
      <xdr:blipFill>
        <a:blip r:embed="rId214"/>
        <a:stretch>
          <a:fillRect/>
        </a:stretch>
      </xdr:blipFill>
      <xdr:spPr>
        <a:xfrm>
          <a:off x="73080" y="276697800"/>
          <a:ext cx="1428120" cy="626040"/>
        </a:xfrm>
        <a:prstGeom prst="rect">
          <a:avLst/>
        </a:prstGeom>
      </xdr:spPr>
    </xdr:pic>
    <xdr:clientData/>
  </xdr:twoCellAnchor>
  <xdr:twoCellAnchor editAs="absolute">
    <xdr:from>
      <xdr:col>0</xdr:col>
      <xdr:colOff>206280</xdr:colOff>
      <xdr:row>567</xdr:row>
      <xdr:rowOff>836640</xdr:rowOff>
    </xdr:from>
    <xdr:to>
      <xdr:col>0</xdr:col>
      <xdr:colOff>1386720</xdr:colOff>
      <xdr:row>568</xdr:row>
      <xdr:rowOff>694440</xdr:rowOff>
    </xdr:to>
    <xdr:pic>
      <xdr:nvPicPr>
        <xdr:cNvPr descr="" id="214" name="Рисунок 8"/>
        <xdr:cNvPicPr/>
      </xdr:nvPicPr>
      <xdr:blipFill>
        <a:blip r:embed="rId215"/>
        <a:stretch>
          <a:fillRect/>
        </a:stretch>
      </xdr:blipFill>
      <xdr:spPr>
        <a:xfrm>
          <a:off x="206280" y="278529480"/>
          <a:ext cx="1180440" cy="712080"/>
        </a:xfrm>
        <a:prstGeom prst="rect">
          <a:avLst/>
        </a:prstGeom>
      </xdr:spPr>
    </xdr:pic>
    <xdr:clientData/>
  </xdr:twoCellAnchor>
  <xdr:twoCellAnchor editAs="absolute">
    <xdr:from>
      <xdr:col>0</xdr:col>
      <xdr:colOff>187200</xdr:colOff>
      <xdr:row>609</xdr:row>
      <xdr:rowOff>536400</xdr:rowOff>
    </xdr:from>
    <xdr:to>
      <xdr:col>0</xdr:col>
      <xdr:colOff>1424880</xdr:colOff>
      <xdr:row>611</xdr:row>
      <xdr:rowOff>320040</xdr:rowOff>
    </xdr:to>
    <xdr:pic>
      <xdr:nvPicPr>
        <xdr:cNvPr descr="" id="215" name="Рисунок 11"/>
        <xdr:cNvPicPr/>
      </xdr:nvPicPr>
      <xdr:blipFill>
        <a:blip r:embed="rId216"/>
        <a:stretch>
          <a:fillRect/>
        </a:stretch>
      </xdr:blipFill>
      <xdr:spPr>
        <a:xfrm>
          <a:off x="187200" y="303430680"/>
          <a:ext cx="1237680" cy="873000"/>
        </a:xfrm>
        <a:prstGeom prst="rect">
          <a:avLst/>
        </a:prstGeom>
      </xdr:spPr>
    </xdr:pic>
    <xdr:clientData/>
  </xdr:twoCellAnchor>
  <xdr:twoCellAnchor editAs="absolute">
    <xdr:from>
      <xdr:col>0</xdr:col>
      <xdr:colOff>196920</xdr:colOff>
      <xdr:row>606</xdr:row>
      <xdr:rowOff>109800</xdr:rowOff>
    </xdr:from>
    <xdr:to>
      <xdr:col>0</xdr:col>
      <xdr:colOff>1463040</xdr:colOff>
      <xdr:row>606</xdr:row>
      <xdr:rowOff>745560</xdr:rowOff>
    </xdr:to>
    <xdr:pic>
      <xdr:nvPicPr>
        <xdr:cNvPr descr="" id="216" name="Рисунок 15"/>
        <xdr:cNvPicPr/>
      </xdr:nvPicPr>
      <xdr:blipFill>
        <a:blip r:embed="rId217"/>
        <a:stretch>
          <a:fillRect/>
        </a:stretch>
      </xdr:blipFill>
      <xdr:spPr>
        <a:xfrm>
          <a:off x="196920" y="300289680"/>
          <a:ext cx="1266120" cy="635760"/>
        </a:xfrm>
        <a:prstGeom prst="rect">
          <a:avLst/>
        </a:prstGeom>
      </xdr:spPr>
    </xdr:pic>
    <xdr:clientData/>
  </xdr:twoCellAnchor>
  <xdr:twoCellAnchor editAs="absolute">
    <xdr:from>
      <xdr:col>0</xdr:col>
      <xdr:colOff>101520</xdr:colOff>
      <xdr:row>604</xdr:row>
      <xdr:rowOff>451440</xdr:rowOff>
    </xdr:from>
    <xdr:to>
      <xdr:col>0</xdr:col>
      <xdr:colOff>1481760</xdr:colOff>
      <xdr:row>606</xdr:row>
      <xdr:rowOff>54360</xdr:rowOff>
    </xdr:to>
    <xdr:pic>
      <xdr:nvPicPr>
        <xdr:cNvPr descr="" id="217" name="Рисунок 17"/>
        <xdr:cNvPicPr/>
      </xdr:nvPicPr>
      <xdr:blipFill>
        <a:blip r:embed="rId218"/>
        <a:stretch>
          <a:fillRect/>
        </a:stretch>
      </xdr:blipFill>
      <xdr:spPr>
        <a:xfrm>
          <a:off x="101520" y="299682360"/>
          <a:ext cx="1380240" cy="551880"/>
        </a:xfrm>
        <a:prstGeom prst="rect">
          <a:avLst/>
        </a:prstGeom>
      </xdr:spPr>
    </xdr:pic>
    <xdr:clientData/>
  </xdr:twoCellAnchor>
  <xdr:twoCellAnchor editAs="absolute">
    <xdr:from>
      <xdr:col>0</xdr:col>
      <xdr:colOff>425520</xdr:colOff>
      <xdr:row>411</xdr:row>
      <xdr:rowOff>245880</xdr:rowOff>
    </xdr:from>
    <xdr:to>
      <xdr:col>0</xdr:col>
      <xdr:colOff>1405800</xdr:colOff>
      <xdr:row>415</xdr:row>
      <xdr:rowOff>57240</xdr:rowOff>
    </xdr:to>
    <xdr:pic>
      <xdr:nvPicPr>
        <xdr:cNvPr descr="" id="218" name="Рисунок 19"/>
        <xdr:cNvPicPr/>
      </xdr:nvPicPr>
      <xdr:blipFill>
        <a:blip r:embed="rId219"/>
        <a:stretch>
          <a:fillRect/>
        </a:stretch>
      </xdr:blipFill>
      <xdr:spPr>
        <a:xfrm>
          <a:off x="425520" y="196052040"/>
          <a:ext cx="980280" cy="1140120"/>
        </a:xfrm>
        <a:prstGeom prst="rect">
          <a:avLst/>
        </a:prstGeom>
      </xdr:spPr>
    </xdr:pic>
    <xdr:clientData/>
  </xdr:twoCellAnchor>
  <xdr:twoCellAnchor editAs="absolute">
    <xdr:from>
      <xdr:col>0</xdr:col>
      <xdr:colOff>539640</xdr:colOff>
      <xdr:row>495</xdr:row>
      <xdr:rowOff>435600</xdr:rowOff>
    </xdr:from>
    <xdr:to>
      <xdr:col>0</xdr:col>
      <xdr:colOff>1301040</xdr:colOff>
      <xdr:row>497</xdr:row>
      <xdr:rowOff>32400</xdr:rowOff>
    </xdr:to>
    <xdr:pic>
      <xdr:nvPicPr>
        <xdr:cNvPr descr="" id="219" name="Рисунок 21"/>
        <xdr:cNvPicPr/>
      </xdr:nvPicPr>
      <xdr:blipFill>
        <a:blip r:embed="rId220"/>
        <a:stretch>
          <a:fillRect/>
        </a:stretch>
      </xdr:blipFill>
      <xdr:spPr>
        <a:xfrm>
          <a:off x="539640" y="226384560"/>
          <a:ext cx="761400" cy="1065960"/>
        </a:xfrm>
        <a:prstGeom prst="rect">
          <a:avLst/>
        </a:prstGeom>
      </xdr:spPr>
    </xdr:pic>
    <xdr:clientData/>
  </xdr:twoCellAnchor>
  <xdr:twoCellAnchor editAs="absolute">
    <xdr:from>
      <xdr:col>0</xdr:col>
      <xdr:colOff>111240</xdr:colOff>
      <xdr:row>556</xdr:row>
      <xdr:rowOff>484920</xdr:rowOff>
    </xdr:from>
    <xdr:to>
      <xdr:col>0</xdr:col>
      <xdr:colOff>1443960</xdr:colOff>
      <xdr:row>557</xdr:row>
      <xdr:rowOff>28800</xdr:rowOff>
    </xdr:to>
    <xdr:pic>
      <xdr:nvPicPr>
        <xdr:cNvPr descr="" id="220" name="Рисунок 9"/>
        <xdr:cNvPicPr/>
      </xdr:nvPicPr>
      <xdr:blipFill>
        <a:blip r:embed="rId221"/>
        <a:stretch>
          <a:fillRect/>
        </a:stretch>
      </xdr:blipFill>
      <xdr:spPr>
        <a:xfrm>
          <a:off x="111240" y="270131040"/>
          <a:ext cx="1332720" cy="691920"/>
        </a:xfrm>
        <a:prstGeom prst="rect">
          <a:avLst/>
        </a:prstGeom>
      </xdr:spPr>
    </xdr:pic>
    <xdr:clientData/>
  </xdr:twoCellAnchor>
  <xdr:twoCellAnchor editAs="absolute">
    <xdr:from>
      <xdr:col>0</xdr:col>
      <xdr:colOff>235080</xdr:colOff>
      <xdr:row>553</xdr:row>
      <xdr:rowOff>342720</xdr:rowOff>
    </xdr:from>
    <xdr:to>
      <xdr:col>0</xdr:col>
      <xdr:colOff>1377360</xdr:colOff>
      <xdr:row>554</xdr:row>
      <xdr:rowOff>712440</xdr:rowOff>
    </xdr:to>
    <xdr:pic>
      <xdr:nvPicPr>
        <xdr:cNvPr descr="" id="221" name="Рисунок 12"/>
        <xdr:cNvPicPr/>
      </xdr:nvPicPr>
      <xdr:blipFill>
        <a:blip r:embed="rId222"/>
        <a:stretch>
          <a:fillRect/>
        </a:stretch>
      </xdr:blipFill>
      <xdr:spPr>
        <a:xfrm>
          <a:off x="235080" y="267198840"/>
          <a:ext cx="1142280" cy="957960"/>
        </a:xfrm>
        <a:prstGeom prst="rect">
          <a:avLst/>
        </a:prstGeom>
      </xdr:spPr>
    </xdr:pic>
    <xdr:clientData/>
  </xdr:twoCellAnchor>
  <xdr:twoCellAnchor editAs="absolute">
    <xdr:from>
      <xdr:col>0</xdr:col>
      <xdr:colOff>482760</xdr:colOff>
      <xdr:row>310</xdr:row>
      <xdr:rowOff>49680</xdr:rowOff>
    </xdr:from>
    <xdr:to>
      <xdr:col>0</xdr:col>
      <xdr:colOff>1053720</xdr:colOff>
      <xdr:row>314</xdr:row>
      <xdr:rowOff>137160</xdr:rowOff>
    </xdr:to>
    <xdr:pic>
      <xdr:nvPicPr>
        <xdr:cNvPr descr="" id="222" name="Рисунок 13"/>
        <xdr:cNvPicPr/>
      </xdr:nvPicPr>
      <xdr:blipFill>
        <a:blip r:embed="rId223"/>
        <a:stretch>
          <a:fillRect/>
        </a:stretch>
      </xdr:blipFill>
      <xdr:spPr>
        <a:xfrm>
          <a:off x="482760" y="164068920"/>
          <a:ext cx="570960" cy="761400"/>
        </a:xfrm>
        <a:prstGeom prst="rect">
          <a:avLst/>
        </a:prstGeom>
      </xdr:spPr>
    </xdr:pic>
    <xdr:clientData/>
  </xdr:twoCellAnchor>
  <xdr:twoCellAnchor editAs="absolute">
    <xdr:from>
      <xdr:col>0</xdr:col>
      <xdr:colOff>492120</xdr:colOff>
      <xdr:row>320</xdr:row>
      <xdr:rowOff>127080</xdr:rowOff>
    </xdr:from>
    <xdr:to>
      <xdr:col>0</xdr:col>
      <xdr:colOff>1158120</xdr:colOff>
      <xdr:row>322</xdr:row>
      <xdr:rowOff>81720</xdr:rowOff>
    </xdr:to>
    <xdr:pic>
      <xdr:nvPicPr>
        <xdr:cNvPr descr="" id="223" name="Рисунок 22"/>
        <xdr:cNvPicPr/>
      </xdr:nvPicPr>
      <xdr:blipFill>
        <a:blip r:embed="rId224"/>
        <a:stretch>
          <a:fillRect/>
        </a:stretch>
      </xdr:blipFill>
      <xdr:spPr>
        <a:xfrm>
          <a:off x="492120" y="166025160"/>
          <a:ext cx="666000" cy="837360"/>
        </a:xfrm>
        <a:prstGeom prst="rect">
          <a:avLst/>
        </a:prstGeom>
      </xdr:spPr>
    </xdr:pic>
    <xdr:clientData/>
  </xdr:twoCellAnchor>
  <xdr:twoCellAnchor editAs="absolute">
    <xdr:from>
      <xdr:col>0</xdr:col>
      <xdr:colOff>425520</xdr:colOff>
      <xdr:row>322</xdr:row>
      <xdr:rowOff>136440</xdr:rowOff>
    </xdr:from>
    <xdr:to>
      <xdr:col>0</xdr:col>
      <xdr:colOff>1281960</xdr:colOff>
      <xdr:row>323</xdr:row>
      <xdr:rowOff>612360</xdr:rowOff>
    </xdr:to>
    <xdr:pic>
      <xdr:nvPicPr>
        <xdr:cNvPr descr="" id="224" name="Рисунок 24"/>
        <xdr:cNvPicPr/>
      </xdr:nvPicPr>
      <xdr:blipFill>
        <a:blip r:embed="rId225"/>
        <a:stretch>
          <a:fillRect/>
        </a:stretch>
      </xdr:blipFill>
      <xdr:spPr>
        <a:xfrm>
          <a:off x="425520" y="166917240"/>
          <a:ext cx="856440" cy="627840"/>
        </a:xfrm>
        <a:prstGeom prst="rect">
          <a:avLst/>
        </a:prstGeom>
      </xdr:spPr>
    </xdr:pic>
    <xdr:clientData/>
  </xdr:twoCellAnchor>
  <xdr:twoCellAnchor editAs="absolute">
    <xdr:from>
      <xdr:col>0</xdr:col>
      <xdr:colOff>453960</xdr:colOff>
      <xdr:row>288</xdr:row>
      <xdr:rowOff>145440</xdr:rowOff>
    </xdr:from>
    <xdr:to>
      <xdr:col>0</xdr:col>
      <xdr:colOff>1148400</xdr:colOff>
      <xdr:row>290</xdr:row>
      <xdr:rowOff>253800</xdr:rowOff>
    </xdr:to>
    <xdr:pic>
      <xdr:nvPicPr>
        <xdr:cNvPr descr="" id="225" name="Рисунок 26"/>
        <xdr:cNvPicPr/>
      </xdr:nvPicPr>
      <xdr:blipFill>
        <a:blip r:embed="rId226"/>
        <a:stretch>
          <a:fillRect/>
        </a:stretch>
      </xdr:blipFill>
      <xdr:spPr>
        <a:xfrm>
          <a:off x="453960" y="158797440"/>
          <a:ext cx="694440" cy="853560"/>
        </a:xfrm>
        <a:prstGeom prst="rect">
          <a:avLst/>
        </a:prstGeom>
      </xdr:spPr>
    </xdr:pic>
    <xdr:clientData/>
  </xdr:twoCellAnchor>
  <xdr:twoCellAnchor editAs="absolute">
    <xdr:from>
      <xdr:col>0</xdr:col>
      <xdr:colOff>501840</xdr:colOff>
      <xdr:row>306</xdr:row>
      <xdr:rowOff>49680</xdr:rowOff>
    </xdr:from>
    <xdr:to>
      <xdr:col>0</xdr:col>
      <xdr:colOff>1072800</xdr:colOff>
      <xdr:row>309</xdr:row>
      <xdr:rowOff>23040</xdr:rowOff>
    </xdr:to>
    <xdr:pic>
      <xdr:nvPicPr>
        <xdr:cNvPr descr="" id="226" name="Рисунок 28"/>
        <xdr:cNvPicPr/>
      </xdr:nvPicPr>
      <xdr:blipFill>
        <a:blip r:embed="rId227"/>
        <a:stretch>
          <a:fillRect/>
        </a:stretch>
      </xdr:blipFill>
      <xdr:spPr>
        <a:xfrm>
          <a:off x="501840" y="163328760"/>
          <a:ext cx="570960" cy="561600"/>
        </a:xfrm>
        <a:prstGeom prst="rect">
          <a:avLst/>
        </a:prstGeom>
      </xdr:spPr>
    </xdr:pic>
    <xdr:clientData/>
  </xdr:twoCellAnchor>
  <xdr:twoCellAnchor editAs="absolute">
    <xdr:from>
      <xdr:col>0</xdr:col>
      <xdr:colOff>539640</xdr:colOff>
      <xdr:row>300</xdr:row>
      <xdr:rowOff>17280</xdr:rowOff>
    </xdr:from>
    <xdr:to>
      <xdr:col>0</xdr:col>
      <xdr:colOff>1110600</xdr:colOff>
      <xdr:row>302</xdr:row>
      <xdr:rowOff>140040</xdr:rowOff>
    </xdr:to>
    <xdr:pic>
      <xdr:nvPicPr>
        <xdr:cNvPr descr="" id="227" name="Рисунок 32"/>
        <xdr:cNvPicPr/>
      </xdr:nvPicPr>
      <xdr:blipFill>
        <a:blip r:embed="rId228"/>
        <a:stretch>
          <a:fillRect/>
        </a:stretch>
      </xdr:blipFill>
      <xdr:spPr>
        <a:xfrm>
          <a:off x="539640" y="161981640"/>
          <a:ext cx="570960" cy="426600"/>
        </a:xfrm>
        <a:prstGeom prst="rect">
          <a:avLst/>
        </a:prstGeom>
      </xdr:spPr>
    </xdr:pic>
    <xdr:clientData/>
  </xdr:twoCellAnchor>
  <xdr:twoCellAnchor editAs="absolute">
    <xdr:from>
      <xdr:col>0</xdr:col>
      <xdr:colOff>139680</xdr:colOff>
      <xdr:row>277</xdr:row>
      <xdr:rowOff>125640</xdr:rowOff>
    </xdr:from>
    <xdr:to>
      <xdr:col>0</xdr:col>
      <xdr:colOff>1472400</xdr:colOff>
      <xdr:row>279</xdr:row>
      <xdr:rowOff>49680</xdr:rowOff>
    </xdr:to>
    <xdr:pic>
      <xdr:nvPicPr>
        <xdr:cNvPr descr="" id="228" name="Рисунок 36"/>
        <xdr:cNvPicPr/>
      </xdr:nvPicPr>
      <xdr:blipFill>
        <a:blip r:embed="rId229"/>
        <a:stretch>
          <a:fillRect/>
        </a:stretch>
      </xdr:blipFill>
      <xdr:spPr>
        <a:xfrm>
          <a:off x="139680" y="154772640"/>
          <a:ext cx="1332720" cy="664200"/>
        </a:xfrm>
        <a:prstGeom prst="rect">
          <a:avLst/>
        </a:prstGeom>
      </xdr:spPr>
    </xdr:pic>
    <xdr:clientData/>
  </xdr:twoCellAnchor>
  <xdr:twoCellAnchor editAs="absolute">
    <xdr:from>
      <xdr:col>0</xdr:col>
      <xdr:colOff>330120</xdr:colOff>
      <xdr:row>484</xdr:row>
      <xdr:rowOff>143640</xdr:rowOff>
    </xdr:from>
    <xdr:to>
      <xdr:col>0</xdr:col>
      <xdr:colOff>1377000</xdr:colOff>
      <xdr:row>486</xdr:row>
      <xdr:rowOff>174600</xdr:rowOff>
    </xdr:to>
    <xdr:pic>
      <xdr:nvPicPr>
        <xdr:cNvPr descr="" id="229" name="Рисунок 18"/>
        <xdr:cNvPicPr/>
      </xdr:nvPicPr>
      <xdr:blipFill>
        <a:blip r:embed="rId230"/>
        <a:stretch>
          <a:fillRect/>
        </a:stretch>
      </xdr:blipFill>
      <xdr:spPr>
        <a:xfrm>
          <a:off x="330120" y="219383640"/>
          <a:ext cx="1046880" cy="799560"/>
        </a:xfrm>
        <a:prstGeom prst="rect">
          <a:avLst/>
        </a:prstGeom>
      </xdr:spPr>
    </xdr:pic>
    <xdr:clientData/>
  </xdr:twoCellAnchor>
  <xdr:twoCellAnchor editAs="absolute">
    <xdr:from>
      <xdr:col>0</xdr:col>
      <xdr:colOff>482760</xdr:colOff>
      <xdr:row>188</xdr:row>
      <xdr:rowOff>194760</xdr:rowOff>
    </xdr:from>
    <xdr:to>
      <xdr:col>0</xdr:col>
      <xdr:colOff>1339200</xdr:colOff>
      <xdr:row>190</xdr:row>
      <xdr:rowOff>288720</xdr:rowOff>
    </xdr:to>
    <xdr:pic>
      <xdr:nvPicPr>
        <xdr:cNvPr descr="" id="230" name="Рисунок 16"/>
        <xdr:cNvPicPr/>
      </xdr:nvPicPr>
      <xdr:blipFill>
        <a:blip r:embed="rId231"/>
        <a:stretch>
          <a:fillRect/>
        </a:stretch>
      </xdr:blipFill>
      <xdr:spPr>
        <a:xfrm>
          <a:off x="482760" y="86556960"/>
          <a:ext cx="856440" cy="1318320"/>
        </a:xfrm>
        <a:prstGeom prst="rect">
          <a:avLst/>
        </a:prstGeom>
      </xdr:spPr>
    </xdr:pic>
    <xdr:clientData/>
  </xdr:twoCellAnchor>
  <xdr:twoCellAnchor editAs="absolute">
    <xdr:from>
      <xdr:col>0</xdr:col>
      <xdr:colOff>273240</xdr:colOff>
      <xdr:row>552</xdr:row>
      <xdr:rowOff>325440</xdr:rowOff>
    </xdr:from>
    <xdr:to>
      <xdr:col>0</xdr:col>
      <xdr:colOff>1415520</xdr:colOff>
      <xdr:row>552</xdr:row>
      <xdr:rowOff>1169640</xdr:rowOff>
    </xdr:to>
    <xdr:pic>
      <xdr:nvPicPr>
        <xdr:cNvPr descr="" id="231" name="Рисунок 20"/>
        <xdr:cNvPicPr/>
      </xdr:nvPicPr>
      <xdr:blipFill>
        <a:blip r:embed="rId232"/>
        <a:stretch>
          <a:fillRect/>
        </a:stretch>
      </xdr:blipFill>
      <xdr:spPr>
        <a:xfrm>
          <a:off x="273240" y="265919400"/>
          <a:ext cx="1142280" cy="844200"/>
        </a:xfrm>
        <a:prstGeom prst="rect">
          <a:avLst/>
        </a:prstGeom>
      </xdr:spPr>
    </xdr:pic>
    <xdr:clientData/>
  </xdr:twoCellAnchor>
  <xdr:twoCellAnchor editAs="absolute">
    <xdr:from>
      <xdr:col>0</xdr:col>
      <xdr:colOff>263520</xdr:colOff>
      <xdr:row>548</xdr:row>
      <xdr:rowOff>248040</xdr:rowOff>
    </xdr:from>
    <xdr:to>
      <xdr:col>0</xdr:col>
      <xdr:colOff>1405800</xdr:colOff>
      <xdr:row>551</xdr:row>
      <xdr:rowOff>146520</xdr:rowOff>
    </xdr:to>
    <xdr:pic>
      <xdr:nvPicPr>
        <xdr:cNvPr descr="" id="232" name="Рисунок 25"/>
        <xdr:cNvPicPr/>
      </xdr:nvPicPr>
      <xdr:blipFill>
        <a:blip r:embed="rId233"/>
        <a:stretch>
          <a:fillRect/>
        </a:stretch>
      </xdr:blipFill>
      <xdr:spPr>
        <a:xfrm>
          <a:off x="263520" y="264447000"/>
          <a:ext cx="1142280" cy="923400"/>
        </a:xfrm>
        <a:prstGeom prst="rect">
          <a:avLst/>
        </a:prstGeom>
      </xdr:spPr>
    </xdr:pic>
    <xdr:clientData/>
  </xdr:twoCellAnchor>
  <xdr:twoCellAnchor editAs="absolute">
    <xdr:from>
      <xdr:col>0</xdr:col>
      <xdr:colOff>291960</xdr:colOff>
      <xdr:row>546</xdr:row>
      <xdr:rowOff>856440</xdr:rowOff>
    </xdr:from>
    <xdr:to>
      <xdr:col>0</xdr:col>
      <xdr:colOff>1434240</xdr:colOff>
      <xdr:row>548</xdr:row>
      <xdr:rowOff>5040</xdr:rowOff>
    </xdr:to>
    <xdr:pic>
      <xdr:nvPicPr>
        <xdr:cNvPr descr="" id="233" name="Рисунок 29"/>
        <xdr:cNvPicPr/>
      </xdr:nvPicPr>
      <xdr:blipFill>
        <a:blip r:embed="rId234"/>
        <a:stretch>
          <a:fillRect/>
        </a:stretch>
      </xdr:blipFill>
      <xdr:spPr>
        <a:xfrm>
          <a:off x="291960" y="263157120"/>
          <a:ext cx="1142280" cy="1046880"/>
        </a:xfrm>
        <a:prstGeom prst="rect">
          <a:avLst/>
        </a:prstGeom>
      </xdr:spPr>
    </xdr:pic>
    <xdr:clientData/>
  </xdr:twoCellAnchor>
  <xdr:twoCellAnchor editAs="absolute">
    <xdr:from>
      <xdr:col>0</xdr:col>
      <xdr:colOff>406440</xdr:colOff>
      <xdr:row>490</xdr:row>
      <xdr:rowOff>37080</xdr:rowOff>
    </xdr:from>
    <xdr:to>
      <xdr:col>0</xdr:col>
      <xdr:colOff>1262880</xdr:colOff>
      <xdr:row>491</xdr:row>
      <xdr:rowOff>255960</xdr:rowOff>
    </xdr:to>
    <xdr:pic>
      <xdr:nvPicPr>
        <xdr:cNvPr descr="" id="234" name="Рисунок 31"/>
        <xdr:cNvPicPr/>
      </xdr:nvPicPr>
      <xdr:blipFill>
        <a:blip r:embed="rId235"/>
        <a:stretch>
          <a:fillRect/>
        </a:stretch>
      </xdr:blipFill>
      <xdr:spPr>
        <a:xfrm>
          <a:off x="406440" y="222104880"/>
          <a:ext cx="856440" cy="1130040"/>
        </a:xfrm>
        <a:prstGeom prst="rect">
          <a:avLst/>
        </a:prstGeom>
      </xdr:spPr>
    </xdr:pic>
    <xdr:clientData/>
  </xdr:twoCellAnchor>
  <xdr:twoCellAnchor editAs="absolute">
    <xdr:from>
      <xdr:col>0</xdr:col>
      <xdr:colOff>387360</xdr:colOff>
      <xdr:row>578</xdr:row>
      <xdr:rowOff>466200</xdr:rowOff>
    </xdr:from>
    <xdr:to>
      <xdr:col>0</xdr:col>
      <xdr:colOff>1224720</xdr:colOff>
      <xdr:row>581</xdr:row>
      <xdr:rowOff>20880</xdr:rowOff>
    </xdr:to>
    <xdr:pic>
      <xdr:nvPicPr>
        <xdr:cNvPr descr="" id="235" name="Рисунок 34"/>
        <xdr:cNvPicPr/>
      </xdr:nvPicPr>
      <xdr:blipFill>
        <a:blip r:embed="rId236"/>
        <a:stretch>
          <a:fillRect/>
        </a:stretch>
      </xdr:blipFill>
      <xdr:spPr>
        <a:xfrm>
          <a:off x="387360" y="285171840"/>
          <a:ext cx="837360" cy="1139400"/>
        </a:xfrm>
        <a:prstGeom prst="rect">
          <a:avLst/>
        </a:prstGeom>
      </xdr:spPr>
    </xdr:pic>
    <xdr:clientData/>
  </xdr:twoCellAnchor>
  <xdr:twoCellAnchor editAs="absolute">
    <xdr:from>
      <xdr:col>0</xdr:col>
      <xdr:colOff>463680</xdr:colOff>
      <xdr:row>943</xdr:row>
      <xdr:rowOff>-360</xdr:rowOff>
    </xdr:from>
    <xdr:to>
      <xdr:col>0</xdr:col>
      <xdr:colOff>1063080</xdr:colOff>
      <xdr:row>949</xdr:row>
      <xdr:rowOff>68760</xdr:rowOff>
    </xdr:to>
    <xdr:pic>
      <xdr:nvPicPr>
        <xdr:cNvPr descr="" id="236" name="Рисунок 37"/>
        <xdr:cNvPicPr/>
      </xdr:nvPicPr>
      <xdr:blipFill>
        <a:blip r:embed="rId237"/>
        <a:stretch>
          <a:fillRect/>
        </a:stretch>
      </xdr:blipFill>
      <xdr:spPr>
        <a:xfrm>
          <a:off x="463680" y="356607360"/>
          <a:ext cx="599400" cy="948240"/>
        </a:xfrm>
        <a:prstGeom prst="rect">
          <a:avLst/>
        </a:prstGeom>
      </xdr:spPr>
    </xdr:pic>
    <xdr:clientData/>
  </xdr:twoCellAnchor>
  <xdr:twoCellAnchor editAs="absolute">
    <xdr:from>
      <xdr:col>0</xdr:col>
      <xdr:colOff>406440</xdr:colOff>
      <xdr:row>616</xdr:row>
      <xdr:rowOff>361440</xdr:rowOff>
    </xdr:from>
    <xdr:to>
      <xdr:col>0</xdr:col>
      <xdr:colOff>1358280</xdr:colOff>
      <xdr:row>618</xdr:row>
      <xdr:rowOff>79200</xdr:rowOff>
    </xdr:to>
    <xdr:pic>
      <xdr:nvPicPr>
        <xdr:cNvPr descr="" id="237" name="Рисунок 14"/>
        <xdr:cNvPicPr/>
      </xdr:nvPicPr>
      <xdr:blipFill>
        <a:blip r:embed="rId238"/>
        <a:stretch>
          <a:fillRect/>
        </a:stretch>
      </xdr:blipFill>
      <xdr:spPr>
        <a:xfrm>
          <a:off x="406440" y="306960480"/>
          <a:ext cx="951840" cy="780480"/>
        </a:xfrm>
        <a:prstGeom prst="rect">
          <a:avLst/>
        </a:prstGeom>
      </xdr:spPr>
    </xdr:pic>
    <xdr:clientData/>
  </xdr:twoCellAnchor>
  <xdr:twoCellAnchor editAs="absolute">
    <xdr:from>
      <xdr:col>0</xdr:col>
      <xdr:colOff>406440</xdr:colOff>
      <xdr:row>686</xdr:row>
      <xdr:rowOff>65520</xdr:rowOff>
    </xdr:from>
    <xdr:to>
      <xdr:col>0</xdr:col>
      <xdr:colOff>1167840</xdr:colOff>
      <xdr:row>691</xdr:row>
      <xdr:rowOff>84240</xdr:rowOff>
    </xdr:to>
    <xdr:pic>
      <xdr:nvPicPr>
        <xdr:cNvPr descr="" id="238" name="Рисунок 23"/>
        <xdr:cNvPicPr/>
      </xdr:nvPicPr>
      <xdr:blipFill>
        <a:blip r:embed="rId239"/>
        <a:stretch>
          <a:fillRect/>
        </a:stretch>
      </xdr:blipFill>
      <xdr:spPr>
        <a:xfrm>
          <a:off x="406440" y="320085720"/>
          <a:ext cx="761400" cy="708120"/>
        </a:xfrm>
        <a:prstGeom prst="rect">
          <a:avLst/>
        </a:prstGeom>
      </xdr:spPr>
    </xdr:pic>
    <xdr:clientData/>
  </xdr:twoCellAnchor>
  <xdr:twoCellAnchor editAs="absolute">
    <xdr:from>
      <xdr:col>0</xdr:col>
      <xdr:colOff>92160</xdr:colOff>
      <xdr:row>562</xdr:row>
      <xdr:rowOff>60120</xdr:rowOff>
    </xdr:from>
    <xdr:to>
      <xdr:col>0</xdr:col>
      <xdr:colOff>1520280</xdr:colOff>
      <xdr:row>562</xdr:row>
      <xdr:rowOff>618120</xdr:rowOff>
    </xdr:to>
    <xdr:pic>
      <xdr:nvPicPr>
        <xdr:cNvPr descr="" id="239" name="Рисунок 33"/>
        <xdr:cNvPicPr/>
      </xdr:nvPicPr>
      <xdr:blipFill>
        <a:blip r:embed="rId240"/>
        <a:stretch>
          <a:fillRect/>
        </a:stretch>
      </xdr:blipFill>
      <xdr:spPr>
        <a:xfrm>
          <a:off x="92160" y="273777120"/>
          <a:ext cx="1428120" cy="558000"/>
        </a:xfrm>
        <a:prstGeom prst="rect">
          <a:avLst/>
        </a:prstGeom>
      </xdr:spPr>
    </xdr:pic>
    <xdr:clientData/>
  </xdr:twoCellAnchor>
  <xdr:twoCellAnchor editAs="absolute">
    <xdr:from>
      <xdr:col>0</xdr:col>
      <xdr:colOff>254160</xdr:colOff>
      <xdr:row>924</xdr:row>
      <xdr:rowOff>413640</xdr:rowOff>
    </xdr:from>
    <xdr:to>
      <xdr:col>0</xdr:col>
      <xdr:colOff>1396440</xdr:colOff>
      <xdr:row>929</xdr:row>
      <xdr:rowOff>52200</xdr:rowOff>
    </xdr:to>
    <xdr:pic>
      <xdr:nvPicPr>
        <xdr:cNvPr descr="" id="240" name="Рисунок 27"/>
        <xdr:cNvPicPr/>
      </xdr:nvPicPr>
      <xdr:blipFill>
        <a:blip r:embed="rId241"/>
        <a:stretch>
          <a:fillRect/>
        </a:stretch>
      </xdr:blipFill>
      <xdr:spPr>
        <a:xfrm>
          <a:off x="254160" y="353969280"/>
          <a:ext cx="1142280" cy="759600"/>
        </a:xfrm>
        <a:prstGeom prst="rect">
          <a:avLst/>
        </a:prstGeom>
      </xdr:spPr>
    </xdr:pic>
    <xdr:clientData/>
  </xdr:twoCellAnchor>
  <xdr:twoCellAnchor editAs="absolute">
    <xdr:from>
      <xdr:col>0</xdr:col>
      <xdr:colOff>92160</xdr:colOff>
      <xdr:row>935</xdr:row>
      <xdr:rowOff>68760</xdr:rowOff>
    </xdr:from>
    <xdr:to>
      <xdr:col>0</xdr:col>
      <xdr:colOff>1520280</xdr:colOff>
      <xdr:row>940</xdr:row>
      <xdr:rowOff>81360</xdr:rowOff>
    </xdr:to>
    <xdr:pic>
      <xdr:nvPicPr>
        <xdr:cNvPr descr="" id="241" name="Рисунок 39"/>
        <xdr:cNvPicPr/>
      </xdr:nvPicPr>
      <xdr:blipFill>
        <a:blip r:embed="rId242"/>
        <a:stretch>
          <a:fillRect/>
        </a:stretch>
      </xdr:blipFill>
      <xdr:spPr>
        <a:xfrm>
          <a:off x="92160" y="355573080"/>
          <a:ext cx="1428120" cy="702000"/>
        </a:xfrm>
        <a:prstGeom prst="rect">
          <a:avLst/>
        </a:prstGeom>
      </xdr:spPr>
    </xdr:pic>
    <xdr:clientData/>
  </xdr:twoCellAnchor>
  <xdr:twoCellAnchor editAs="absolute">
    <xdr:from>
      <xdr:col>0</xdr:col>
      <xdr:colOff>177840</xdr:colOff>
      <xdr:row>252</xdr:row>
      <xdr:rowOff>335160</xdr:rowOff>
    </xdr:from>
    <xdr:to>
      <xdr:col>0</xdr:col>
      <xdr:colOff>1348560</xdr:colOff>
      <xdr:row>253</xdr:row>
      <xdr:rowOff>618120</xdr:rowOff>
    </xdr:to>
    <xdr:pic>
      <xdr:nvPicPr>
        <xdr:cNvPr descr="" id="242" name="Рисунок 43"/>
        <xdr:cNvPicPr/>
      </xdr:nvPicPr>
      <xdr:blipFill>
        <a:blip r:embed="rId243"/>
        <a:stretch>
          <a:fillRect/>
        </a:stretch>
      </xdr:blipFill>
      <xdr:spPr>
        <a:xfrm>
          <a:off x="177840" y="131811480"/>
          <a:ext cx="1170720" cy="1141920"/>
        </a:xfrm>
        <a:prstGeom prst="rect">
          <a:avLst/>
        </a:prstGeom>
      </xdr:spPr>
    </xdr:pic>
    <xdr:clientData/>
  </xdr:twoCellAnchor>
  <xdr:twoCellAnchor editAs="absolute">
    <xdr:from>
      <xdr:col>0</xdr:col>
      <xdr:colOff>82440</xdr:colOff>
      <xdr:row>498</xdr:row>
      <xdr:rowOff>371520</xdr:rowOff>
    </xdr:from>
    <xdr:to>
      <xdr:col>0</xdr:col>
      <xdr:colOff>1510560</xdr:colOff>
      <xdr:row>499</xdr:row>
      <xdr:rowOff>468360</xdr:rowOff>
    </xdr:to>
    <xdr:pic>
      <xdr:nvPicPr>
        <xdr:cNvPr descr="" id="243" name="Рисунок 45"/>
        <xdr:cNvPicPr/>
      </xdr:nvPicPr>
      <xdr:blipFill>
        <a:blip r:embed="rId244"/>
        <a:stretch>
          <a:fillRect/>
        </a:stretch>
      </xdr:blipFill>
      <xdr:spPr>
        <a:xfrm>
          <a:off x="82440" y="228529800"/>
          <a:ext cx="1428120" cy="837000"/>
        </a:xfrm>
        <a:prstGeom prst="rect">
          <a:avLst/>
        </a:prstGeom>
      </xdr:spPr>
    </xdr:pic>
    <xdr:clientData/>
  </xdr:twoCellAnchor>
  <xdr:twoCellAnchor editAs="absolute">
    <xdr:from>
      <xdr:col>0</xdr:col>
      <xdr:colOff>463680</xdr:colOff>
      <xdr:row>403</xdr:row>
      <xdr:rowOff>87840</xdr:rowOff>
    </xdr:from>
    <xdr:to>
      <xdr:col>0</xdr:col>
      <xdr:colOff>1129680</xdr:colOff>
      <xdr:row>406</xdr:row>
      <xdr:rowOff>201960</xdr:rowOff>
    </xdr:to>
    <xdr:pic>
      <xdr:nvPicPr>
        <xdr:cNvPr descr="" id="244" name="Рисунок 47"/>
        <xdr:cNvPicPr/>
      </xdr:nvPicPr>
      <xdr:blipFill>
        <a:blip r:embed="rId245"/>
        <a:stretch>
          <a:fillRect/>
        </a:stretch>
      </xdr:blipFill>
      <xdr:spPr>
        <a:xfrm>
          <a:off x="463680" y="193597560"/>
          <a:ext cx="666000" cy="949320"/>
        </a:xfrm>
        <a:prstGeom prst="rect">
          <a:avLst/>
        </a:prstGeom>
      </xdr:spPr>
    </xdr:pic>
    <xdr:clientData/>
  </xdr:twoCellAnchor>
  <xdr:twoCellAnchor editAs="absolute">
    <xdr:from>
      <xdr:col>0</xdr:col>
      <xdr:colOff>273240</xdr:colOff>
      <xdr:row>39</xdr:row>
      <xdr:rowOff>731520</xdr:rowOff>
    </xdr:from>
    <xdr:to>
      <xdr:col>0</xdr:col>
      <xdr:colOff>1415520</xdr:colOff>
      <xdr:row>40</xdr:row>
      <xdr:rowOff>857880</xdr:rowOff>
    </xdr:to>
    <xdr:pic>
      <xdr:nvPicPr>
        <xdr:cNvPr descr="" id="245" name="Рисунок 49"/>
        <xdr:cNvPicPr/>
      </xdr:nvPicPr>
      <xdr:blipFill>
        <a:blip r:embed="rId246"/>
        <a:stretch>
          <a:fillRect/>
        </a:stretch>
      </xdr:blipFill>
      <xdr:spPr>
        <a:xfrm>
          <a:off x="273240" y="17191800"/>
          <a:ext cx="1142280" cy="999360"/>
        </a:xfrm>
        <a:prstGeom prst="rect">
          <a:avLst/>
        </a:prstGeom>
      </xdr:spPr>
    </xdr:pic>
    <xdr:clientData/>
  </xdr:twoCellAnchor>
  <xdr:twoCellAnchor editAs="absolute">
    <xdr:from>
      <xdr:col>0</xdr:col>
      <xdr:colOff>92160</xdr:colOff>
      <xdr:row>38</xdr:row>
      <xdr:rowOff>893160</xdr:rowOff>
    </xdr:from>
    <xdr:to>
      <xdr:col>0</xdr:col>
      <xdr:colOff>1520280</xdr:colOff>
      <xdr:row>39</xdr:row>
      <xdr:rowOff>677160</xdr:rowOff>
    </xdr:to>
    <xdr:pic>
      <xdr:nvPicPr>
        <xdr:cNvPr descr="" id="246" name="Рисунок 52"/>
        <xdr:cNvPicPr/>
      </xdr:nvPicPr>
      <xdr:blipFill>
        <a:blip r:embed="rId247"/>
        <a:stretch>
          <a:fillRect/>
        </a:stretch>
      </xdr:blipFill>
      <xdr:spPr>
        <a:xfrm>
          <a:off x="92160" y="16309440"/>
          <a:ext cx="1428120" cy="828000"/>
        </a:xfrm>
        <a:prstGeom prst="rect">
          <a:avLst/>
        </a:prstGeom>
      </xdr:spPr>
    </xdr:pic>
    <xdr:clientData/>
  </xdr:twoCellAnchor>
  <xdr:twoCellAnchor editAs="absolute">
    <xdr:from>
      <xdr:col>0</xdr:col>
      <xdr:colOff>225360</xdr:colOff>
      <xdr:row>154</xdr:row>
      <xdr:rowOff>427680</xdr:rowOff>
    </xdr:from>
    <xdr:to>
      <xdr:col>0</xdr:col>
      <xdr:colOff>1367640</xdr:colOff>
      <xdr:row>155</xdr:row>
      <xdr:rowOff>564840</xdr:rowOff>
    </xdr:to>
    <xdr:pic>
      <xdr:nvPicPr>
        <xdr:cNvPr descr="" id="247" name="Рисунок 56"/>
        <xdr:cNvPicPr/>
      </xdr:nvPicPr>
      <xdr:blipFill>
        <a:blip r:embed="rId248"/>
        <a:stretch>
          <a:fillRect/>
        </a:stretch>
      </xdr:blipFill>
      <xdr:spPr>
        <a:xfrm>
          <a:off x="225360" y="57860640"/>
          <a:ext cx="1142280" cy="828000"/>
        </a:xfrm>
        <a:prstGeom prst="rect">
          <a:avLst/>
        </a:prstGeom>
      </xdr:spPr>
    </xdr:pic>
    <xdr:clientData/>
  </xdr:twoCellAnchor>
  <xdr:twoCellAnchor editAs="absolute">
    <xdr:from>
      <xdr:col>0</xdr:col>
      <xdr:colOff>139680</xdr:colOff>
      <xdr:row>36</xdr:row>
      <xdr:rowOff>38880</xdr:rowOff>
    </xdr:from>
    <xdr:to>
      <xdr:col>0</xdr:col>
      <xdr:colOff>1472400</xdr:colOff>
      <xdr:row>37</xdr:row>
      <xdr:rowOff>1058040</xdr:rowOff>
    </xdr:to>
    <xdr:pic>
      <xdr:nvPicPr>
        <xdr:cNvPr descr="" id="248" name="Рисунок 58"/>
        <xdr:cNvPicPr/>
      </xdr:nvPicPr>
      <xdr:blipFill>
        <a:blip r:embed="rId249"/>
        <a:stretch>
          <a:fillRect/>
        </a:stretch>
      </xdr:blipFill>
      <xdr:spPr>
        <a:xfrm>
          <a:off x="139680" y="14022360"/>
          <a:ext cx="1332720" cy="1208880"/>
        </a:xfrm>
        <a:prstGeom prst="rect">
          <a:avLst/>
        </a:prstGeom>
      </xdr:spPr>
    </xdr:pic>
    <xdr:clientData/>
  </xdr:twoCellAnchor>
  <xdr:twoCellAnchor editAs="absolute">
    <xdr:from>
      <xdr:col>0</xdr:col>
      <xdr:colOff>149400</xdr:colOff>
      <xdr:row>43</xdr:row>
      <xdr:rowOff>344880</xdr:rowOff>
    </xdr:from>
    <xdr:to>
      <xdr:col>0</xdr:col>
      <xdr:colOff>1291680</xdr:colOff>
      <xdr:row>44</xdr:row>
      <xdr:rowOff>896040</xdr:rowOff>
    </xdr:to>
    <xdr:pic>
      <xdr:nvPicPr>
        <xdr:cNvPr descr="" id="249" name="Рисунок 60"/>
        <xdr:cNvPicPr/>
      </xdr:nvPicPr>
      <xdr:blipFill>
        <a:blip r:embed="rId250"/>
        <a:stretch>
          <a:fillRect/>
        </a:stretch>
      </xdr:blipFill>
      <xdr:spPr>
        <a:xfrm>
          <a:off x="149400" y="19794240"/>
          <a:ext cx="1142280" cy="1037520"/>
        </a:xfrm>
        <a:prstGeom prst="rect">
          <a:avLst/>
        </a:prstGeom>
      </xdr:spPr>
    </xdr:pic>
    <xdr:clientData/>
  </xdr:twoCellAnchor>
  <xdr:twoCellAnchor editAs="absolute">
    <xdr:from>
      <xdr:col>0</xdr:col>
      <xdr:colOff>158760</xdr:colOff>
      <xdr:row>555</xdr:row>
      <xdr:rowOff>1063800</xdr:rowOff>
    </xdr:from>
    <xdr:to>
      <xdr:col>0</xdr:col>
      <xdr:colOff>1491480</xdr:colOff>
      <xdr:row>556</xdr:row>
      <xdr:rowOff>229680</xdr:rowOff>
    </xdr:to>
    <xdr:pic>
      <xdr:nvPicPr>
        <xdr:cNvPr descr="" id="250" name="Рисунок 30"/>
        <xdr:cNvPicPr/>
      </xdr:nvPicPr>
      <xdr:blipFill>
        <a:blip r:embed="rId251"/>
        <a:stretch>
          <a:fillRect/>
        </a:stretch>
      </xdr:blipFill>
      <xdr:spPr>
        <a:xfrm>
          <a:off x="158760" y="269352720"/>
          <a:ext cx="1332720" cy="523080"/>
        </a:xfrm>
        <a:prstGeom prst="rect">
          <a:avLst/>
        </a:prstGeom>
      </xdr:spPr>
    </xdr:pic>
    <xdr:clientData/>
  </xdr:twoCellAnchor>
  <xdr:twoCellAnchor editAs="absolute">
    <xdr:from>
      <xdr:col>0</xdr:col>
      <xdr:colOff>92160</xdr:colOff>
      <xdr:row>546</xdr:row>
      <xdr:rowOff>2160</xdr:rowOff>
    </xdr:from>
    <xdr:to>
      <xdr:col>0</xdr:col>
      <xdr:colOff>1520280</xdr:colOff>
      <xdr:row>546</xdr:row>
      <xdr:rowOff>458640</xdr:rowOff>
    </xdr:to>
    <xdr:pic>
      <xdr:nvPicPr>
        <xdr:cNvPr descr="" id="251" name="Рисунок 38"/>
        <xdr:cNvPicPr/>
      </xdr:nvPicPr>
      <xdr:blipFill>
        <a:blip r:embed="rId252"/>
        <a:stretch>
          <a:fillRect/>
        </a:stretch>
      </xdr:blipFill>
      <xdr:spPr>
        <a:xfrm>
          <a:off x="92160" y="262302840"/>
          <a:ext cx="1428120" cy="456480"/>
        </a:xfrm>
        <a:prstGeom prst="rect">
          <a:avLst/>
        </a:prstGeom>
      </xdr:spPr>
    </xdr:pic>
    <xdr:clientData/>
  </xdr:twoCellAnchor>
  <xdr:twoCellAnchor editAs="absolute">
    <xdr:from>
      <xdr:col>0</xdr:col>
      <xdr:colOff>92160</xdr:colOff>
      <xdr:row>545</xdr:row>
      <xdr:rowOff>163080</xdr:rowOff>
    </xdr:from>
    <xdr:to>
      <xdr:col>0</xdr:col>
      <xdr:colOff>1520280</xdr:colOff>
      <xdr:row>545</xdr:row>
      <xdr:rowOff>676440</xdr:rowOff>
    </xdr:to>
    <xdr:pic>
      <xdr:nvPicPr>
        <xdr:cNvPr descr="" id="252" name="Рисунок 41"/>
        <xdr:cNvPicPr/>
      </xdr:nvPicPr>
      <xdr:blipFill>
        <a:blip r:embed="rId253"/>
        <a:stretch>
          <a:fillRect/>
        </a:stretch>
      </xdr:blipFill>
      <xdr:spPr>
        <a:xfrm>
          <a:off x="92160" y="261571680"/>
          <a:ext cx="1428120" cy="513360"/>
        </a:xfrm>
        <a:prstGeom prst="rect">
          <a:avLst/>
        </a:prstGeom>
      </xdr:spPr>
    </xdr:pic>
    <xdr:clientData/>
  </xdr:twoCellAnchor>
  <xdr:twoCellAnchor editAs="absolute">
    <xdr:from>
      <xdr:col>0</xdr:col>
      <xdr:colOff>368280</xdr:colOff>
      <xdr:row>1219</xdr:row>
      <xdr:rowOff>76680</xdr:rowOff>
    </xdr:from>
    <xdr:to>
      <xdr:col>0</xdr:col>
      <xdr:colOff>1310400</xdr:colOff>
      <xdr:row>1227</xdr:row>
      <xdr:rowOff>84600</xdr:rowOff>
    </xdr:to>
    <xdr:pic>
      <xdr:nvPicPr>
        <xdr:cNvPr descr="" id="253" name="Рисунок 44"/>
        <xdr:cNvPicPr/>
      </xdr:nvPicPr>
      <xdr:blipFill>
        <a:blip r:embed="rId254"/>
        <a:stretch>
          <a:fillRect/>
        </a:stretch>
      </xdr:blipFill>
      <xdr:spPr>
        <a:xfrm>
          <a:off x="368280" y="413554320"/>
          <a:ext cx="942120" cy="1111320"/>
        </a:xfrm>
        <a:prstGeom prst="rect">
          <a:avLst/>
        </a:prstGeom>
      </xdr:spPr>
    </xdr:pic>
    <xdr:clientData/>
  </xdr:twoCellAnchor>
  <xdr:twoCellAnchor editAs="absolute">
    <xdr:from>
      <xdr:col>0</xdr:col>
      <xdr:colOff>206280</xdr:colOff>
      <xdr:row>614</xdr:row>
      <xdr:rowOff>153360</xdr:rowOff>
    </xdr:from>
    <xdr:to>
      <xdr:col>0</xdr:col>
      <xdr:colOff>1472400</xdr:colOff>
      <xdr:row>615</xdr:row>
      <xdr:rowOff>171360</xdr:rowOff>
    </xdr:to>
    <xdr:pic>
      <xdr:nvPicPr>
        <xdr:cNvPr descr="" id="254" name="Рисунок 53"/>
        <xdr:cNvPicPr/>
      </xdr:nvPicPr>
      <xdr:blipFill>
        <a:blip r:embed="rId255"/>
        <a:stretch>
          <a:fillRect/>
        </a:stretch>
      </xdr:blipFill>
      <xdr:spPr>
        <a:xfrm>
          <a:off x="206280" y="305746560"/>
          <a:ext cx="1266120" cy="511560"/>
        </a:xfrm>
        <a:prstGeom prst="rect">
          <a:avLst/>
        </a:prstGeom>
      </xdr:spPr>
    </xdr:pic>
    <xdr:clientData/>
  </xdr:twoCellAnchor>
  <xdr:twoCellAnchor editAs="absolute">
    <xdr:from>
      <xdr:col>0</xdr:col>
      <xdr:colOff>235080</xdr:colOff>
      <xdr:row>177</xdr:row>
      <xdr:rowOff>970560</xdr:rowOff>
    </xdr:from>
    <xdr:to>
      <xdr:col>0</xdr:col>
      <xdr:colOff>1358280</xdr:colOff>
      <xdr:row>178</xdr:row>
      <xdr:rowOff>717120</xdr:rowOff>
    </xdr:to>
    <xdr:pic>
      <xdr:nvPicPr>
        <xdr:cNvPr descr="" id="255" name="Рисунок 55"/>
        <xdr:cNvPicPr/>
      </xdr:nvPicPr>
      <xdr:blipFill>
        <a:blip r:embed="rId256"/>
        <a:stretch>
          <a:fillRect/>
        </a:stretch>
      </xdr:blipFill>
      <xdr:spPr>
        <a:xfrm>
          <a:off x="235080" y="77634720"/>
          <a:ext cx="1123200" cy="980280"/>
        </a:xfrm>
        <a:prstGeom prst="rect">
          <a:avLst/>
        </a:prstGeom>
      </xdr:spPr>
    </xdr:pic>
    <xdr:clientData/>
  </xdr:twoCellAnchor>
  <xdr:twoCellAnchor editAs="absolute">
    <xdr:from>
      <xdr:col>0</xdr:col>
      <xdr:colOff>368280</xdr:colOff>
      <xdr:row>870</xdr:row>
      <xdr:rowOff>40680</xdr:rowOff>
    </xdr:from>
    <xdr:to>
      <xdr:col>0</xdr:col>
      <xdr:colOff>1167840</xdr:colOff>
      <xdr:row>876</xdr:row>
      <xdr:rowOff>78120</xdr:rowOff>
    </xdr:to>
    <xdr:pic>
      <xdr:nvPicPr>
        <xdr:cNvPr descr="" id="256" name="Рисунок 10"/>
        <xdr:cNvPicPr/>
      </xdr:nvPicPr>
      <xdr:blipFill>
        <a:blip r:embed="rId257"/>
        <a:stretch>
          <a:fillRect/>
        </a:stretch>
      </xdr:blipFill>
      <xdr:spPr>
        <a:xfrm>
          <a:off x="368280" y="346045320"/>
          <a:ext cx="799560" cy="865080"/>
        </a:xfrm>
        <a:prstGeom prst="rect">
          <a:avLst/>
        </a:prstGeom>
      </xdr:spPr>
    </xdr:pic>
    <xdr:clientData/>
  </xdr:twoCellAnchor>
  <xdr:twoCellAnchor editAs="absolute">
    <xdr:from>
      <xdr:col>0</xdr:col>
      <xdr:colOff>349200</xdr:colOff>
      <xdr:row>896</xdr:row>
      <xdr:rowOff>134640</xdr:rowOff>
    </xdr:from>
    <xdr:to>
      <xdr:col>0</xdr:col>
      <xdr:colOff>1167480</xdr:colOff>
      <xdr:row>903</xdr:row>
      <xdr:rowOff>49680</xdr:rowOff>
    </xdr:to>
    <xdr:pic>
      <xdr:nvPicPr>
        <xdr:cNvPr descr="" id="257" name="Рисунок 40"/>
        <xdr:cNvPicPr/>
      </xdr:nvPicPr>
      <xdr:blipFill>
        <a:blip r:embed="rId258"/>
        <a:stretch>
          <a:fillRect/>
        </a:stretch>
      </xdr:blipFill>
      <xdr:spPr>
        <a:xfrm>
          <a:off x="349200" y="349725240"/>
          <a:ext cx="818280" cy="984240"/>
        </a:xfrm>
        <a:prstGeom prst="rect">
          <a:avLst/>
        </a:prstGeom>
      </xdr:spPr>
    </xdr:pic>
    <xdr:clientData/>
  </xdr:twoCellAnchor>
  <xdr:twoCellAnchor editAs="absolute">
    <xdr:from>
      <xdr:col>0</xdr:col>
      <xdr:colOff>301680</xdr:colOff>
      <xdr:row>1049</xdr:row>
      <xdr:rowOff>190800</xdr:rowOff>
    </xdr:from>
    <xdr:to>
      <xdr:col>0</xdr:col>
      <xdr:colOff>1253520</xdr:colOff>
      <xdr:row>1056</xdr:row>
      <xdr:rowOff>380520</xdr:rowOff>
    </xdr:to>
    <xdr:pic>
      <xdr:nvPicPr>
        <xdr:cNvPr descr="" id="258" name="Рисунок 35"/>
        <xdr:cNvPicPr/>
      </xdr:nvPicPr>
      <xdr:blipFill>
        <a:blip r:embed="rId259"/>
        <a:stretch>
          <a:fillRect/>
        </a:stretch>
      </xdr:blipFill>
      <xdr:spPr>
        <a:xfrm>
          <a:off x="301680" y="376158240"/>
          <a:ext cx="951840" cy="199260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://instan.spb.ru/" TargetMode="External"/><Relationship Id="rId2" Type="http://schemas.openxmlformats.org/officeDocument/2006/relationships/hyperlink" Target="mailto:info@instan.spb.ru" TargetMode="External"/><Relationship Id="rId3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G1263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pane activePane="topLeft" topLeftCell="A1" xSplit="0" ySplit="-1"/>
      <selection activeCell="F378" activeCellId="0" pane="topLeft" sqref="F378"/>
      <selection activeCell="A1" activeCellId="0" pane="bottomLeft" sqref="A1"/>
    </sheetView>
  </sheetViews>
  <cols>
    <col collapsed="false" hidden="false" max="1" min="1" style="0" width="22.7372549019608"/>
    <col collapsed="false" hidden="false" max="2" min="2" style="0" width="34.5411764705882"/>
    <col collapsed="false" hidden="false" max="3" min="3" style="0" width="11.0901960784314"/>
    <col collapsed="false" hidden="false" max="4" min="4" style="0" width="10.7803921568627"/>
    <col collapsed="false" hidden="false" max="5" min="5" style="0" width="9.76078431372549"/>
    <col collapsed="false" hidden="false" max="6" min="6" style="0" width="8.89019607843137"/>
    <col collapsed="false" hidden="false" max="7" min="7" style="1" width="47.4549019607843"/>
    <col collapsed="false" hidden="false" max="1025" min="8" style="0" width="8.84705882352941"/>
  </cols>
  <sheetData>
    <row collapsed="false" customFormat="false" customHeight="false" hidden="false" ht="14.75" outlineLevel="0" r="1">
      <c r="A1" s="2" t="s">
        <v>0</v>
      </c>
      <c r="B1" s="3"/>
      <c r="C1" s="4"/>
      <c r="D1" s="5"/>
      <c r="E1" s="6"/>
      <c r="F1" s="7"/>
    </row>
    <row collapsed="false" customFormat="false" customHeight="false" hidden="false" ht="14.75" outlineLevel="0" r="2">
      <c r="A2" s="8"/>
      <c r="B2" s="9"/>
      <c r="C2" s="10"/>
      <c r="D2" s="10"/>
      <c r="E2" s="9"/>
      <c r="F2" s="11"/>
    </row>
    <row collapsed="false" customFormat="false" customHeight="true" hidden="false" ht="15" outlineLevel="0" r="3">
      <c r="A3" s="12" t="s">
        <v>1</v>
      </c>
      <c r="B3" s="13" t="s">
        <v>2</v>
      </c>
      <c r="C3" s="9"/>
      <c r="D3" s="9"/>
      <c r="E3" s="9"/>
      <c r="F3" s="11"/>
    </row>
    <row collapsed="false" customFormat="false" customHeight="false" hidden="false" ht="14.75" outlineLevel="0" r="4">
      <c r="A4" s="14" t="s">
        <v>3</v>
      </c>
      <c r="B4" s="13" t="s">
        <v>4</v>
      </c>
      <c r="C4" s="9"/>
      <c r="D4" s="9"/>
      <c r="E4" s="9"/>
      <c r="F4" s="11"/>
    </row>
    <row collapsed="false" customFormat="false" customHeight="true" hidden="false" ht="26.25" outlineLevel="0" r="5">
      <c r="A5" s="15" t="s">
        <v>5</v>
      </c>
      <c r="B5" s="15"/>
      <c r="C5" s="15"/>
      <c r="D5" s="15"/>
      <c r="E5" s="9"/>
      <c r="F5" s="11"/>
    </row>
    <row collapsed="false" customFormat="false" customHeight="true" hidden="false" ht="19.5" outlineLevel="0" r="6">
      <c r="A6" s="8"/>
      <c r="B6" s="16" t="s">
        <v>6</v>
      </c>
      <c r="C6" s="9"/>
      <c r="D6" s="9"/>
      <c r="E6" s="9"/>
      <c r="F6" s="11"/>
    </row>
    <row collapsed="false" customFormat="false" customHeight="true" hidden="false" ht="17.25" outlineLevel="0" r="7">
      <c r="A7" s="8"/>
      <c r="B7" s="17"/>
      <c r="C7" s="18" t="s">
        <v>7</v>
      </c>
      <c r="D7" s="9"/>
      <c r="E7" s="9"/>
      <c r="F7" s="11"/>
    </row>
    <row collapsed="false" customFormat="false" customHeight="false" hidden="false" ht="14.75" outlineLevel="0" r="8">
      <c r="A8" s="19"/>
      <c r="B8" s="20" t="s">
        <v>8</v>
      </c>
      <c r="C8" s="21" t="s">
        <v>9</v>
      </c>
      <c r="D8" s="21" t="s">
        <v>10</v>
      </c>
      <c r="E8" s="21" t="s">
        <v>11</v>
      </c>
      <c r="F8" s="22" t="s">
        <v>12</v>
      </c>
    </row>
    <row collapsed="false" customFormat="false" customHeight="false" hidden="false" ht="14.75" outlineLevel="0" r="9">
      <c r="A9" s="23"/>
      <c r="B9" s="24" t="s">
        <v>13</v>
      </c>
      <c r="C9" s="25"/>
      <c r="D9" s="25"/>
      <c r="E9" s="26"/>
      <c r="F9" s="27"/>
    </row>
    <row collapsed="false" customFormat="false" customHeight="true" hidden="false" ht="37.15" outlineLevel="0" r="10">
      <c r="A10" s="28"/>
      <c r="B10" s="29" t="s">
        <v>14</v>
      </c>
      <c r="C10" s="30" t="n">
        <v>43900</v>
      </c>
      <c r="D10" s="30" t="n">
        <v>36900</v>
      </c>
      <c r="E10" s="31" t="n">
        <v>35600</v>
      </c>
      <c r="F10" s="32" t="s">
        <v>15</v>
      </c>
      <c r="G10" s="1" t="n">
        <v>15.9453302961276</v>
      </c>
    </row>
    <row collapsed="false" customFormat="false" customHeight="true" hidden="false" ht="37.15" outlineLevel="0" r="11">
      <c r="A11" s="33"/>
      <c r="B11" s="34" t="s">
        <v>16</v>
      </c>
      <c r="C11" s="35" t="n">
        <v>49900</v>
      </c>
      <c r="D11" s="35" t="n">
        <v>41900</v>
      </c>
      <c r="E11" s="36" t="n">
        <v>40400</v>
      </c>
      <c r="F11" s="37" t="s">
        <v>17</v>
      </c>
      <c r="G11" s="1" t="n">
        <v>16.0320641282565</v>
      </c>
    </row>
    <row collapsed="false" customFormat="false" customHeight="true" hidden="false" ht="44.25" outlineLevel="0" r="12">
      <c r="A12" s="28"/>
      <c r="B12" s="29" t="s">
        <v>18</v>
      </c>
      <c r="C12" s="30" t="n">
        <v>72200</v>
      </c>
      <c r="D12" s="30" t="n">
        <v>60600</v>
      </c>
      <c r="E12" s="31" t="n">
        <v>58500</v>
      </c>
      <c r="F12" s="37" t="s">
        <v>19</v>
      </c>
      <c r="G12" s="1" t="n">
        <v>16.0664819944598</v>
      </c>
    </row>
    <row collapsed="false" customFormat="false" customHeight="true" hidden="false" ht="44.25" outlineLevel="0" r="13">
      <c r="A13" s="33"/>
      <c r="B13" s="29" t="s">
        <v>20</v>
      </c>
      <c r="C13" s="38" t="n">
        <v>76900</v>
      </c>
      <c r="D13" s="38" t="n">
        <v>64600</v>
      </c>
      <c r="E13" s="39" t="n">
        <v>62300</v>
      </c>
      <c r="F13" s="37" t="s">
        <v>21</v>
      </c>
      <c r="G13" s="1" t="n">
        <v>15.9947984395319</v>
      </c>
    </row>
    <row collapsed="false" customFormat="false" customHeight="true" hidden="false" ht="25.15" outlineLevel="0" r="14">
      <c r="A14" s="40"/>
      <c r="B14" s="29" t="s">
        <v>22</v>
      </c>
      <c r="C14" s="38" t="n">
        <v>87000</v>
      </c>
      <c r="D14" s="38" t="n">
        <v>73100</v>
      </c>
      <c r="E14" s="39" t="n">
        <v>70500</v>
      </c>
      <c r="F14" s="37" t="s">
        <v>23</v>
      </c>
      <c r="G14" s="1" t="n">
        <v>15.9770114942529</v>
      </c>
    </row>
    <row collapsed="false" customFormat="false" customHeight="true" hidden="false" ht="25.15" outlineLevel="0" r="15">
      <c r="A15" s="40"/>
      <c r="B15" s="29" t="s">
        <v>24</v>
      </c>
      <c r="C15" s="38" t="n">
        <v>97200</v>
      </c>
      <c r="D15" s="38" t="n">
        <v>81600</v>
      </c>
      <c r="E15" s="39" t="n">
        <v>78700</v>
      </c>
      <c r="F15" s="37" t="s">
        <v>25</v>
      </c>
      <c r="G15" s="1" t="n">
        <v>16.0493827160494</v>
      </c>
    </row>
    <row collapsed="false" customFormat="false" customHeight="true" hidden="false" ht="25.15" outlineLevel="0" r="16">
      <c r="A16" s="40"/>
      <c r="B16" s="29" t="s">
        <v>26</v>
      </c>
      <c r="C16" s="38" t="n">
        <v>106700</v>
      </c>
      <c r="D16" s="38" t="n">
        <v>89600</v>
      </c>
      <c r="E16" s="39" t="n">
        <v>86400</v>
      </c>
      <c r="F16" s="37" t="s">
        <v>27</v>
      </c>
      <c r="G16" s="1" t="n">
        <v>16.0262417994377</v>
      </c>
    </row>
    <row collapsed="false" customFormat="false" customHeight="true" hidden="false" ht="30.75" outlineLevel="0" r="17">
      <c r="A17" s="40"/>
      <c r="B17" s="41" t="s">
        <v>28</v>
      </c>
      <c r="C17" s="38" t="n">
        <v>61800</v>
      </c>
      <c r="D17" s="38" t="n">
        <v>51900</v>
      </c>
      <c r="E17" s="39" t="n">
        <v>50100</v>
      </c>
      <c r="F17" s="37" t="s">
        <v>29</v>
      </c>
      <c r="G17" s="1" t="n">
        <v>16.0194174757282</v>
      </c>
    </row>
    <row collapsed="false" customFormat="false" customHeight="true" hidden="false" ht="30.75" outlineLevel="0" r="18">
      <c r="A18" s="40"/>
      <c r="B18" s="41" t="s">
        <v>30</v>
      </c>
      <c r="C18" s="38" t="n">
        <v>88800</v>
      </c>
      <c r="D18" s="38" t="n">
        <v>74600</v>
      </c>
      <c r="E18" s="39" t="n">
        <v>71900</v>
      </c>
      <c r="F18" s="37" t="s">
        <v>31</v>
      </c>
      <c r="G18" s="1" t="n">
        <v>15.990990990991</v>
      </c>
    </row>
    <row collapsed="false" customFormat="false" customHeight="true" hidden="false" ht="30.75" outlineLevel="0" r="19">
      <c r="A19" s="40"/>
      <c r="B19" s="41" t="s">
        <v>32</v>
      </c>
      <c r="C19" s="38" t="n">
        <v>113500</v>
      </c>
      <c r="D19" s="38" t="n">
        <v>95300</v>
      </c>
      <c r="E19" s="39" t="n">
        <v>91900</v>
      </c>
      <c r="F19" s="37" t="s">
        <v>33</v>
      </c>
      <c r="G19" s="1" t="n">
        <v>16.0352422907489</v>
      </c>
    </row>
    <row collapsed="false" customFormat="false" customHeight="true" hidden="false" ht="36" outlineLevel="0" r="20">
      <c r="A20" s="40"/>
      <c r="B20" s="41" t="s">
        <v>34</v>
      </c>
      <c r="C20" s="38" t="n">
        <v>88800</v>
      </c>
      <c r="D20" s="38" t="n">
        <v>74600</v>
      </c>
      <c r="E20" s="39" t="n">
        <v>71900</v>
      </c>
      <c r="F20" s="37" t="s">
        <v>35</v>
      </c>
      <c r="G20" s="1" t="n">
        <v>15.990990990991</v>
      </c>
    </row>
    <row collapsed="false" customFormat="false" customHeight="true" hidden="false" ht="36" outlineLevel="0" r="21">
      <c r="A21" s="40"/>
      <c r="B21" s="41" t="s">
        <v>36</v>
      </c>
      <c r="C21" s="38" t="n">
        <v>91600</v>
      </c>
      <c r="D21" s="38" t="n">
        <v>76900</v>
      </c>
      <c r="E21" s="39" t="n">
        <v>74200</v>
      </c>
      <c r="F21" s="37" t="s">
        <v>37</v>
      </c>
      <c r="G21" s="1" t="n">
        <v>16.0480349344978</v>
      </c>
    </row>
    <row collapsed="false" customFormat="false" customHeight="true" hidden="false" ht="36" outlineLevel="0" r="22">
      <c r="A22" s="40"/>
      <c r="B22" s="41" t="s">
        <v>38</v>
      </c>
      <c r="C22" s="38" t="n">
        <v>98100</v>
      </c>
      <c r="D22" s="38" t="n">
        <v>82400</v>
      </c>
      <c r="E22" s="39" t="n">
        <v>79500</v>
      </c>
      <c r="F22" s="37" t="s">
        <v>39</v>
      </c>
      <c r="G22" s="1" t="n">
        <v>16.0040774719674</v>
      </c>
    </row>
    <row collapsed="false" customFormat="false" customHeight="true" hidden="false" ht="22.15" outlineLevel="0" r="23">
      <c r="A23" s="42"/>
      <c r="B23" s="41" t="s">
        <v>40</v>
      </c>
      <c r="C23" s="38" t="n">
        <v>49900</v>
      </c>
      <c r="D23" s="38" t="n">
        <v>41900</v>
      </c>
      <c r="E23" s="39" t="n">
        <v>40400</v>
      </c>
      <c r="F23" s="37" t="s">
        <v>41</v>
      </c>
      <c r="G23" s="1" t="n">
        <v>16.0320641282565</v>
      </c>
    </row>
    <row collapsed="false" customFormat="false" customHeight="true" hidden="false" ht="33.75" outlineLevel="0" r="24">
      <c r="A24" s="40"/>
      <c r="B24" s="41" t="s">
        <v>42</v>
      </c>
      <c r="C24" s="38" t="n">
        <v>113600</v>
      </c>
      <c r="D24" s="38" t="n">
        <v>95400</v>
      </c>
      <c r="E24" s="39" t="n">
        <v>92000</v>
      </c>
      <c r="F24" s="37" t="s">
        <v>43</v>
      </c>
      <c r="G24" s="1" t="n">
        <v>16.0211267605634</v>
      </c>
    </row>
    <row collapsed="false" customFormat="false" customHeight="true" hidden="false" ht="33.75" outlineLevel="0" r="25">
      <c r="A25" s="40"/>
      <c r="B25" s="41" t="s">
        <v>44</v>
      </c>
      <c r="C25" s="38" t="n">
        <v>116500</v>
      </c>
      <c r="D25" s="38" t="n">
        <v>97900</v>
      </c>
      <c r="E25" s="39" t="n">
        <v>94400</v>
      </c>
      <c r="F25" s="37" t="s">
        <v>45</v>
      </c>
      <c r="G25" s="1" t="n">
        <v>15.9656652360515</v>
      </c>
    </row>
    <row collapsed="false" customFormat="false" customHeight="true" hidden="false" ht="33.75" outlineLevel="0" r="26">
      <c r="A26" s="40"/>
      <c r="B26" s="41" t="s">
        <v>46</v>
      </c>
      <c r="C26" s="38" t="n">
        <v>123000</v>
      </c>
      <c r="D26" s="38" t="n">
        <v>103300</v>
      </c>
      <c r="E26" s="39" t="n">
        <v>99600</v>
      </c>
      <c r="F26" s="37" t="s">
        <v>47</v>
      </c>
      <c r="G26" s="1" t="n">
        <v>16.0162601626016</v>
      </c>
    </row>
    <row collapsed="false" customFormat="false" customHeight="true" hidden="false" ht="22.5" outlineLevel="0" r="27">
      <c r="A27" s="43"/>
      <c r="B27" s="41" t="s">
        <v>48</v>
      </c>
      <c r="C27" s="38" t="n">
        <v>74800</v>
      </c>
      <c r="D27" s="38" t="n">
        <v>62800</v>
      </c>
      <c r="E27" s="39" t="n">
        <v>60600</v>
      </c>
      <c r="F27" s="37" t="s">
        <v>49</v>
      </c>
      <c r="G27" s="1" t="n">
        <v>16.0427807486631</v>
      </c>
    </row>
    <row collapsed="false" customFormat="false" customHeight="true" hidden="false" ht="33.75" outlineLevel="0" r="28">
      <c r="A28" s="40"/>
      <c r="B28" s="41" t="s">
        <v>50</v>
      </c>
      <c r="C28" s="38" t="n">
        <v>139800</v>
      </c>
      <c r="D28" s="38" t="n">
        <v>117400</v>
      </c>
      <c r="E28" s="39" t="n">
        <v>113200</v>
      </c>
      <c r="F28" s="37" t="s">
        <v>51</v>
      </c>
      <c r="G28" s="1" t="n">
        <v>16.0228898426323</v>
      </c>
    </row>
    <row collapsed="false" customFormat="false" customHeight="true" hidden="false" ht="33.75" outlineLevel="0" r="29">
      <c r="A29" s="40"/>
      <c r="B29" s="41" t="s">
        <v>52</v>
      </c>
      <c r="C29" s="38" t="n">
        <v>142700</v>
      </c>
      <c r="D29" s="38" t="n">
        <v>119900</v>
      </c>
      <c r="E29" s="39" t="n">
        <v>115600</v>
      </c>
      <c r="F29" s="37" t="s">
        <v>53</v>
      </c>
      <c r="G29" s="1" t="n">
        <v>15.9775753328662</v>
      </c>
    </row>
    <row collapsed="false" customFormat="false" customHeight="true" hidden="false" ht="33.75" outlineLevel="0" r="30">
      <c r="A30" s="40"/>
      <c r="B30" s="41" t="s">
        <v>54</v>
      </c>
      <c r="C30" s="38" t="n">
        <v>149200</v>
      </c>
      <c r="D30" s="38" t="n">
        <v>125300</v>
      </c>
      <c r="E30" s="39" t="n">
        <v>120900</v>
      </c>
      <c r="F30" s="37" t="s">
        <v>55</v>
      </c>
      <c r="G30" s="1" t="n">
        <v>16.0187667560322</v>
      </c>
    </row>
    <row collapsed="false" customFormat="false" customHeight="true" hidden="false" ht="22.5" outlineLevel="0" r="31">
      <c r="A31" s="43"/>
      <c r="B31" s="41" t="s">
        <v>56</v>
      </c>
      <c r="C31" s="38" t="n">
        <v>101000</v>
      </c>
      <c r="D31" s="38" t="n">
        <v>84800</v>
      </c>
      <c r="E31" s="39" t="n">
        <v>81800</v>
      </c>
      <c r="F31" s="37" t="s">
        <v>57</v>
      </c>
      <c r="G31" s="1" t="n">
        <v>16.039603960396</v>
      </c>
    </row>
    <row collapsed="false" customFormat="false" customHeight="true" hidden="false" ht="48.75" outlineLevel="0" r="32">
      <c r="A32" s="44"/>
      <c r="B32" s="41" t="s">
        <v>58</v>
      </c>
      <c r="C32" s="30" t="n">
        <v>177800</v>
      </c>
      <c r="D32" s="30" t="n">
        <v>149400</v>
      </c>
      <c r="E32" s="31" t="n">
        <v>144000</v>
      </c>
      <c r="F32" s="37" t="s">
        <v>59</v>
      </c>
      <c r="G32" s="1" t="n">
        <v>15.9730033745782</v>
      </c>
    </row>
    <row collapsed="false" customFormat="false" customHeight="true" hidden="false" ht="48.75" outlineLevel="0" r="33">
      <c r="A33" s="44"/>
      <c r="B33" s="41" t="s">
        <v>60</v>
      </c>
      <c r="C33" s="30" t="n">
        <v>182700</v>
      </c>
      <c r="D33" s="30" t="n">
        <v>153500</v>
      </c>
      <c r="E33" s="31" t="n">
        <v>148000</v>
      </c>
      <c r="F33" s="37" t="s">
        <v>61</v>
      </c>
      <c r="G33" s="1" t="n">
        <v>15.9824849480022</v>
      </c>
    </row>
    <row collapsed="false" customFormat="false" customHeight="true" hidden="false" ht="14.45" outlineLevel="0" r="34">
      <c r="A34" s="45"/>
      <c r="B34" s="46" t="s">
        <v>62</v>
      </c>
      <c r="C34" s="47"/>
      <c r="D34" s="47"/>
      <c r="E34" s="47"/>
      <c r="F34" s="48"/>
      <c r="G34" s="1" t="e">
        <f aca="false"/>
        <v>#DIV/0!</v>
      </c>
    </row>
    <row collapsed="false" customFormat="false" customHeight="true" hidden="false" ht="72.6" outlineLevel="0" r="35">
      <c r="A35" s="45"/>
      <c r="B35" s="49" t="s">
        <v>63</v>
      </c>
      <c r="C35" s="38" t="n">
        <v>22200</v>
      </c>
      <c r="D35" s="38" t="n">
        <v>18600</v>
      </c>
      <c r="E35" s="39" t="n">
        <v>18000</v>
      </c>
      <c r="F35" s="37" t="s">
        <v>64</v>
      </c>
      <c r="G35" s="1" t="n">
        <v>16.2162162162162</v>
      </c>
    </row>
    <row collapsed="false" customFormat="false" customHeight="true" hidden="false" ht="60.75" outlineLevel="0" r="36">
      <c r="A36" s="50"/>
      <c r="B36" s="51" t="s">
        <v>65</v>
      </c>
      <c r="C36" s="35" t="n">
        <v>25600</v>
      </c>
      <c r="D36" s="35" t="n">
        <v>21500</v>
      </c>
      <c r="E36" s="36" t="n">
        <v>20700</v>
      </c>
      <c r="F36" s="37" t="s">
        <v>66</v>
      </c>
      <c r="G36" s="1" t="n">
        <v>16.015625</v>
      </c>
    </row>
    <row collapsed="false" customFormat="false" customHeight="true" hidden="false" ht="15" outlineLevel="0" r="37">
      <c r="A37" s="50"/>
      <c r="B37" s="52" t="s">
        <v>67</v>
      </c>
      <c r="C37" s="53" t="n">
        <v>27000</v>
      </c>
      <c r="D37" s="53" t="n">
        <v>22700</v>
      </c>
      <c r="E37" s="54" t="n">
        <v>21900</v>
      </c>
      <c r="F37" s="37" t="s">
        <v>68</v>
      </c>
      <c r="G37" s="1" t="n">
        <v>15.9259259259259</v>
      </c>
    </row>
    <row collapsed="false" customFormat="false" customHeight="true" hidden="false" ht="98.25" outlineLevel="0" r="38">
      <c r="A38" s="55"/>
      <c r="B38" s="56" t="s">
        <v>69</v>
      </c>
      <c r="C38" s="30" t="n">
        <v>16600</v>
      </c>
      <c r="D38" s="30" t="n">
        <f aca="false">C38*0.85</f>
        <v>14110</v>
      </c>
      <c r="E38" s="54"/>
      <c r="F38" s="37" t="s">
        <v>70</v>
      </c>
      <c r="G38" s="1" t="n">
        <v>15</v>
      </c>
    </row>
    <row collapsed="false" customFormat="false" customHeight="true" hidden="false" ht="82.5" outlineLevel="0" r="39">
      <c r="A39" s="55"/>
      <c r="B39" s="56" t="s">
        <v>71</v>
      </c>
      <c r="C39" s="30" t="n">
        <v>20500</v>
      </c>
      <c r="D39" s="30" t="n">
        <f aca="false">C39*0.85</f>
        <v>17425</v>
      </c>
      <c r="E39" s="31"/>
      <c r="F39" s="37" t="s">
        <v>72</v>
      </c>
      <c r="G39" s="1" t="n">
        <v>15</v>
      </c>
    </row>
    <row collapsed="false" customFormat="false" customHeight="true" hidden="false" ht="69" outlineLevel="0" r="40">
      <c r="A40" s="55"/>
      <c r="B40" s="57" t="s">
        <v>73</v>
      </c>
      <c r="C40" s="58" t="n">
        <v>23800</v>
      </c>
      <c r="D40" s="58" t="n">
        <f aca="false">C40*0.85</f>
        <v>20230</v>
      </c>
      <c r="E40" s="31"/>
      <c r="F40" s="37" t="s">
        <v>74</v>
      </c>
      <c r="G40" s="1" t="n">
        <v>15</v>
      </c>
    </row>
    <row collapsed="false" customFormat="false" customHeight="true" hidden="false" ht="84" outlineLevel="0" r="41">
      <c r="A41" s="55"/>
      <c r="B41" s="57" t="s">
        <v>75</v>
      </c>
      <c r="C41" s="58" t="n">
        <v>22900</v>
      </c>
      <c r="D41" s="58" t="n">
        <f aca="false">C41*0.85</f>
        <v>19465</v>
      </c>
      <c r="E41" s="31"/>
      <c r="F41" s="37" t="s">
        <v>76</v>
      </c>
      <c r="G41" s="1" t="n">
        <v>15</v>
      </c>
    </row>
    <row collapsed="false" customFormat="false" customHeight="true" hidden="false" ht="42.75" outlineLevel="0" r="42">
      <c r="A42" s="55"/>
      <c r="B42" s="56" t="s">
        <v>77</v>
      </c>
      <c r="C42" s="30" t="n">
        <v>21600</v>
      </c>
      <c r="D42" s="30" t="n">
        <f aca="false">C42*0.85</f>
        <v>18360</v>
      </c>
      <c r="E42" s="31"/>
      <c r="F42" s="37" t="s">
        <v>78</v>
      </c>
      <c r="G42" s="1" t="n">
        <v>15</v>
      </c>
    </row>
    <row collapsed="false" customFormat="false" customHeight="true" hidden="false" ht="40.5" outlineLevel="0" r="43">
      <c r="A43" s="55"/>
      <c r="B43" s="56" t="s">
        <v>79</v>
      </c>
      <c r="C43" s="30" t="n">
        <v>32500</v>
      </c>
      <c r="D43" s="30" t="n">
        <f aca="false">C43*0.85</f>
        <v>27625</v>
      </c>
      <c r="E43" s="31"/>
      <c r="F43" s="37" t="s">
        <v>80</v>
      </c>
      <c r="G43" s="1" t="n">
        <v>15</v>
      </c>
    </row>
    <row collapsed="false" customFormat="false" customHeight="true" hidden="false" ht="38.45" outlineLevel="0" r="44">
      <c r="A44" s="55"/>
      <c r="B44" s="56" t="s">
        <v>81</v>
      </c>
      <c r="C44" s="30" t="n">
        <v>24500</v>
      </c>
      <c r="D44" s="30" t="n">
        <f aca="false">C44*0.85</f>
        <v>20825</v>
      </c>
      <c r="E44" s="31"/>
      <c r="F44" s="37" t="s">
        <v>82</v>
      </c>
      <c r="G44" s="1" t="n">
        <v>15</v>
      </c>
    </row>
    <row collapsed="false" customFormat="false" customHeight="true" hidden="false" ht="85.5" outlineLevel="0" r="45">
      <c r="A45" s="55"/>
      <c r="B45" s="57" t="s">
        <v>83</v>
      </c>
      <c r="C45" s="58" t="n">
        <v>25700</v>
      </c>
      <c r="D45" s="58" t="n">
        <f aca="false">C45*0.85</f>
        <v>21845</v>
      </c>
      <c r="E45" s="31"/>
      <c r="F45" s="37" t="s">
        <v>84</v>
      </c>
      <c r="G45" s="1" t="n">
        <v>15</v>
      </c>
    </row>
    <row collapsed="false" customFormat="false" customHeight="true" hidden="false" ht="73.9" outlineLevel="0" r="46">
      <c r="A46" s="55"/>
      <c r="B46" s="56" t="s">
        <v>85</v>
      </c>
      <c r="C46" s="30" t="n">
        <v>29000</v>
      </c>
      <c r="D46" s="30" t="n">
        <f aca="false">C46*0.85</f>
        <v>24650</v>
      </c>
      <c r="E46" s="31"/>
      <c r="F46" s="37" t="s">
        <v>86</v>
      </c>
      <c r="G46" s="1" t="n">
        <v>15</v>
      </c>
    </row>
    <row collapsed="false" customFormat="false" customHeight="true" hidden="false" ht="39.6" outlineLevel="0" r="47">
      <c r="A47" s="50"/>
      <c r="B47" s="56" t="s">
        <v>87</v>
      </c>
      <c r="C47" s="30" t="n">
        <v>43700</v>
      </c>
      <c r="D47" s="30" t="n">
        <f aca="false">C47*0.85</f>
        <v>37145</v>
      </c>
      <c r="E47" s="31"/>
      <c r="F47" s="37" t="s">
        <v>88</v>
      </c>
      <c r="G47" s="1" t="n">
        <v>15</v>
      </c>
    </row>
    <row collapsed="false" customFormat="false" customHeight="true" hidden="false" ht="39.6" outlineLevel="0" r="48">
      <c r="A48" s="59"/>
      <c r="B48" s="56" t="s">
        <v>89</v>
      </c>
      <c r="C48" s="30" t="n">
        <v>45800</v>
      </c>
      <c r="D48" s="30" t="n">
        <f aca="false">C48*0.85</f>
        <v>38930</v>
      </c>
      <c r="E48" s="31"/>
      <c r="F48" s="37" t="s">
        <v>90</v>
      </c>
      <c r="G48" s="1" t="n">
        <v>15</v>
      </c>
    </row>
    <row collapsed="false" customFormat="false" customHeight="true" hidden="false" ht="69.6" outlineLevel="0" r="49">
      <c r="A49" s="55"/>
      <c r="B49" s="56" t="s">
        <v>91</v>
      </c>
      <c r="C49" s="30" t="n">
        <v>59800</v>
      </c>
      <c r="D49" s="30" t="n">
        <f aca="false">C49*0.85</f>
        <v>50830</v>
      </c>
      <c r="E49" s="31"/>
      <c r="F49" s="37" t="s">
        <v>92</v>
      </c>
      <c r="G49" s="1" t="n">
        <v>15</v>
      </c>
    </row>
    <row collapsed="false" customFormat="false" customHeight="true" hidden="false" ht="14.45" outlineLevel="0" r="50">
      <c r="A50" s="60"/>
      <c r="B50" s="61" t="s">
        <v>93</v>
      </c>
      <c r="C50" s="62"/>
      <c r="D50" s="62"/>
      <c r="E50" s="62"/>
      <c r="F50" s="48"/>
      <c r="G50" s="1" t="e">
        <f aca="false"/>
        <v>#DIV/0!</v>
      </c>
    </row>
    <row collapsed="false" customFormat="false" customHeight="true" hidden="false" ht="37.15" outlineLevel="0" r="51">
      <c r="A51" s="63"/>
      <c r="B51" s="64" t="s">
        <v>94</v>
      </c>
      <c r="C51" s="38" t="n">
        <v>86200</v>
      </c>
      <c r="D51" s="38" t="n">
        <v>72400</v>
      </c>
      <c r="E51" s="39" t="n">
        <v>69800</v>
      </c>
      <c r="F51" s="37" t="s">
        <v>95</v>
      </c>
      <c r="G51" s="1" t="n">
        <v>16.0092807424594</v>
      </c>
    </row>
    <row collapsed="false" customFormat="false" customHeight="true" hidden="false" ht="37.15" outlineLevel="0" r="52">
      <c r="A52" s="63"/>
      <c r="B52" s="64" t="s">
        <v>96</v>
      </c>
      <c r="C52" s="38" t="n">
        <v>89300</v>
      </c>
      <c r="D52" s="38" t="n">
        <v>75000</v>
      </c>
      <c r="E52" s="39" t="n">
        <v>72300</v>
      </c>
      <c r="F52" s="37" t="s">
        <v>97</v>
      </c>
      <c r="G52" s="1" t="n">
        <v>16.013437849944</v>
      </c>
    </row>
    <row collapsed="false" customFormat="false" customHeight="true" hidden="false" ht="22.15" outlineLevel="0" r="53">
      <c r="A53" s="63"/>
      <c r="B53" s="64" t="s">
        <v>98</v>
      </c>
      <c r="C53" s="65" t="n">
        <v>120600</v>
      </c>
      <c r="D53" s="65" t="n">
        <v>101300</v>
      </c>
      <c r="E53" s="66" t="n">
        <v>97700</v>
      </c>
      <c r="F53" s="37" t="s">
        <v>99</v>
      </c>
      <c r="G53" s="1" t="n">
        <v>16.0033167495854</v>
      </c>
    </row>
    <row collapsed="false" customFormat="false" customHeight="true" hidden="false" ht="22.15" outlineLevel="0" r="54">
      <c r="A54" s="63"/>
      <c r="B54" s="64" t="s">
        <v>100</v>
      </c>
      <c r="C54" s="65" t="n">
        <v>125500</v>
      </c>
      <c r="D54" s="65" t="n">
        <v>105400</v>
      </c>
      <c r="E54" s="66" t="n">
        <v>101700</v>
      </c>
      <c r="F54" s="37" t="s">
        <v>101</v>
      </c>
      <c r="G54" s="1" t="n">
        <v>16.0159362549801</v>
      </c>
    </row>
    <row collapsed="false" customFormat="false" customHeight="true" hidden="false" ht="22.15" outlineLevel="0" r="55">
      <c r="A55" s="63"/>
      <c r="B55" s="64" t="s">
        <v>102</v>
      </c>
      <c r="C55" s="65" t="n">
        <v>131500</v>
      </c>
      <c r="D55" s="65" t="n">
        <v>110500</v>
      </c>
      <c r="E55" s="66" t="n">
        <v>106500</v>
      </c>
      <c r="F55" s="37" t="s">
        <v>103</v>
      </c>
      <c r="G55" s="1" t="n">
        <v>15.9695817490494</v>
      </c>
    </row>
    <row collapsed="false" customFormat="false" customHeight="true" hidden="false" ht="22.15" outlineLevel="0" r="56">
      <c r="A56" s="63"/>
      <c r="B56" s="64" t="s">
        <v>104</v>
      </c>
      <c r="C56" s="65" t="n">
        <v>129700</v>
      </c>
      <c r="D56" s="65" t="n">
        <v>108900</v>
      </c>
      <c r="E56" s="66" t="n">
        <v>105100</v>
      </c>
      <c r="F56" s="37" t="s">
        <v>105</v>
      </c>
      <c r="G56" s="1" t="n">
        <v>16.0370084811103</v>
      </c>
    </row>
    <row collapsed="false" customFormat="false" customHeight="true" hidden="false" ht="22.15" outlineLevel="0" r="57">
      <c r="A57" s="63"/>
      <c r="B57" s="64" t="s">
        <v>106</v>
      </c>
      <c r="C57" s="65" t="n">
        <v>134800</v>
      </c>
      <c r="D57" s="65" t="n">
        <v>113200</v>
      </c>
      <c r="E57" s="66" t="n">
        <v>109200</v>
      </c>
      <c r="F57" s="37" t="s">
        <v>107</v>
      </c>
      <c r="G57" s="1" t="n">
        <v>16.0237388724036</v>
      </c>
    </row>
    <row collapsed="false" customFormat="false" customHeight="true" hidden="false" ht="22.15" outlineLevel="0" r="58">
      <c r="A58" s="63"/>
      <c r="B58" s="64" t="s">
        <v>108</v>
      </c>
      <c r="C58" s="65" t="n">
        <v>140700</v>
      </c>
      <c r="D58" s="65" t="n">
        <v>118200</v>
      </c>
      <c r="E58" s="66" t="n">
        <v>114000</v>
      </c>
      <c r="F58" s="37" t="s">
        <v>109</v>
      </c>
      <c r="G58" s="1" t="n">
        <v>15.9914712153518</v>
      </c>
    </row>
    <row collapsed="false" customFormat="false" customHeight="true" hidden="false" ht="22.15" outlineLevel="0" r="59">
      <c r="A59" s="63"/>
      <c r="B59" s="64" t="s">
        <v>110</v>
      </c>
      <c r="C59" s="65" t="n">
        <v>131500</v>
      </c>
      <c r="D59" s="65" t="n">
        <v>110500</v>
      </c>
      <c r="E59" s="66" t="n">
        <v>106500</v>
      </c>
      <c r="F59" s="37" t="s">
        <v>111</v>
      </c>
      <c r="G59" s="1" t="n">
        <v>15.9695817490494</v>
      </c>
    </row>
    <row collapsed="false" customFormat="false" customHeight="true" hidden="false" ht="22.15" outlineLevel="0" r="60">
      <c r="A60" s="63"/>
      <c r="B60" s="64" t="s">
        <v>112</v>
      </c>
      <c r="C60" s="65" t="n">
        <v>137600</v>
      </c>
      <c r="D60" s="65" t="n">
        <v>115600</v>
      </c>
      <c r="E60" s="66" t="n">
        <v>111500</v>
      </c>
      <c r="F60" s="37" t="s">
        <v>113</v>
      </c>
      <c r="G60" s="1" t="n">
        <v>15.9883720930233</v>
      </c>
    </row>
    <row collapsed="false" customFormat="false" customHeight="true" hidden="false" ht="33" outlineLevel="0" r="61">
      <c r="A61" s="63"/>
      <c r="B61" s="64" t="s">
        <v>114</v>
      </c>
      <c r="C61" s="65" t="n">
        <v>143300</v>
      </c>
      <c r="D61" s="65" t="n">
        <v>120400</v>
      </c>
      <c r="E61" s="66" t="n">
        <v>116100</v>
      </c>
      <c r="F61" s="37" t="s">
        <v>115</v>
      </c>
      <c r="G61" s="1" t="n">
        <v>15.9804605722261</v>
      </c>
    </row>
    <row collapsed="false" customFormat="false" customHeight="true" hidden="false" ht="22.15" outlineLevel="0" r="62">
      <c r="A62" s="67" t="s">
        <v>116</v>
      </c>
      <c r="B62" s="64" t="s">
        <v>117</v>
      </c>
      <c r="C62" s="65" t="n">
        <v>141800</v>
      </c>
      <c r="D62" s="65" t="n">
        <v>119100</v>
      </c>
      <c r="E62" s="66" t="n">
        <v>114900</v>
      </c>
      <c r="F62" s="37" t="s">
        <v>118</v>
      </c>
      <c r="G62" s="1" t="n">
        <v>16.0084626234133</v>
      </c>
    </row>
    <row collapsed="false" customFormat="false" customHeight="true" hidden="false" ht="22.15" outlineLevel="0" r="63">
      <c r="A63" s="67"/>
      <c r="B63" s="64" t="s">
        <v>119</v>
      </c>
      <c r="C63" s="65" t="n">
        <v>146500</v>
      </c>
      <c r="D63" s="65" t="n">
        <v>123100</v>
      </c>
      <c r="E63" s="66" t="n">
        <v>118700</v>
      </c>
      <c r="F63" s="37" t="s">
        <v>120</v>
      </c>
      <c r="G63" s="1" t="n">
        <v>15.9726962457338</v>
      </c>
    </row>
    <row collapsed="false" customFormat="false" customHeight="true" hidden="false" ht="22.15" outlineLevel="0" r="64">
      <c r="A64" s="67"/>
      <c r="B64" s="64" t="s">
        <v>121</v>
      </c>
      <c r="C64" s="65" t="n">
        <v>173600</v>
      </c>
      <c r="D64" s="65" t="n">
        <v>145800</v>
      </c>
      <c r="E64" s="66" t="n">
        <v>140600</v>
      </c>
      <c r="F64" s="37" t="s">
        <v>122</v>
      </c>
      <c r="G64" s="1" t="n">
        <v>16.0138248847926</v>
      </c>
    </row>
    <row collapsed="false" customFormat="false" customHeight="true" hidden="false" ht="22.15" outlineLevel="0" r="65">
      <c r="A65" s="67"/>
      <c r="B65" s="64" t="s">
        <v>123</v>
      </c>
      <c r="C65" s="65" t="n">
        <v>147100</v>
      </c>
      <c r="D65" s="65" t="n">
        <v>123600</v>
      </c>
      <c r="E65" s="66" t="n">
        <v>119200</v>
      </c>
      <c r="F65" s="37" t="s">
        <v>124</v>
      </c>
      <c r="G65" s="1" t="n">
        <v>15.9755268524813</v>
      </c>
    </row>
    <row collapsed="false" customFormat="false" customHeight="true" hidden="false" ht="33.75" outlineLevel="0" r="66">
      <c r="A66" s="67"/>
      <c r="B66" s="64" t="s">
        <v>125</v>
      </c>
      <c r="C66" s="65" t="n">
        <v>183000</v>
      </c>
      <c r="D66" s="65" t="n">
        <v>153700</v>
      </c>
      <c r="E66" s="66" t="n">
        <v>148200</v>
      </c>
      <c r="F66" s="37" t="s">
        <v>126</v>
      </c>
      <c r="G66" s="1" t="n">
        <v>16.0109289617486</v>
      </c>
    </row>
    <row collapsed="false" customFormat="false" customHeight="true" hidden="false" ht="24.75" outlineLevel="0" r="67">
      <c r="A67" s="67"/>
      <c r="B67" s="64" t="s">
        <v>127</v>
      </c>
      <c r="C67" s="65" t="n">
        <v>212400</v>
      </c>
      <c r="D67" s="65" t="n">
        <v>178400</v>
      </c>
      <c r="E67" s="66" t="n">
        <v>172000</v>
      </c>
      <c r="F67" s="37" t="s">
        <v>128</v>
      </c>
      <c r="G67" s="1" t="n">
        <v>16.0075329566855</v>
      </c>
    </row>
    <row collapsed="false" customFormat="false" customHeight="true" hidden="false" ht="33.75" outlineLevel="0" r="68">
      <c r="A68" s="67"/>
      <c r="B68" s="64" t="s">
        <v>129</v>
      </c>
      <c r="C68" s="65" t="n">
        <v>236100</v>
      </c>
      <c r="D68" s="65" t="n">
        <v>198300</v>
      </c>
      <c r="E68" s="66" t="n">
        <v>191200</v>
      </c>
      <c r="F68" s="37" t="s">
        <v>130</v>
      </c>
      <c r="G68" s="1" t="n">
        <v>16.010165184244</v>
      </c>
    </row>
    <row collapsed="false" customFormat="false" customHeight="true" hidden="false" ht="33.75" outlineLevel="0" r="69">
      <c r="A69" s="67"/>
      <c r="B69" s="64" t="s">
        <v>131</v>
      </c>
      <c r="C69" s="65" t="n">
        <v>243400</v>
      </c>
      <c r="D69" s="65" t="n">
        <v>204500</v>
      </c>
      <c r="E69" s="66" t="n">
        <v>197200</v>
      </c>
      <c r="F69" s="37" t="s">
        <v>132</v>
      </c>
      <c r="G69" s="1" t="n">
        <v>15.9819227608874</v>
      </c>
    </row>
    <row collapsed="false" customFormat="false" customHeight="true" hidden="false" ht="14.45" outlineLevel="0" r="70">
      <c r="A70" s="68"/>
      <c r="B70" s="69" t="s">
        <v>133</v>
      </c>
      <c r="C70" s="70"/>
      <c r="D70" s="70"/>
      <c r="E70" s="71"/>
      <c r="F70" s="48"/>
      <c r="G70" s="1" t="e">
        <f aca="false"/>
        <v>#DIV/0!</v>
      </c>
    </row>
    <row collapsed="false" customFormat="false" customHeight="true" hidden="false" ht="12" outlineLevel="0" r="71">
      <c r="A71" s="72"/>
      <c r="B71" s="73" t="s">
        <v>134</v>
      </c>
      <c r="C71" s="30" t="n">
        <v>2100</v>
      </c>
      <c r="D71" s="74" t="n">
        <v>1800</v>
      </c>
      <c r="E71" s="75" t="n">
        <v>1700</v>
      </c>
      <c r="F71" s="37" t="s">
        <v>135</v>
      </c>
      <c r="G71" s="1" t="n">
        <v>14.2857142857143</v>
      </c>
    </row>
    <row collapsed="false" customFormat="false" customHeight="true" hidden="false" ht="12" outlineLevel="0" r="72">
      <c r="A72" s="72"/>
      <c r="B72" s="73" t="s">
        <v>136</v>
      </c>
      <c r="C72" s="38" t="n">
        <v>2300</v>
      </c>
      <c r="D72" s="74" t="n">
        <v>1900</v>
      </c>
      <c r="E72" s="75" t="n">
        <v>1900</v>
      </c>
      <c r="F72" s="37" t="s">
        <v>137</v>
      </c>
      <c r="G72" s="1" t="n">
        <v>17.3913043478261</v>
      </c>
    </row>
    <row collapsed="false" customFormat="false" customHeight="true" hidden="false" ht="12" outlineLevel="0" r="73">
      <c r="A73" s="72"/>
      <c r="B73" s="73" t="s">
        <v>138</v>
      </c>
      <c r="C73" s="38" t="n">
        <v>1400</v>
      </c>
      <c r="D73" s="38" t="n">
        <v>1200</v>
      </c>
      <c r="E73" s="39" t="n">
        <v>1100</v>
      </c>
      <c r="F73" s="37" t="s">
        <v>139</v>
      </c>
      <c r="G73" s="1" t="n">
        <v>14.2857142857143</v>
      </c>
    </row>
    <row collapsed="false" customFormat="false" customHeight="true" hidden="false" ht="39" outlineLevel="0" r="74">
      <c r="A74" s="72"/>
      <c r="B74" s="76" t="s">
        <v>140</v>
      </c>
      <c r="C74" s="38" t="n">
        <v>10300</v>
      </c>
      <c r="D74" s="38" t="n">
        <v>8700</v>
      </c>
      <c r="E74" s="39" t="n">
        <v>8300</v>
      </c>
      <c r="F74" s="37" t="s">
        <v>141</v>
      </c>
      <c r="G74" s="1" t="n">
        <v>15.5339805825243</v>
      </c>
    </row>
    <row collapsed="false" customFormat="false" customHeight="true" hidden="false" ht="39" outlineLevel="0" r="75">
      <c r="A75" s="72"/>
      <c r="B75" s="77" t="s">
        <v>142</v>
      </c>
      <c r="C75" s="30" t="n">
        <v>1700</v>
      </c>
      <c r="D75" s="30" t="n">
        <v>1400</v>
      </c>
      <c r="E75" s="31" t="n">
        <v>1400</v>
      </c>
      <c r="F75" s="37" t="s">
        <v>143</v>
      </c>
      <c r="G75" s="1" t="n">
        <v>17.6470588235294</v>
      </c>
    </row>
    <row collapsed="false" customFormat="false" customHeight="true" hidden="false" ht="76.5" outlineLevel="0" r="76">
      <c r="A76" s="78"/>
      <c r="B76" s="79" t="s">
        <v>144</v>
      </c>
      <c r="C76" s="35" t="n">
        <v>10900</v>
      </c>
      <c r="D76" s="35" t="n">
        <v>9200</v>
      </c>
      <c r="E76" s="36" t="n">
        <v>8800</v>
      </c>
      <c r="F76" s="37" t="s">
        <v>145</v>
      </c>
      <c r="G76" s="1" t="n">
        <v>15.5963302752294</v>
      </c>
    </row>
    <row collapsed="false" customFormat="false" customHeight="true" hidden="false" ht="53.45" outlineLevel="0" r="77">
      <c r="A77" s="80"/>
      <c r="B77" s="81" t="s">
        <v>146</v>
      </c>
      <c r="C77" s="30" t="n">
        <v>7800</v>
      </c>
      <c r="D77" s="30" t="n">
        <v>6600</v>
      </c>
      <c r="E77" s="31" t="n">
        <v>6300</v>
      </c>
      <c r="F77" s="37" t="s">
        <v>147</v>
      </c>
      <c r="G77" s="1" t="n">
        <v>15.3846153846154</v>
      </c>
    </row>
    <row collapsed="false" customFormat="false" customHeight="true" hidden="false" ht="12" outlineLevel="0" r="78">
      <c r="A78" s="82"/>
      <c r="B78" s="83" t="s">
        <v>148</v>
      </c>
      <c r="C78" s="38" t="n">
        <v>1000</v>
      </c>
      <c r="D78" s="38" t="n">
        <v>800</v>
      </c>
      <c r="E78" s="39" t="n">
        <v>800</v>
      </c>
      <c r="F78" s="37" t="s">
        <v>149</v>
      </c>
      <c r="G78" s="1" t="n">
        <v>20</v>
      </c>
    </row>
    <row collapsed="false" customFormat="false" customHeight="true" hidden="false" ht="22.5" outlineLevel="0" r="79">
      <c r="A79" s="84"/>
      <c r="B79" s="85" t="s">
        <v>150</v>
      </c>
      <c r="C79" s="86"/>
      <c r="D79" s="86"/>
      <c r="E79" s="86"/>
      <c r="F79" s="48"/>
      <c r="G79" s="1" t="e">
        <f aca="false"/>
        <v>#DIV/0!</v>
      </c>
    </row>
    <row collapsed="false" customFormat="false" customHeight="true" hidden="false" ht="14.45" outlineLevel="0" r="80">
      <c r="A80" s="8"/>
      <c r="B80" s="87" t="s">
        <v>151</v>
      </c>
      <c r="C80" s="88"/>
      <c r="D80" s="89"/>
      <c r="E80" s="89"/>
      <c r="F80" s="48"/>
      <c r="G80" s="1" t="e">
        <f aca="false"/>
        <v>#DIV/0!</v>
      </c>
    </row>
    <row collapsed="false" customFormat="false" customHeight="true" hidden="false" ht="12" outlineLevel="0" r="81">
      <c r="A81" s="90"/>
      <c r="B81" s="91" t="s">
        <v>152</v>
      </c>
      <c r="C81" s="30" t="n">
        <v>1200</v>
      </c>
      <c r="D81" s="30" t="n">
        <v>1000</v>
      </c>
      <c r="E81" s="31" t="n">
        <v>1000</v>
      </c>
      <c r="F81" s="37" t="s">
        <v>153</v>
      </c>
      <c r="G81" s="1" t="n">
        <v>16.6666666666667</v>
      </c>
    </row>
    <row collapsed="false" customFormat="false" customHeight="true" hidden="false" ht="12" outlineLevel="0" r="82">
      <c r="A82" s="90"/>
      <c r="B82" s="91" t="s">
        <v>154</v>
      </c>
      <c r="C82" s="38" t="n">
        <v>2300</v>
      </c>
      <c r="D82" s="38" t="n">
        <v>1900</v>
      </c>
      <c r="E82" s="39" t="n">
        <v>1900</v>
      </c>
      <c r="F82" s="37" t="s">
        <v>155</v>
      </c>
      <c r="G82" s="1" t="n">
        <v>17.3913043478261</v>
      </c>
    </row>
    <row collapsed="false" customFormat="false" customHeight="true" hidden="false" ht="22.5" outlineLevel="0" r="83">
      <c r="A83" s="90"/>
      <c r="B83" s="91" t="s">
        <v>156</v>
      </c>
      <c r="C83" s="38" t="n">
        <v>3400</v>
      </c>
      <c r="D83" s="38" t="n">
        <v>2900</v>
      </c>
      <c r="E83" s="39" t="n">
        <v>2800</v>
      </c>
      <c r="F83" s="37" t="s">
        <v>157</v>
      </c>
      <c r="G83" s="1" t="n">
        <v>14.7058823529412</v>
      </c>
    </row>
    <row collapsed="false" customFormat="false" customHeight="true" hidden="false" ht="12" outlineLevel="0" r="84">
      <c r="A84" s="90"/>
      <c r="B84" s="91" t="s">
        <v>158</v>
      </c>
      <c r="C84" s="38" t="n">
        <v>2600</v>
      </c>
      <c r="D84" s="38" t="n">
        <v>2200</v>
      </c>
      <c r="E84" s="39" t="n">
        <v>2100</v>
      </c>
      <c r="F84" s="37" t="s">
        <v>159</v>
      </c>
      <c r="G84" s="1" t="n">
        <v>15.3846153846154</v>
      </c>
    </row>
    <row collapsed="false" customFormat="false" customHeight="true" hidden="false" ht="12" outlineLevel="0" r="85">
      <c r="A85" s="90"/>
      <c r="B85" s="91" t="s">
        <v>160</v>
      </c>
      <c r="C85" s="38" t="n">
        <v>3000</v>
      </c>
      <c r="D85" s="38" t="n">
        <v>2500</v>
      </c>
      <c r="E85" s="39" t="n">
        <v>2400</v>
      </c>
      <c r="F85" s="37" t="s">
        <v>161</v>
      </c>
      <c r="G85" s="1" t="n">
        <v>16.6666666666667</v>
      </c>
    </row>
    <row collapsed="false" customFormat="false" customHeight="true" hidden="false" ht="12" outlineLevel="0" r="86">
      <c r="A86" s="90"/>
      <c r="B86" s="91" t="s">
        <v>162</v>
      </c>
      <c r="C86" s="38" t="n">
        <v>3700</v>
      </c>
      <c r="D86" s="38" t="n">
        <v>3100</v>
      </c>
      <c r="E86" s="39" t="n">
        <v>3000</v>
      </c>
      <c r="F86" s="37" t="s">
        <v>163</v>
      </c>
      <c r="G86" s="1" t="n">
        <v>16.2162162162162</v>
      </c>
    </row>
    <row collapsed="false" customFormat="false" customHeight="true" hidden="false" ht="12" outlineLevel="0" r="87">
      <c r="A87" s="90"/>
      <c r="B87" s="91" t="s">
        <v>164</v>
      </c>
      <c r="C87" s="38" t="n">
        <v>4800</v>
      </c>
      <c r="D87" s="38" t="n">
        <v>4000</v>
      </c>
      <c r="E87" s="39" t="n">
        <v>3900</v>
      </c>
      <c r="F87" s="37" t="s">
        <v>165</v>
      </c>
      <c r="G87" s="1" t="n">
        <v>16.6666666666667</v>
      </c>
    </row>
    <row collapsed="false" customFormat="false" customHeight="true" hidden="false" ht="12" outlineLevel="0" r="88">
      <c r="A88" s="90"/>
      <c r="B88" s="91" t="s">
        <v>166</v>
      </c>
      <c r="C88" s="38" t="n">
        <v>6600</v>
      </c>
      <c r="D88" s="38" t="n">
        <v>5500</v>
      </c>
      <c r="E88" s="39" t="n">
        <v>5300</v>
      </c>
      <c r="F88" s="37" t="s">
        <v>167</v>
      </c>
      <c r="G88" s="1" t="n">
        <v>16.6666666666667</v>
      </c>
    </row>
    <row collapsed="false" customFormat="false" customHeight="true" hidden="false" ht="12" outlineLevel="0" r="89">
      <c r="A89" s="90"/>
      <c r="B89" s="91" t="s">
        <v>168</v>
      </c>
      <c r="C89" s="38" t="n">
        <v>9100</v>
      </c>
      <c r="D89" s="38" t="n">
        <v>7600</v>
      </c>
      <c r="E89" s="39" t="n">
        <v>7400</v>
      </c>
      <c r="F89" s="37" t="s">
        <v>169</v>
      </c>
      <c r="G89" s="1" t="n">
        <v>16.4835164835165</v>
      </c>
    </row>
    <row collapsed="false" customFormat="false" customHeight="true" hidden="false" ht="12" outlineLevel="0" r="90">
      <c r="A90" s="90"/>
      <c r="B90" s="91" t="s">
        <v>170</v>
      </c>
      <c r="C90" s="38" t="n">
        <v>16300</v>
      </c>
      <c r="D90" s="38" t="n">
        <v>13700</v>
      </c>
      <c r="E90" s="39" t="n">
        <v>13200</v>
      </c>
      <c r="F90" s="37" t="s">
        <v>171</v>
      </c>
      <c r="G90" s="1" t="n">
        <v>15.9509202453988</v>
      </c>
    </row>
    <row collapsed="false" customFormat="false" customHeight="true" hidden="false" ht="40.5" outlineLevel="0" r="91">
      <c r="A91" s="82"/>
      <c r="B91" s="92" t="s">
        <v>172</v>
      </c>
      <c r="C91" s="38" t="n">
        <v>1300</v>
      </c>
      <c r="D91" s="38" t="n">
        <v>1100</v>
      </c>
      <c r="E91" s="39" t="n">
        <v>1100</v>
      </c>
      <c r="F91" s="37" t="s">
        <v>173</v>
      </c>
      <c r="G91" s="1" t="n">
        <v>15.3846153846154</v>
      </c>
    </row>
    <row collapsed="false" customFormat="false" customHeight="true" hidden="false" ht="14.45" outlineLevel="0" r="92">
      <c r="A92" s="93"/>
      <c r="B92" s="94" t="s">
        <v>174</v>
      </c>
      <c r="C92" s="70"/>
      <c r="D92" s="70"/>
      <c r="E92" s="70"/>
      <c r="F92" s="48"/>
      <c r="G92" s="1" t="e">
        <f aca="false"/>
        <v>#DIV/0!</v>
      </c>
    </row>
    <row collapsed="false" customFormat="false" customHeight="true" hidden="false" ht="12" outlineLevel="0" r="93">
      <c r="A93" s="95"/>
      <c r="B93" s="96" t="s">
        <v>175</v>
      </c>
      <c r="C93" s="97" t="n">
        <v>1000</v>
      </c>
      <c r="D93" s="97" t="n">
        <v>800</v>
      </c>
      <c r="E93" s="98" t="n">
        <v>800</v>
      </c>
      <c r="F93" s="37" t="s">
        <v>176</v>
      </c>
      <c r="G93" s="1" t="n">
        <v>20</v>
      </c>
    </row>
    <row collapsed="false" customFormat="false" customHeight="true" hidden="false" ht="12" outlineLevel="0" r="94">
      <c r="A94" s="95"/>
      <c r="B94" s="96" t="s">
        <v>177</v>
      </c>
      <c r="C94" s="99" t="n">
        <v>1000</v>
      </c>
      <c r="D94" s="99" t="n">
        <v>800</v>
      </c>
      <c r="E94" s="100" t="n">
        <v>800</v>
      </c>
      <c r="F94" s="37" t="s">
        <v>178</v>
      </c>
      <c r="G94" s="1" t="n">
        <v>20</v>
      </c>
    </row>
    <row collapsed="false" customFormat="false" customHeight="true" hidden="false" ht="12" outlineLevel="0" r="95">
      <c r="A95" s="95"/>
      <c r="B95" s="96" t="s">
        <v>179</v>
      </c>
      <c r="C95" s="99" t="n">
        <v>1100</v>
      </c>
      <c r="D95" s="99" t="n">
        <v>900</v>
      </c>
      <c r="E95" s="100" t="n">
        <v>900</v>
      </c>
      <c r="F95" s="37" t="s">
        <v>180</v>
      </c>
      <c r="G95" s="1" t="n">
        <v>18.1818181818182</v>
      </c>
    </row>
    <row collapsed="false" customFormat="false" customHeight="true" hidden="false" ht="12" outlineLevel="0" r="96">
      <c r="A96" s="95"/>
      <c r="B96" s="96" t="s">
        <v>181</v>
      </c>
      <c r="C96" s="99" t="n">
        <v>1400</v>
      </c>
      <c r="D96" s="99" t="n">
        <v>1200</v>
      </c>
      <c r="E96" s="100" t="n">
        <v>1100</v>
      </c>
      <c r="F96" s="37" t="s">
        <v>182</v>
      </c>
      <c r="G96" s="1" t="n">
        <v>14.2857142857143</v>
      </c>
    </row>
    <row collapsed="false" customFormat="false" customHeight="true" hidden="false" ht="12" outlineLevel="0" r="97">
      <c r="A97" s="95"/>
      <c r="B97" s="96" t="s">
        <v>183</v>
      </c>
      <c r="C97" s="99" t="n">
        <v>1100</v>
      </c>
      <c r="D97" s="99" t="n">
        <v>900</v>
      </c>
      <c r="E97" s="100" t="n">
        <v>900</v>
      </c>
      <c r="F97" s="37" t="s">
        <v>184</v>
      </c>
      <c r="G97" s="1" t="n">
        <v>18.1818181818182</v>
      </c>
    </row>
    <row collapsed="false" customFormat="false" customHeight="true" hidden="false" ht="12" outlineLevel="0" r="98">
      <c r="A98" s="95"/>
      <c r="B98" s="101" t="s">
        <v>185</v>
      </c>
      <c r="C98" s="97" t="n">
        <v>1700</v>
      </c>
      <c r="D98" s="97" t="n">
        <v>1400</v>
      </c>
      <c r="E98" s="98" t="n">
        <v>1400</v>
      </c>
      <c r="F98" s="37" t="s">
        <v>186</v>
      </c>
      <c r="G98" s="1" t="n">
        <v>17.6470588235294</v>
      </c>
    </row>
    <row collapsed="false" customFormat="false" customHeight="true" hidden="false" ht="12" outlineLevel="0" r="99">
      <c r="A99" s="95"/>
      <c r="B99" s="101" t="s">
        <v>187</v>
      </c>
      <c r="C99" s="97" t="n">
        <v>3400</v>
      </c>
      <c r="D99" s="97" t="n">
        <v>2900</v>
      </c>
      <c r="E99" s="98" t="n">
        <v>2800</v>
      </c>
      <c r="F99" s="37" t="s">
        <v>188</v>
      </c>
      <c r="G99" s="1" t="n">
        <v>14.7058823529412</v>
      </c>
    </row>
    <row collapsed="false" customFormat="false" customHeight="false" hidden="false" ht="14.75" outlineLevel="0" r="100">
      <c r="A100" s="8"/>
      <c r="B100" s="102" t="s">
        <v>189</v>
      </c>
      <c r="C100" s="70"/>
      <c r="D100" s="70"/>
      <c r="E100" s="70"/>
      <c r="F100" s="48"/>
      <c r="G100" s="1" t="e">
        <f aca="false"/>
        <v>#DIV/0!</v>
      </c>
    </row>
    <row collapsed="false" customFormat="false" customHeight="true" hidden="false" ht="75" outlineLevel="0" r="101">
      <c r="A101" s="103"/>
      <c r="B101" s="104" t="s">
        <v>190</v>
      </c>
      <c r="C101" s="105" t="n">
        <v>42100</v>
      </c>
      <c r="D101" s="105" t="n">
        <v>35400</v>
      </c>
      <c r="E101" s="106" t="n">
        <v>34100</v>
      </c>
      <c r="F101" s="37" t="s">
        <v>191</v>
      </c>
      <c r="G101" s="1" t="n">
        <v>15.9144893111639</v>
      </c>
    </row>
    <row collapsed="false" customFormat="false" customHeight="true" hidden="false" ht="12" outlineLevel="0" r="102">
      <c r="A102" s="103"/>
      <c r="B102" s="104" t="s">
        <v>192</v>
      </c>
      <c r="C102" s="107" t="n">
        <v>1400</v>
      </c>
      <c r="D102" s="107" t="n">
        <v>1200</v>
      </c>
      <c r="E102" s="108" t="n">
        <v>1100</v>
      </c>
      <c r="F102" s="37" t="s">
        <v>193</v>
      </c>
      <c r="G102" s="1" t="n">
        <v>14.2857142857143</v>
      </c>
    </row>
    <row collapsed="false" customFormat="false" customHeight="true" hidden="false" ht="12" outlineLevel="0" r="103">
      <c r="A103" s="44"/>
      <c r="B103" s="109" t="s">
        <v>194</v>
      </c>
      <c r="C103" s="38" t="n">
        <v>34400</v>
      </c>
      <c r="D103" s="38" t="n">
        <v>28900</v>
      </c>
      <c r="E103" s="39" t="n">
        <v>27900</v>
      </c>
      <c r="F103" s="37" t="s">
        <v>195</v>
      </c>
      <c r="G103" s="1" t="n">
        <v>15.9883720930233</v>
      </c>
    </row>
    <row collapsed="false" customFormat="false" customHeight="true" hidden="false" ht="12" outlineLevel="0" r="104">
      <c r="A104" s="44"/>
      <c r="B104" s="109" t="s">
        <v>196</v>
      </c>
      <c r="C104" s="38" t="n">
        <v>36300</v>
      </c>
      <c r="D104" s="38" t="n">
        <v>30500</v>
      </c>
      <c r="E104" s="39" t="n">
        <v>29400</v>
      </c>
      <c r="F104" s="37" t="s">
        <v>197</v>
      </c>
      <c r="G104" s="1" t="n">
        <v>15.9779614325069</v>
      </c>
    </row>
    <row collapsed="false" customFormat="false" customHeight="true" hidden="false" ht="12" outlineLevel="0" r="105">
      <c r="A105" s="44"/>
      <c r="B105" s="109" t="s">
        <v>198</v>
      </c>
      <c r="C105" s="38" t="n">
        <v>48300</v>
      </c>
      <c r="D105" s="38" t="n">
        <v>40600</v>
      </c>
      <c r="E105" s="39" t="n">
        <v>39100</v>
      </c>
      <c r="F105" s="37" t="s">
        <v>199</v>
      </c>
      <c r="G105" s="1" t="n">
        <v>15.9420289855073</v>
      </c>
    </row>
    <row collapsed="false" customFormat="false" customHeight="true" hidden="false" ht="12" outlineLevel="0" r="106">
      <c r="A106" s="44"/>
      <c r="B106" s="109" t="s">
        <v>200</v>
      </c>
      <c r="C106" s="38" t="n">
        <v>52000</v>
      </c>
      <c r="D106" s="38" t="n">
        <v>43700</v>
      </c>
      <c r="E106" s="39" t="n">
        <v>42100</v>
      </c>
      <c r="F106" s="37" t="s">
        <v>201</v>
      </c>
      <c r="G106" s="1" t="n">
        <v>15.9615384615385</v>
      </c>
    </row>
    <row collapsed="false" customFormat="false" customHeight="true" hidden="false" ht="21.75" outlineLevel="0" r="107">
      <c r="A107" s="44"/>
      <c r="B107" s="109" t="s">
        <v>202</v>
      </c>
      <c r="C107" s="30" t="n">
        <v>25700</v>
      </c>
      <c r="D107" s="30" t="n">
        <v>21600</v>
      </c>
      <c r="E107" s="31" t="n">
        <v>20800</v>
      </c>
      <c r="F107" s="37" t="s">
        <v>203</v>
      </c>
      <c r="G107" s="1" t="n">
        <v>15.9533073929961</v>
      </c>
    </row>
    <row collapsed="false" customFormat="false" customHeight="true" hidden="false" ht="21.75" outlineLevel="0" r="108">
      <c r="A108" s="44"/>
      <c r="B108" s="109" t="s">
        <v>204</v>
      </c>
      <c r="C108" s="30" t="n">
        <v>36000</v>
      </c>
      <c r="D108" s="30" t="n">
        <v>30200</v>
      </c>
      <c r="E108" s="31" t="n">
        <v>29200</v>
      </c>
      <c r="F108" s="37" t="s">
        <v>205</v>
      </c>
      <c r="G108" s="1" t="n">
        <v>16.1111111111111</v>
      </c>
    </row>
    <row collapsed="false" customFormat="false" customHeight="true" hidden="false" ht="21.75" outlineLevel="0" r="109">
      <c r="A109" s="44"/>
      <c r="B109" s="109" t="s">
        <v>206</v>
      </c>
      <c r="C109" s="30" t="n">
        <v>39100</v>
      </c>
      <c r="D109" s="30" t="n">
        <v>32800</v>
      </c>
      <c r="E109" s="31" t="n">
        <v>31700</v>
      </c>
      <c r="F109" s="37" t="s">
        <v>207</v>
      </c>
      <c r="G109" s="1" t="n">
        <v>16.1125319693095</v>
      </c>
    </row>
    <row collapsed="false" customFormat="false" customHeight="false" hidden="false" ht="14.75" outlineLevel="0" r="110">
      <c r="A110" s="8"/>
      <c r="B110" s="102" t="s">
        <v>208</v>
      </c>
      <c r="C110" s="70"/>
      <c r="D110" s="70"/>
      <c r="E110" s="70"/>
      <c r="F110" s="48"/>
      <c r="G110" s="1" t="e">
        <f aca="false"/>
        <v>#DIV/0!</v>
      </c>
    </row>
    <row collapsed="false" customFormat="false" customHeight="true" hidden="false" ht="12" outlineLevel="0" r="111">
      <c r="A111" s="44"/>
      <c r="B111" s="110" t="s">
        <v>209</v>
      </c>
      <c r="C111" s="30" t="n">
        <v>1700</v>
      </c>
      <c r="D111" s="30" t="n">
        <v>1400</v>
      </c>
      <c r="E111" s="31" t="n">
        <v>1400</v>
      </c>
      <c r="F111" s="37" t="s">
        <v>210</v>
      </c>
      <c r="G111" s="1" t="n">
        <v>17.6470588235294</v>
      </c>
    </row>
    <row collapsed="false" customFormat="false" customHeight="true" hidden="false" ht="12" outlineLevel="0" r="112">
      <c r="A112" s="44"/>
      <c r="B112" s="110" t="s">
        <v>211</v>
      </c>
      <c r="C112" s="38" t="n">
        <v>2000</v>
      </c>
      <c r="D112" s="38" t="n">
        <v>1700</v>
      </c>
      <c r="E112" s="39" t="n">
        <v>1600</v>
      </c>
      <c r="F112" s="37" t="s">
        <v>212</v>
      </c>
      <c r="G112" s="1" t="n">
        <v>15</v>
      </c>
    </row>
    <row collapsed="false" customFormat="false" customHeight="true" hidden="false" ht="12" outlineLevel="0" r="113">
      <c r="A113" s="44"/>
      <c r="B113" s="110" t="s">
        <v>213</v>
      </c>
      <c r="C113" s="38" t="n">
        <v>5000</v>
      </c>
      <c r="D113" s="38" t="n">
        <v>4200</v>
      </c>
      <c r="E113" s="39" t="n">
        <v>4100</v>
      </c>
      <c r="F113" s="37" t="s">
        <v>214</v>
      </c>
      <c r="G113" s="1" t="n">
        <v>16</v>
      </c>
    </row>
    <row collapsed="false" customFormat="false" customHeight="true" hidden="false" ht="16.5" outlineLevel="0" r="114">
      <c r="A114" s="44"/>
      <c r="B114" s="110" t="s">
        <v>215</v>
      </c>
      <c r="C114" s="38" t="n">
        <v>6600</v>
      </c>
      <c r="D114" s="38" t="n">
        <v>5500</v>
      </c>
      <c r="E114" s="39" t="n">
        <v>5300</v>
      </c>
      <c r="F114" s="37" t="s">
        <v>216</v>
      </c>
      <c r="G114" s="1" t="n">
        <v>16.6666666666667</v>
      </c>
    </row>
    <row collapsed="false" customFormat="false" customHeight="false" hidden="false" ht="14.75" outlineLevel="0" r="115">
      <c r="A115" s="8"/>
      <c r="B115" s="102" t="s">
        <v>217</v>
      </c>
      <c r="C115" s="70"/>
      <c r="D115" s="70"/>
      <c r="E115" s="70"/>
      <c r="F115" s="48"/>
      <c r="G115" s="1" t="e">
        <f aca="false"/>
        <v>#DIV/0!</v>
      </c>
    </row>
    <row collapsed="false" customFormat="false" customHeight="true" hidden="false" ht="15.75" outlineLevel="0" r="116">
      <c r="A116" s="44"/>
      <c r="B116" s="109" t="s">
        <v>218</v>
      </c>
      <c r="C116" s="30" t="n">
        <v>1100</v>
      </c>
      <c r="D116" s="30" t="n">
        <v>900</v>
      </c>
      <c r="E116" s="31" t="n">
        <v>900</v>
      </c>
      <c r="F116" s="37" t="s">
        <v>219</v>
      </c>
      <c r="G116" s="1" t="n">
        <v>18.1818181818182</v>
      </c>
    </row>
    <row collapsed="false" customFormat="false" customHeight="true" hidden="false" ht="15.75" outlineLevel="0" r="117">
      <c r="A117" s="44"/>
      <c r="B117" s="109" t="s">
        <v>220</v>
      </c>
      <c r="C117" s="38" t="n">
        <v>1200</v>
      </c>
      <c r="D117" s="38" t="n">
        <v>1000</v>
      </c>
      <c r="E117" s="39" t="n">
        <v>1000</v>
      </c>
      <c r="F117" s="37" t="s">
        <v>221</v>
      </c>
      <c r="G117" s="1" t="n">
        <v>16.6666666666667</v>
      </c>
    </row>
    <row collapsed="false" customFormat="false" customHeight="true" hidden="false" ht="21.75" outlineLevel="0" r="118">
      <c r="A118" s="44"/>
      <c r="B118" s="109" t="s">
        <v>222</v>
      </c>
      <c r="C118" s="38" t="n">
        <v>3000</v>
      </c>
      <c r="D118" s="38" t="n">
        <v>2500</v>
      </c>
      <c r="E118" s="39" t="n">
        <v>2400</v>
      </c>
      <c r="F118" s="37" t="s">
        <v>223</v>
      </c>
      <c r="G118" s="1" t="n">
        <v>16.6666666666667</v>
      </c>
    </row>
    <row collapsed="false" customFormat="false" customHeight="true" hidden="false" ht="21" outlineLevel="0" r="119">
      <c r="A119" s="44"/>
      <c r="B119" s="109" t="s">
        <v>224</v>
      </c>
      <c r="C119" s="38" t="n">
        <v>3200</v>
      </c>
      <c r="D119" s="38" t="n">
        <v>2700</v>
      </c>
      <c r="E119" s="39" t="n">
        <v>2600</v>
      </c>
      <c r="F119" s="37" t="s">
        <v>225</v>
      </c>
      <c r="G119" s="1" t="n">
        <v>15.625</v>
      </c>
    </row>
    <row collapsed="false" customFormat="false" customHeight="false" hidden="false" ht="14.75" outlineLevel="0" r="120">
      <c r="A120" s="111"/>
      <c r="B120" s="112" t="s">
        <v>226</v>
      </c>
      <c r="C120" s="113"/>
      <c r="D120" s="113"/>
      <c r="E120" s="113"/>
      <c r="F120" s="48"/>
      <c r="G120" s="1" t="e">
        <f aca="false"/>
        <v>#DIV/0!</v>
      </c>
    </row>
    <row collapsed="false" customFormat="false" customHeight="true" hidden="false" ht="12" outlineLevel="0" r="121">
      <c r="A121" s="90"/>
      <c r="B121" s="110" t="s">
        <v>227</v>
      </c>
      <c r="C121" s="30" t="n">
        <v>2900</v>
      </c>
      <c r="D121" s="30" t="n">
        <v>2400</v>
      </c>
      <c r="E121" s="31" t="n">
        <v>2300</v>
      </c>
      <c r="F121" s="37" t="s">
        <v>228</v>
      </c>
      <c r="G121" s="1" t="n">
        <v>17.2413793103448</v>
      </c>
    </row>
    <row collapsed="false" customFormat="false" customHeight="true" hidden="false" ht="12" outlineLevel="0" r="122">
      <c r="A122" s="90"/>
      <c r="B122" s="110" t="s">
        <v>229</v>
      </c>
      <c r="C122" s="38" t="n">
        <v>3300</v>
      </c>
      <c r="D122" s="38" t="n">
        <v>2800</v>
      </c>
      <c r="E122" s="39" t="n">
        <v>2700</v>
      </c>
      <c r="F122" s="37" t="s">
        <v>230</v>
      </c>
      <c r="G122" s="1" t="n">
        <v>15.1515151515152</v>
      </c>
    </row>
    <row collapsed="false" customFormat="false" customHeight="true" hidden="false" ht="12" outlineLevel="0" r="123">
      <c r="A123" s="90"/>
      <c r="B123" s="110" t="s">
        <v>231</v>
      </c>
      <c r="C123" s="38" t="n">
        <v>4100</v>
      </c>
      <c r="D123" s="38" t="n">
        <v>3400</v>
      </c>
      <c r="E123" s="39" t="n">
        <v>3300</v>
      </c>
      <c r="F123" s="37" t="s">
        <v>232</v>
      </c>
      <c r="G123" s="1" t="n">
        <v>17.0731707317073</v>
      </c>
    </row>
    <row collapsed="false" customFormat="false" customHeight="true" hidden="false" ht="12" outlineLevel="0" r="124">
      <c r="A124" s="90"/>
      <c r="B124" s="110" t="s">
        <v>233</v>
      </c>
      <c r="C124" s="38" t="n">
        <v>6700</v>
      </c>
      <c r="D124" s="38" t="n">
        <v>5600</v>
      </c>
      <c r="E124" s="39" t="n">
        <v>5400</v>
      </c>
      <c r="F124" s="37" t="s">
        <v>234</v>
      </c>
      <c r="G124" s="1" t="n">
        <v>16.4179104477612</v>
      </c>
    </row>
    <row collapsed="false" customFormat="false" customHeight="true" hidden="false" ht="12" outlineLevel="0" r="125">
      <c r="A125" s="90"/>
      <c r="B125" s="109" t="s">
        <v>235</v>
      </c>
      <c r="C125" s="30" t="n">
        <v>4200</v>
      </c>
      <c r="D125" s="30" t="n">
        <v>3500</v>
      </c>
      <c r="E125" s="31" t="n">
        <v>3400</v>
      </c>
      <c r="F125" s="37" t="s">
        <v>236</v>
      </c>
      <c r="G125" s="1" t="n">
        <v>16.6666666666667</v>
      </c>
    </row>
    <row collapsed="false" customFormat="false" customHeight="true" hidden="false" ht="12" outlineLevel="0" r="126">
      <c r="A126" s="90"/>
      <c r="B126" s="114" t="s">
        <v>237</v>
      </c>
      <c r="C126" s="53" t="n">
        <v>5600</v>
      </c>
      <c r="D126" s="53" t="n">
        <v>4700</v>
      </c>
      <c r="E126" s="54" t="n">
        <v>4500</v>
      </c>
      <c r="F126" s="37" t="s">
        <v>238</v>
      </c>
      <c r="G126" s="1" t="n">
        <v>16.0714285714286</v>
      </c>
    </row>
    <row collapsed="false" customFormat="false" customHeight="true" hidden="false" ht="14.45" outlineLevel="0" r="127">
      <c r="A127" s="115"/>
      <c r="B127" s="116" t="s">
        <v>239</v>
      </c>
      <c r="C127" s="117"/>
      <c r="D127" s="117"/>
      <c r="E127" s="117"/>
      <c r="F127" s="48"/>
      <c r="G127" s="1" t="e">
        <f aca="false"/>
        <v>#DIV/0!</v>
      </c>
    </row>
    <row collapsed="false" customFormat="false" customHeight="true" hidden="false" ht="22.5" outlineLevel="0" r="128">
      <c r="A128" s="118"/>
      <c r="B128" s="101" t="s">
        <v>240</v>
      </c>
      <c r="C128" s="97" t="n">
        <v>6900</v>
      </c>
      <c r="D128" s="30" t="n">
        <f aca="false">C128*0.85</f>
        <v>5865</v>
      </c>
      <c r="E128" s="119"/>
      <c r="F128" s="37" t="s">
        <v>241</v>
      </c>
      <c r="G128" s="1" t="n">
        <v>15</v>
      </c>
    </row>
    <row collapsed="false" customFormat="false" customHeight="true" hidden="false" ht="33" outlineLevel="0" r="129">
      <c r="A129" s="118"/>
      <c r="B129" s="101" t="s">
        <v>242</v>
      </c>
      <c r="C129" s="97" t="n">
        <v>10400</v>
      </c>
      <c r="D129" s="30" t="n">
        <f aca="false">C129*0.85</f>
        <v>8840</v>
      </c>
      <c r="E129" s="119"/>
      <c r="F129" s="37" t="s">
        <v>243</v>
      </c>
      <c r="G129" s="1" t="n">
        <v>15</v>
      </c>
    </row>
    <row collapsed="false" customFormat="false" customHeight="true" hidden="false" ht="22.5" outlineLevel="0" r="130">
      <c r="A130" s="118"/>
      <c r="B130" s="101" t="s">
        <v>244</v>
      </c>
      <c r="C130" s="97" t="n">
        <v>13800</v>
      </c>
      <c r="D130" s="30" t="n">
        <f aca="false">C130*0.85</f>
        <v>11730</v>
      </c>
      <c r="E130" s="119"/>
      <c r="F130" s="37" t="s">
        <v>245</v>
      </c>
      <c r="G130" s="1" t="n">
        <v>15</v>
      </c>
    </row>
    <row collapsed="false" customFormat="false" customHeight="true" hidden="false" ht="22.5" outlineLevel="0" r="131">
      <c r="A131" s="118"/>
      <c r="B131" s="101" t="s">
        <v>246</v>
      </c>
      <c r="C131" s="97" t="n">
        <v>14300</v>
      </c>
      <c r="D131" s="30" t="n">
        <f aca="false">C131*0.85</f>
        <v>12155</v>
      </c>
      <c r="E131" s="119"/>
      <c r="F131" s="37" t="s">
        <v>247</v>
      </c>
      <c r="G131" s="1" t="n">
        <v>15</v>
      </c>
    </row>
    <row collapsed="false" customFormat="false" customHeight="true" hidden="false" ht="35.25" outlineLevel="0" r="132">
      <c r="A132" s="118"/>
      <c r="B132" s="101" t="s">
        <v>248</v>
      </c>
      <c r="C132" s="97" t="n">
        <v>18600</v>
      </c>
      <c r="D132" s="30" t="n">
        <f aca="false">C132*0.85</f>
        <v>15810</v>
      </c>
      <c r="E132" s="119"/>
      <c r="F132" s="37" t="s">
        <v>249</v>
      </c>
      <c r="G132" s="1" t="n">
        <v>15</v>
      </c>
    </row>
    <row collapsed="false" customFormat="false" customHeight="true" hidden="false" ht="22.5" outlineLevel="0" r="133">
      <c r="A133" s="118"/>
      <c r="B133" s="120" t="s">
        <v>250</v>
      </c>
      <c r="C133" s="121" t="n">
        <v>17800</v>
      </c>
      <c r="D133" s="58" t="n">
        <f aca="false">C133*0.85</f>
        <v>15130</v>
      </c>
      <c r="E133" s="119"/>
      <c r="F133" s="37" t="s">
        <v>251</v>
      </c>
      <c r="G133" s="1" t="n">
        <v>15</v>
      </c>
    </row>
    <row collapsed="false" customFormat="false" customHeight="true" hidden="false" ht="22.5" outlineLevel="0" r="134">
      <c r="A134" s="118"/>
      <c r="B134" s="101" t="s">
        <v>252</v>
      </c>
      <c r="C134" s="97" t="n">
        <v>19700</v>
      </c>
      <c r="D134" s="30" t="n">
        <f aca="false">C134*0.85</f>
        <v>16745</v>
      </c>
      <c r="E134" s="119"/>
      <c r="F134" s="37" t="s">
        <v>253</v>
      </c>
      <c r="G134" s="1" t="n">
        <v>15</v>
      </c>
    </row>
    <row collapsed="false" customFormat="false" customHeight="true" hidden="false" ht="22.5" outlineLevel="0" r="135">
      <c r="A135" s="118"/>
      <c r="B135" s="101" t="s">
        <v>254</v>
      </c>
      <c r="C135" s="97" t="n">
        <v>20400</v>
      </c>
      <c r="D135" s="30" t="n">
        <f aca="false">C135*0.85</f>
        <v>17340</v>
      </c>
      <c r="E135" s="119"/>
      <c r="F135" s="37" t="s">
        <v>255</v>
      </c>
      <c r="G135" s="1" t="n">
        <v>15</v>
      </c>
    </row>
    <row collapsed="false" customFormat="false" customHeight="true" hidden="false" ht="22.5" outlineLevel="0" r="136">
      <c r="A136" s="118"/>
      <c r="B136" s="101" t="s">
        <v>256</v>
      </c>
      <c r="C136" s="97" t="n">
        <v>20600</v>
      </c>
      <c r="D136" s="30" t="n">
        <f aca="false">C136*0.85</f>
        <v>17510</v>
      </c>
      <c r="E136" s="119"/>
      <c r="F136" s="37" t="s">
        <v>257</v>
      </c>
      <c r="G136" s="1" t="n">
        <v>15</v>
      </c>
    </row>
    <row collapsed="false" customFormat="false" customHeight="true" hidden="false" ht="39.6" outlineLevel="0" r="137">
      <c r="A137" s="118"/>
      <c r="B137" s="101" t="s">
        <v>258</v>
      </c>
      <c r="C137" s="97" t="n">
        <v>115600</v>
      </c>
      <c r="D137" s="30" t="n">
        <f aca="false">C137*0.9</f>
        <v>104040</v>
      </c>
      <c r="E137" s="119"/>
      <c r="F137" s="37" t="s">
        <v>259</v>
      </c>
      <c r="G137" s="1" t="n">
        <v>10</v>
      </c>
    </row>
    <row collapsed="false" customFormat="false" customHeight="true" hidden="false" ht="42.6" outlineLevel="0" r="138">
      <c r="A138" s="122"/>
      <c r="B138" s="101" t="s">
        <v>260</v>
      </c>
      <c r="C138" s="97" t="n">
        <v>199400</v>
      </c>
      <c r="D138" s="30" t="n">
        <f aca="false">C138*0.9</f>
        <v>179460</v>
      </c>
      <c r="E138" s="119"/>
      <c r="F138" s="37" t="s">
        <v>261</v>
      </c>
      <c r="G138" s="1" t="n">
        <v>10</v>
      </c>
    </row>
    <row collapsed="false" customFormat="false" customHeight="true" hidden="false" ht="52.15" outlineLevel="0" r="139">
      <c r="A139" s="118"/>
      <c r="B139" s="101" t="s">
        <v>262</v>
      </c>
      <c r="C139" s="97" t="n">
        <v>39500</v>
      </c>
      <c r="D139" s="30" t="n">
        <f aca="false">C139*0.85</f>
        <v>33575</v>
      </c>
      <c r="E139" s="119"/>
      <c r="F139" s="37" t="s">
        <v>263</v>
      </c>
      <c r="G139" s="1" t="n">
        <v>15</v>
      </c>
    </row>
    <row collapsed="false" customFormat="false" customHeight="true" hidden="false" ht="52.15" outlineLevel="0" r="140">
      <c r="A140" s="122"/>
      <c r="B140" s="101" t="s">
        <v>264</v>
      </c>
      <c r="C140" s="97" t="n">
        <v>40800</v>
      </c>
      <c r="D140" s="30" t="n">
        <f aca="false">C140*0.85</f>
        <v>34680</v>
      </c>
      <c r="E140" s="119"/>
      <c r="F140" s="37" t="s">
        <v>265</v>
      </c>
      <c r="G140" s="1" t="n">
        <v>15</v>
      </c>
    </row>
    <row collapsed="false" customFormat="false" customHeight="true" hidden="false" ht="56.45" outlineLevel="0" r="141">
      <c r="A141" s="118"/>
      <c r="B141" s="101" t="s">
        <v>266</v>
      </c>
      <c r="C141" s="97" t="n">
        <v>49200</v>
      </c>
      <c r="D141" s="30" t="n">
        <f aca="false">C141*0.85</f>
        <v>41820</v>
      </c>
      <c r="E141" s="119"/>
      <c r="F141" s="37" t="s">
        <v>267</v>
      </c>
      <c r="G141" s="1" t="n">
        <v>15</v>
      </c>
    </row>
    <row collapsed="false" customFormat="false" customHeight="true" hidden="false" ht="56.45" outlineLevel="0" r="142">
      <c r="A142" s="122"/>
      <c r="B142" s="101" t="s">
        <v>268</v>
      </c>
      <c r="C142" s="97" t="n">
        <v>50400</v>
      </c>
      <c r="D142" s="30" t="n">
        <f aca="false">C142*0.85</f>
        <v>42840</v>
      </c>
      <c r="E142" s="119"/>
      <c r="F142" s="37" t="s">
        <v>269</v>
      </c>
      <c r="G142" s="1" t="n">
        <v>15</v>
      </c>
    </row>
    <row collapsed="false" customFormat="false" customHeight="true" hidden="false" ht="46.5" outlineLevel="0" r="143">
      <c r="A143" s="123"/>
      <c r="B143" s="101" t="s">
        <v>270</v>
      </c>
      <c r="C143" s="97" t="n">
        <v>61600</v>
      </c>
      <c r="D143" s="30" t="n">
        <f aca="false">C143*0.85</f>
        <v>52360</v>
      </c>
      <c r="E143" s="119"/>
      <c r="F143" s="37" t="s">
        <v>271</v>
      </c>
      <c r="G143" s="1" t="n">
        <v>15</v>
      </c>
    </row>
    <row collapsed="false" customFormat="false" customHeight="true" hidden="false" ht="45.75" outlineLevel="0" r="144">
      <c r="A144" s="124"/>
      <c r="B144" s="101" t="s">
        <v>272</v>
      </c>
      <c r="C144" s="97" t="n">
        <v>69100</v>
      </c>
      <c r="D144" s="30" t="n">
        <f aca="false">C144*0.85</f>
        <v>58735</v>
      </c>
      <c r="E144" s="119"/>
      <c r="F144" s="37" t="s">
        <v>273</v>
      </c>
      <c r="G144" s="1" t="n">
        <v>15</v>
      </c>
    </row>
    <row collapsed="false" customFormat="false" customHeight="true" hidden="false" ht="45.75" outlineLevel="0" r="145">
      <c r="A145" s="124"/>
      <c r="B145" s="120" t="s">
        <v>274</v>
      </c>
      <c r="C145" s="121" t="n">
        <v>72100</v>
      </c>
      <c r="D145" s="58" t="n">
        <f aca="false">C145*0.85</f>
        <v>61285</v>
      </c>
      <c r="E145" s="119"/>
      <c r="F145" s="37" t="s">
        <v>275</v>
      </c>
      <c r="G145" s="1" t="n">
        <v>15</v>
      </c>
    </row>
    <row collapsed="false" customFormat="false" customHeight="true" hidden="false" ht="45.75" outlineLevel="0" r="146">
      <c r="A146" s="124"/>
      <c r="B146" s="101" t="s">
        <v>276</v>
      </c>
      <c r="C146" s="97" t="n">
        <v>73100</v>
      </c>
      <c r="D146" s="30" t="n">
        <f aca="false">C146*0.85</f>
        <v>62135</v>
      </c>
      <c r="E146" s="119"/>
      <c r="F146" s="37" t="s">
        <v>277</v>
      </c>
      <c r="G146" s="1" t="n">
        <v>15</v>
      </c>
    </row>
    <row collapsed="false" customFormat="false" customHeight="true" hidden="false" ht="45.75" outlineLevel="0" r="147">
      <c r="A147" s="124"/>
      <c r="B147" s="101" t="s">
        <v>278</v>
      </c>
      <c r="C147" s="97" t="n">
        <v>80500</v>
      </c>
      <c r="D147" s="30" t="n">
        <f aca="false">C147*0.85</f>
        <v>68425</v>
      </c>
      <c r="E147" s="119"/>
      <c r="F147" s="37" t="s">
        <v>279</v>
      </c>
      <c r="G147" s="1" t="n">
        <v>15</v>
      </c>
    </row>
    <row collapsed="false" customFormat="false" customHeight="true" hidden="false" ht="45.75" outlineLevel="0" r="148">
      <c r="A148" s="122"/>
      <c r="B148" s="120" t="s">
        <v>280</v>
      </c>
      <c r="C148" s="121" t="n">
        <v>83500</v>
      </c>
      <c r="D148" s="58" t="n">
        <f aca="false">C148*0.85</f>
        <v>70975</v>
      </c>
      <c r="E148" s="119"/>
      <c r="F148" s="37" t="s">
        <v>281</v>
      </c>
      <c r="G148" s="1" t="n">
        <v>15</v>
      </c>
    </row>
    <row collapsed="false" customFormat="false" customHeight="true" hidden="false" ht="33" outlineLevel="0" r="149">
      <c r="A149" s="95"/>
      <c r="B149" s="101" t="s">
        <v>282</v>
      </c>
      <c r="C149" s="97" t="n">
        <v>20100</v>
      </c>
      <c r="D149" s="30" t="n">
        <f aca="false">C149*0.85</f>
        <v>17085</v>
      </c>
      <c r="E149" s="119"/>
      <c r="F149" s="37" t="s">
        <v>283</v>
      </c>
      <c r="G149" s="1" t="n">
        <v>15</v>
      </c>
    </row>
    <row collapsed="false" customFormat="false" customHeight="true" hidden="false" ht="33" outlineLevel="0" r="150">
      <c r="A150" s="95"/>
      <c r="B150" s="101" t="s">
        <v>284</v>
      </c>
      <c r="C150" s="97" t="n">
        <v>20300</v>
      </c>
      <c r="D150" s="30" t="n">
        <f aca="false">C150*0.85</f>
        <v>17255</v>
      </c>
      <c r="E150" s="119"/>
      <c r="F150" s="37" t="s">
        <v>285</v>
      </c>
      <c r="G150" s="1" t="n">
        <v>15</v>
      </c>
    </row>
    <row collapsed="false" customFormat="false" customHeight="true" hidden="false" ht="33" outlineLevel="0" r="151">
      <c r="A151" s="95"/>
      <c r="B151" s="101" t="s">
        <v>286</v>
      </c>
      <c r="C151" s="97" t="n">
        <v>20800</v>
      </c>
      <c r="D151" s="30" t="n">
        <f aca="false">C151*0.85</f>
        <v>17680</v>
      </c>
      <c r="E151" s="119"/>
      <c r="F151" s="37" t="s">
        <v>287</v>
      </c>
      <c r="G151" s="1" t="n">
        <v>15</v>
      </c>
    </row>
    <row collapsed="false" customFormat="false" customHeight="true" hidden="false" ht="86.45" outlineLevel="0" r="152">
      <c r="A152" s="118"/>
      <c r="B152" s="101" t="s">
        <v>288</v>
      </c>
      <c r="C152" s="97" t="n">
        <v>32700</v>
      </c>
      <c r="D152" s="30" t="n">
        <f aca="false">C152*0.85</f>
        <v>27795</v>
      </c>
      <c r="E152" s="119"/>
      <c r="F152" s="37" t="s">
        <v>289</v>
      </c>
      <c r="G152" s="1" t="n">
        <v>15</v>
      </c>
    </row>
    <row collapsed="false" customFormat="false" customHeight="true" hidden="false" ht="52.15" outlineLevel="0" r="153">
      <c r="A153" s="95"/>
      <c r="B153" s="101" t="s">
        <v>290</v>
      </c>
      <c r="C153" s="97" t="n">
        <v>26100</v>
      </c>
      <c r="D153" s="30" t="n">
        <f aca="false">C153*0.85</f>
        <v>22185</v>
      </c>
      <c r="E153" s="119"/>
      <c r="F153" s="37" t="s">
        <v>291</v>
      </c>
      <c r="G153" s="1" t="n">
        <v>15</v>
      </c>
    </row>
    <row collapsed="false" customFormat="false" customHeight="true" hidden="false" ht="54.6" outlineLevel="0" r="154">
      <c r="A154" s="95"/>
      <c r="B154" s="101" t="s">
        <v>292</v>
      </c>
      <c r="C154" s="97" t="n">
        <v>27600</v>
      </c>
      <c r="D154" s="30" t="n">
        <f aca="false">C154*0.85</f>
        <v>23460</v>
      </c>
      <c r="E154" s="119"/>
      <c r="F154" s="37" t="s">
        <v>293</v>
      </c>
      <c r="G154" s="1" t="n">
        <v>15</v>
      </c>
    </row>
    <row collapsed="false" customFormat="false" customHeight="true" hidden="false" ht="54.6" outlineLevel="0" r="155">
      <c r="A155" s="95"/>
      <c r="B155" s="101" t="s">
        <v>294</v>
      </c>
      <c r="C155" s="97" t="n">
        <v>27300</v>
      </c>
      <c r="D155" s="30" t="n">
        <f aca="false">C155*0.85</f>
        <v>23205</v>
      </c>
      <c r="E155" s="119"/>
      <c r="F155" s="37" t="s">
        <v>295</v>
      </c>
      <c r="G155" s="1" t="n">
        <v>15</v>
      </c>
    </row>
    <row collapsed="false" customFormat="false" customHeight="true" hidden="false" ht="71.25" outlineLevel="0" r="156">
      <c r="A156" s="95"/>
      <c r="B156" s="120" t="s">
        <v>296</v>
      </c>
      <c r="C156" s="121" t="n">
        <v>33900</v>
      </c>
      <c r="D156" s="58" t="n">
        <f aca="false">C156*0.85</f>
        <v>28815</v>
      </c>
      <c r="E156" s="119"/>
      <c r="F156" s="37" t="s">
        <v>297</v>
      </c>
      <c r="G156" s="1" t="n">
        <v>15</v>
      </c>
    </row>
    <row collapsed="false" customFormat="false" customHeight="true" hidden="false" ht="14.45" outlineLevel="0" r="157">
      <c r="A157" s="84"/>
      <c r="B157" s="125" t="s">
        <v>298</v>
      </c>
      <c r="C157" s="126"/>
      <c r="D157" s="126"/>
      <c r="E157" s="119"/>
      <c r="F157" s="48"/>
      <c r="G157" s="1" t="e">
        <f aca="false"/>
        <v>#DIV/0!</v>
      </c>
    </row>
    <row collapsed="false" customFormat="false" customHeight="true" hidden="false" ht="67.15" outlineLevel="0" r="158">
      <c r="A158" s="127"/>
      <c r="B158" s="109" t="s">
        <v>299</v>
      </c>
      <c r="C158" s="30" t="n">
        <v>44100</v>
      </c>
      <c r="D158" s="30" t="n">
        <f aca="false">C158*0.9</f>
        <v>39690</v>
      </c>
      <c r="E158" s="119"/>
      <c r="F158" s="37" t="s">
        <v>300</v>
      </c>
      <c r="G158" s="1" t="n">
        <v>10</v>
      </c>
    </row>
    <row collapsed="false" customFormat="false" customHeight="true" hidden="false" ht="59.25" outlineLevel="0" r="159">
      <c r="A159" s="127"/>
      <c r="B159" s="109" t="s">
        <v>301</v>
      </c>
      <c r="C159" s="30" t="n">
        <v>42600</v>
      </c>
      <c r="D159" s="30" t="n">
        <f aca="false">C159*0.9</f>
        <v>38340</v>
      </c>
      <c r="E159" s="119"/>
      <c r="F159" s="37" t="s">
        <v>302</v>
      </c>
      <c r="G159" s="1" t="n">
        <v>10</v>
      </c>
    </row>
    <row collapsed="false" customFormat="false" customHeight="true" hidden="false" ht="59.25" outlineLevel="0" r="160">
      <c r="A160" s="127"/>
      <c r="B160" s="109" t="s">
        <v>303</v>
      </c>
      <c r="C160" s="30" t="n">
        <v>43700</v>
      </c>
      <c r="D160" s="30" t="n">
        <f aca="false">C160*0.9</f>
        <v>39330</v>
      </c>
      <c r="E160" s="119"/>
      <c r="F160" s="37" t="s">
        <v>304</v>
      </c>
      <c r="G160" s="1" t="n">
        <v>10</v>
      </c>
    </row>
    <row collapsed="false" customFormat="false" customHeight="true" hidden="false" ht="59.25" outlineLevel="0" r="161">
      <c r="A161" s="128"/>
      <c r="B161" s="129" t="s">
        <v>305</v>
      </c>
      <c r="C161" s="30" t="n">
        <v>46300</v>
      </c>
      <c r="D161" s="30" t="n">
        <f aca="false">C161*0.9</f>
        <v>41670</v>
      </c>
      <c r="E161" s="119"/>
      <c r="F161" s="37" t="s">
        <v>306</v>
      </c>
      <c r="G161" s="1" t="n">
        <v>10</v>
      </c>
    </row>
    <row collapsed="false" customFormat="false" customHeight="true" hidden="false" ht="59.25" outlineLevel="0" r="162">
      <c r="A162" s="128"/>
      <c r="B162" s="129" t="s">
        <v>307</v>
      </c>
      <c r="C162" s="30" t="n">
        <v>46200</v>
      </c>
      <c r="D162" s="30" t="n">
        <f aca="false">C162*0.9</f>
        <v>41580</v>
      </c>
      <c r="E162" s="119"/>
      <c r="F162" s="37" t="s">
        <v>308</v>
      </c>
      <c r="G162" s="1" t="n">
        <v>10</v>
      </c>
    </row>
    <row collapsed="false" customFormat="false" customHeight="true" hidden="false" ht="59.25" outlineLevel="0" r="163">
      <c r="A163" s="128"/>
      <c r="B163" s="129" t="s">
        <v>309</v>
      </c>
      <c r="C163" s="30" t="n">
        <v>52000</v>
      </c>
      <c r="D163" s="30" t="n">
        <f aca="false">C163*0.9</f>
        <v>46800</v>
      </c>
      <c r="E163" s="119"/>
      <c r="F163" s="37" t="s">
        <v>310</v>
      </c>
      <c r="G163" s="1" t="n">
        <v>10</v>
      </c>
    </row>
    <row collapsed="false" customFormat="false" customHeight="true" hidden="false" ht="59.25" outlineLevel="0" r="164">
      <c r="A164" s="128"/>
      <c r="B164" s="129" t="s">
        <v>311</v>
      </c>
      <c r="C164" s="30" t="n">
        <v>52900</v>
      </c>
      <c r="D164" s="30" t="n">
        <f aca="false">C164*0.9</f>
        <v>47610</v>
      </c>
      <c r="E164" s="119"/>
      <c r="F164" s="37" t="s">
        <v>312</v>
      </c>
      <c r="G164" s="1" t="n">
        <v>10</v>
      </c>
    </row>
    <row collapsed="false" customFormat="false" customHeight="true" hidden="false" ht="75" outlineLevel="0" r="165">
      <c r="A165" s="130" t="e">
        <f aca="false">{#ЗНАЧЕН!}}</f>
        <v>#N/A</v>
      </c>
      <c r="B165" s="131" t="s">
        <v>313</v>
      </c>
      <c r="C165" s="58" t="n">
        <v>54600</v>
      </c>
      <c r="D165" s="58" t="n">
        <f aca="false">C165*0.9</f>
        <v>49140</v>
      </c>
      <c r="E165" s="119"/>
      <c r="F165" s="37" t="s">
        <v>314</v>
      </c>
      <c r="G165" s="1" t="n">
        <v>10</v>
      </c>
    </row>
    <row collapsed="false" customFormat="false" customHeight="true" hidden="false" ht="69.75" outlineLevel="0" r="166">
      <c r="A166" s="128"/>
      <c r="B166" s="109" t="s">
        <v>315</v>
      </c>
      <c r="C166" s="30" t="n">
        <v>55900</v>
      </c>
      <c r="D166" s="30" t="n">
        <f aca="false">C166*0.9</f>
        <v>50310</v>
      </c>
      <c r="E166" s="119"/>
      <c r="F166" s="37" t="s">
        <v>316</v>
      </c>
      <c r="G166" s="1" t="n">
        <v>10</v>
      </c>
    </row>
    <row collapsed="false" customFormat="false" customHeight="true" hidden="false" ht="91.5" outlineLevel="0" r="167">
      <c r="A167" s="132"/>
      <c r="B167" s="109" t="s">
        <v>317</v>
      </c>
      <c r="C167" s="30" t="n">
        <v>74400</v>
      </c>
      <c r="D167" s="30" t="n">
        <f aca="false">C167*0.9</f>
        <v>66960</v>
      </c>
      <c r="E167" s="119"/>
      <c r="F167" s="37" t="s">
        <v>318</v>
      </c>
      <c r="G167" s="1" t="n">
        <v>10</v>
      </c>
    </row>
    <row collapsed="false" customFormat="false" customHeight="true" hidden="false" ht="69.75" outlineLevel="0" r="168">
      <c r="A168" s="128"/>
      <c r="B168" s="129" t="s">
        <v>319</v>
      </c>
      <c r="C168" s="30" t="n">
        <v>58200</v>
      </c>
      <c r="D168" s="30" t="n">
        <f aca="false">C168*0.9</f>
        <v>52380</v>
      </c>
      <c r="E168" s="119"/>
      <c r="F168" s="37" t="s">
        <v>320</v>
      </c>
      <c r="G168" s="1" t="n">
        <v>10</v>
      </c>
    </row>
    <row collapsed="false" customFormat="false" customHeight="true" hidden="false" ht="71.25" outlineLevel="0" r="169">
      <c r="A169" s="128"/>
      <c r="B169" s="129" t="s">
        <v>321</v>
      </c>
      <c r="C169" s="30" t="n">
        <v>59300</v>
      </c>
      <c r="D169" s="30" t="n">
        <f aca="false">C169*0.9</f>
        <v>53370</v>
      </c>
      <c r="E169" s="119"/>
      <c r="F169" s="37" t="s">
        <v>322</v>
      </c>
      <c r="G169" s="1" t="n">
        <v>10</v>
      </c>
    </row>
    <row collapsed="false" customFormat="false" customHeight="true" hidden="false" ht="106.5" outlineLevel="0" r="170">
      <c r="A170" s="133"/>
      <c r="B170" s="129" t="s">
        <v>323</v>
      </c>
      <c r="C170" s="30" t="n">
        <v>61700</v>
      </c>
      <c r="D170" s="30" t="n">
        <f aca="false">C170*0.9</f>
        <v>55530</v>
      </c>
      <c r="E170" s="119"/>
      <c r="F170" s="37" t="s">
        <v>324</v>
      </c>
      <c r="G170" s="1" t="n">
        <v>10</v>
      </c>
    </row>
    <row collapsed="false" customFormat="false" customHeight="true" hidden="false" ht="30.75" outlineLevel="0" r="171">
      <c r="A171" s="134"/>
      <c r="B171" s="129" t="s">
        <v>325</v>
      </c>
      <c r="C171" s="30" t="n">
        <v>75600</v>
      </c>
      <c r="D171" s="30" t="n">
        <f aca="false">C171*0.9</f>
        <v>68040</v>
      </c>
      <c r="E171" s="119"/>
      <c r="F171" s="37" t="s">
        <v>326</v>
      </c>
      <c r="G171" s="1" t="n">
        <v>10</v>
      </c>
    </row>
    <row collapsed="false" customFormat="false" customHeight="true" hidden="false" ht="69" outlineLevel="0" r="172">
      <c r="A172" s="135"/>
      <c r="B172" s="129" t="s">
        <v>327</v>
      </c>
      <c r="C172" s="30" t="n">
        <v>76700</v>
      </c>
      <c r="D172" s="30" t="n">
        <f aca="false">C172*0.9</f>
        <v>69030</v>
      </c>
      <c r="E172" s="119"/>
      <c r="F172" s="37" t="s">
        <v>328</v>
      </c>
      <c r="G172" s="1" t="n">
        <v>10</v>
      </c>
    </row>
    <row collapsed="false" customFormat="false" customHeight="true" hidden="false" ht="39" outlineLevel="0" r="173">
      <c r="A173" s="135"/>
      <c r="B173" s="129" t="s">
        <v>329</v>
      </c>
      <c r="C173" s="30" t="n">
        <v>85300</v>
      </c>
      <c r="D173" s="30" t="n">
        <f aca="false">C173*0.9</f>
        <v>76770</v>
      </c>
      <c r="E173" s="119"/>
      <c r="F173" s="37" t="s">
        <v>330</v>
      </c>
      <c r="G173" s="1" t="n">
        <v>10</v>
      </c>
    </row>
    <row collapsed="false" customFormat="false" customHeight="true" hidden="false" ht="70.5" outlineLevel="0" r="174">
      <c r="A174" s="136"/>
      <c r="B174" s="129" t="s">
        <v>331</v>
      </c>
      <c r="C174" s="30" t="n">
        <v>86900</v>
      </c>
      <c r="D174" s="30" t="n">
        <f aca="false">C174*0.9</f>
        <v>78210</v>
      </c>
      <c r="E174" s="119"/>
      <c r="F174" s="37" t="s">
        <v>332</v>
      </c>
      <c r="G174" s="1" t="n">
        <v>10</v>
      </c>
    </row>
    <row collapsed="false" customFormat="false" customHeight="true" hidden="false" ht="90.75" outlineLevel="0" r="175">
      <c r="A175" s="134"/>
      <c r="B175" s="129" t="s">
        <v>333</v>
      </c>
      <c r="C175" s="30" t="n">
        <v>106900</v>
      </c>
      <c r="D175" s="30" t="n">
        <f aca="false">C175*0.9</f>
        <v>96210</v>
      </c>
      <c r="E175" s="119"/>
      <c r="F175" s="37" t="s">
        <v>334</v>
      </c>
      <c r="G175" s="1" t="n">
        <v>10</v>
      </c>
    </row>
    <row collapsed="false" customFormat="false" customHeight="true" hidden="false" ht="74.25" outlineLevel="0" r="176">
      <c r="A176" s="134"/>
      <c r="B176" s="129" t="s">
        <v>335</v>
      </c>
      <c r="C176" s="30" t="n">
        <v>163000</v>
      </c>
      <c r="D176" s="30" t="n">
        <f aca="false">C176*0.9</f>
        <v>146700</v>
      </c>
      <c r="E176" s="119"/>
      <c r="F176" s="37" t="s">
        <v>336</v>
      </c>
      <c r="G176" s="1" t="n">
        <v>10</v>
      </c>
    </row>
    <row collapsed="false" customFormat="false" customHeight="true" hidden="false" ht="99" outlineLevel="0" r="177">
      <c r="A177" s="134"/>
      <c r="B177" s="129" t="s">
        <v>337</v>
      </c>
      <c r="C177" s="30" t="n">
        <v>74100</v>
      </c>
      <c r="D177" s="30" t="n">
        <f aca="false">C177*0.9</f>
        <v>66690</v>
      </c>
      <c r="E177" s="119"/>
      <c r="F177" s="37" t="s">
        <v>338</v>
      </c>
      <c r="G177" s="1" t="n">
        <v>10</v>
      </c>
    </row>
    <row collapsed="false" customFormat="false" customHeight="true" hidden="false" ht="97.5" outlineLevel="0" r="178">
      <c r="A178" s="135"/>
      <c r="B178" s="114" t="s">
        <v>339</v>
      </c>
      <c r="C178" s="30" t="n">
        <v>68300</v>
      </c>
      <c r="D178" s="30" t="n">
        <f aca="false">C178*0.9</f>
        <v>61470</v>
      </c>
      <c r="E178" s="119"/>
      <c r="F178" s="37" t="s">
        <v>340</v>
      </c>
      <c r="G178" s="1" t="n">
        <v>10</v>
      </c>
    </row>
    <row collapsed="false" customFormat="false" customHeight="true" hidden="false" ht="80.25" outlineLevel="0" r="179">
      <c r="A179" s="133"/>
      <c r="B179" s="109" t="s">
        <v>341</v>
      </c>
      <c r="C179" s="30" t="n">
        <v>83700</v>
      </c>
      <c r="D179" s="30" t="n">
        <f aca="false">C179*0.9</f>
        <v>75330</v>
      </c>
      <c r="E179" s="119"/>
      <c r="F179" s="37" t="s">
        <v>342</v>
      </c>
      <c r="G179" s="1" t="n">
        <v>10</v>
      </c>
    </row>
    <row collapsed="false" customFormat="false" customHeight="true" hidden="false" ht="82.5" outlineLevel="0" r="180">
      <c r="A180" s="137" t="e">
        <f aca="false">{#ЗНАЧЕН!}}</f>
        <v>#N/A</v>
      </c>
      <c r="B180" s="131" t="s">
        <v>343</v>
      </c>
      <c r="C180" s="58" t="n">
        <v>76600</v>
      </c>
      <c r="D180" s="58" t="n">
        <f aca="false">C180*0.9</f>
        <v>68940</v>
      </c>
      <c r="E180" s="119"/>
      <c r="F180" s="37" t="s">
        <v>344</v>
      </c>
      <c r="G180" s="1" t="n">
        <v>10</v>
      </c>
    </row>
    <row collapsed="false" customFormat="false" customHeight="true" hidden="false" ht="107.25" outlineLevel="0" r="181">
      <c r="A181" s="134"/>
      <c r="B181" s="109" t="s">
        <v>345</v>
      </c>
      <c r="C181" s="30" t="n">
        <v>77400</v>
      </c>
      <c r="D181" s="30" t="n">
        <f aca="false">C181*0.9</f>
        <v>69660</v>
      </c>
      <c r="E181" s="119"/>
      <c r="F181" s="37" t="s">
        <v>346</v>
      </c>
      <c r="G181" s="1" t="n">
        <v>10</v>
      </c>
    </row>
    <row collapsed="false" customFormat="false" customHeight="true" hidden="false" ht="14.25" outlineLevel="0" r="182">
      <c r="A182" s="135"/>
      <c r="B182" s="109" t="s">
        <v>347</v>
      </c>
      <c r="C182" s="30" t="n">
        <v>75700</v>
      </c>
      <c r="D182" s="30" t="n">
        <f aca="false">C182*0.9</f>
        <v>68130</v>
      </c>
      <c r="E182" s="119"/>
      <c r="F182" s="37" t="s">
        <v>348</v>
      </c>
      <c r="G182" s="1" t="n">
        <v>10</v>
      </c>
    </row>
    <row collapsed="false" customFormat="false" customHeight="true" hidden="false" ht="86.25" outlineLevel="0" r="183">
      <c r="A183" s="130"/>
      <c r="B183" s="138" t="s">
        <v>349</v>
      </c>
      <c r="C183" s="38" t="n">
        <v>124900</v>
      </c>
      <c r="D183" s="30" t="n">
        <f aca="false">C183*0.9</f>
        <v>112410</v>
      </c>
      <c r="E183" s="119"/>
      <c r="F183" s="37" t="s">
        <v>350</v>
      </c>
      <c r="G183" s="1" t="n">
        <v>10</v>
      </c>
    </row>
    <row collapsed="false" customFormat="false" customHeight="true" hidden="false" ht="93.75" outlineLevel="0" r="184">
      <c r="A184" s="128"/>
      <c r="B184" s="109" t="s">
        <v>351</v>
      </c>
      <c r="C184" s="30" t="n">
        <v>89200</v>
      </c>
      <c r="D184" s="30" t="n">
        <f aca="false">C184*0.9</f>
        <v>80280</v>
      </c>
      <c r="E184" s="119"/>
      <c r="F184" s="37" t="s">
        <v>352</v>
      </c>
      <c r="G184" s="1" t="n">
        <v>10</v>
      </c>
    </row>
    <row collapsed="false" customFormat="false" customHeight="true" hidden="false" ht="14.25" outlineLevel="0" r="185">
      <c r="A185" s="128"/>
      <c r="B185" s="109" t="s">
        <v>353</v>
      </c>
      <c r="C185" s="30" t="n">
        <v>86300</v>
      </c>
      <c r="D185" s="30" t="n">
        <f aca="false">C185*0.9</f>
        <v>77670</v>
      </c>
      <c r="E185" s="119"/>
      <c r="F185" s="37" t="s">
        <v>354</v>
      </c>
      <c r="G185" s="1" t="n">
        <v>10</v>
      </c>
    </row>
    <row collapsed="false" customFormat="false" customHeight="true" hidden="false" ht="90" outlineLevel="0" r="186">
      <c r="A186" s="132"/>
      <c r="B186" s="109" t="s">
        <v>355</v>
      </c>
      <c r="C186" s="30" t="n">
        <v>131800</v>
      </c>
      <c r="D186" s="30" t="n">
        <f aca="false">C186*0.9</f>
        <v>118620</v>
      </c>
      <c r="E186" s="119"/>
      <c r="F186" s="37" t="s">
        <v>356</v>
      </c>
      <c r="G186" s="1" t="n">
        <v>10</v>
      </c>
    </row>
    <row collapsed="false" customFormat="false" customHeight="true" hidden="false" ht="18" outlineLevel="0" r="187">
      <c r="A187" s="130"/>
      <c r="B187" s="109" t="s">
        <v>357</v>
      </c>
      <c r="C187" s="30" t="n">
        <v>127500</v>
      </c>
      <c r="D187" s="30" t="n">
        <f aca="false">C187*0.9</f>
        <v>114750</v>
      </c>
      <c r="E187" s="119"/>
      <c r="F187" s="37" t="s">
        <v>358</v>
      </c>
      <c r="G187" s="1" t="n">
        <v>10</v>
      </c>
    </row>
    <row collapsed="false" customFormat="false" customHeight="true" hidden="false" ht="82.5" outlineLevel="0" r="188">
      <c r="A188" s="128"/>
      <c r="B188" s="109" t="s">
        <v>359</v>
      </c>
      <c r="C188" s="30" t="n">
        <v>132800</v>
      </c>
      <c r="D188" s="30" t="n">
        <f aca="false">C188*0.9</f>
        <v>119520</v>
      </c>
      <c r="E188" s="119"/>
      <c r="F188" s="37" t="s">
        <v>360</v>
      </c>
      <c r="G188" s="1" t="n">
        <v>10</v>
      </c>
    </row>
    <row collapsed="false" customFormat="false" customHeight="true" hidden="false" ht="82.5" outlineLevel="0" r="189">
      <c r="A189" s="132"/>
      <c r="B189" s="109" t="s">
        <v>361</v>
      </c>
      <c r="C189" s="30" t="n">
        <v>136700</v>
      </c>
      <c r="D189" s="30" t="n">
        <f aca="false">C189*0.9</f>
        <v>123030</v>
      </c>
      <c r="E189" s="119"/>
      <c r="F189" s="37" t="s">
        <v>362</v>
      </c>
      <c r="G189" s="1" t="n">
        <v>10</v>
      </c>
    </row>
    <row collapsed="false" customFormat="false" customHeight="true" hidden="false" ht="14.25" outlineLevel="0" r="190">
      <c r="A190" s="137"/>
      <c r="B190" s="109" t="s">
        <v>363</v>
      </c>
      <c r="C190" s="30" t="n">
        <v>132800</v>
      </c>
      <c r="D190" s="30" t="n">
        <f aca="false">C190*0.9</f>
        <v>119520</v>
      </c>
      <c r="E190" s="119"/>
      <c r="F190" s="37" t="s">
        <v>364</v>
      </c>
      <c r="G190" s="1" t="n">
        <v>10</v>
      </c>
    </row>
    <row collapsed="false" customFormat="false" customHeight="true" hidden="false" ht="81" outlineLevel="0" r="191">
      <c r="A191" s="137"/>
      <c r="B191" s="109" t="s">
        <v>365</v>
      </c>
      <c r="C191" s="30" t="n">
        <v>140200</v>
      </c>
      <c r="D191" s="30" t="n">
        <f aca="false">C191*0.9</f>
        <v>126180</v>
      </c>
      <c r="E191" s="119"/>
      <c r="F191" s="37" t="s">
        <v>366</v>
      </c>
      <c r="G191" s="1" t="n">
        <v>10</v>
      </c>
    </row>
    <row collapsed="false" customFormat="false" customHeight="true" hidden="false" ht="78.75" outlineLevel="0" r="192">
      <c r="A192" s="137"/>
      <c r="B192" s="109" t="s">
        <v>367</v>
      </c>
      <c r="C192" s="30" t="n">
        <v>143100</v>
      </c>
      <c r="D192" s="30" t="n">
        <f aca="false">C192*0.9</f>
        <v>128790</v>
      </c>
      <c r="E192" s="119"/>
      <c r="F192" s="37" t="s">
        <v>368</v>
      </c>
      <c r="G192" s="1" t="n">
        <v>10</v>
      </c>
    </row>
    <row collapsed="false" customFormat="false" customHeight="true" hidden="false" ht="73.5" outlineLevel="0" r="193">
      <c r="A193" s="134"/>
      <c r="B193" s="129" t="s">
        <v>369</v>
      </c>
      <c r="C193" s="30" t="n">
        <v>76300</v>
      </c>
      <c r="D193" s="30" t="n">
        <f aca="false">C193*0.9</f>
        <v>68670</v>
      </c>
      <c r="E193" s="119"/>
      <c r="F193" s="37" t="s">
        <v>370</v>
      </c>
      <c r="G193" s="1" t="n">
        <v>10</v>
      </c>
    </row>
    <row collapsed="false" customFormat="false" customHeight="true" hidden="false" ht="15" outlineLevel="0" r="194">
      <c r="A194" s="136"/>
      <c r="B194" s="129" t="s">
        <v>371</v>
      </c>
      <c r="C194" s="30" t="n">
        <v>75100</v>
      </c>
      <c r="D194" s="30" t="n">
        <f aca="false">C194*0.9</f>
        <v>67590</v>
      </c>
      <c r="E194" s="119"/>
      <c r="F194" s="37" t="s">
        <v>372</v>
      </c>
      <c r="G194" s="1" t="n">
        <v>10</v>
      </c>
    </row>
    <row collapsed="false" customFormat="false" customHeight="true" hidden="false" ht="70.5" outlineLevel="0" r="195">
      <c r="A195" s="134"/>
      <c r="B195" s="129" t="s">
        <v>373</v>
      </c>
      <c r="C195" s="30" t="n">
        <v>101500</v>
      </c>
      <c r="D195" s="30" t="n">
        <f aca="false">C195*0.9</f>
        <v>91350</v>
      </c>
      <c r="E195" s="119"/>
      <c r="F195" s="37" t="s">
        <v>374</v>
      </c>
      <c r="G195" s="1" t="n">
        <v>10</v>
      </c>
    </row>
    <row collapsed="false" customFormat="false" customHeight="true" hidden="false" ht="36.75" outlineLevel="0" r="196">
      <c r="A196" s="136"/>
      <c r="B196" s="129" t="s">
        <v>375</v>
      </c>
      <c r="C196" s="30" t="n">
        <v>103100</v>
      </c>
      <c r="D196" s="30" t="n">
        <f aca="false">C196*0.9</f>
        <v>92790</v>
      </c>
      <c r="E196" s="119"/>
      <c r="F196" s="37" t="s">
        <v>376</v>
      </c>
      <c r="G196" s="1" t="n">
        <v>10</v>
      </c>
    </row>
    <row collapsed="false" customFormat="false" customHeight="true" hidden="false" ht="57.75" outlineLevel="0" r="197">
      <c r="A197" s="128"/>
      <c r="B197" s="109" t="s">
        <v>377</v>
      </c>
      <c r="C197" s="30" t="n">
        <v>80200</v>
      </c>
      <c r="D197" s="30" t="n">
        <f aca="false">C197*0.9</f>
        <v>72180</v>
      </c>
      <c r="E197" s="119"/>
      <c r="F197" s="37" t="s">
        <v>378</v>
      </c>
      <c r="G197" s="1" t="n">
        <v>10</v>
      </c>
    </row>
    <row collapsed="false" customFormat="false" customHeight="true" hidden="false" ht="57" outlineLevel="0" r="198">
      <c r="A198" s="128"/>
      <c r="B198" s="109" t="s">
        <v>379</v>
      </c>
      <c r="C198" s="30" t="n">
        <v>88100</v>
      </c>
      <c r="D198" s="30" t="n">
        <f aca="false">C198*0.9</f>
        <v>79290</v>
      </c>
      <c r="E198" s="119"/>
      <c r="F198" s="37" t="s">
        <v>380</v>
      </c>
      <c r="G198" s="1" t="n">
        <v>10</v>
      </c>
    </row>
    <row collapsed="false" customFormat="false" customHeight="true" hidden="false" ht="30" outlineLevel="0" r="199">
      <c r="A199" s="132"/>
      <c r="B199" s="109" t="s">
        <v>381</v>
      </c>
      <c r="C199" s="30" t="n">
        <v>100300</v>
      </c>
      <c r="D199" s="30" t="n">
        <f aca="false">C199*0.9</f>
        <v>90270</v>
      </c>
      <c r="E199" s="119"/>
      <c r="F199" s="37" t="s">
        <v>382</v>
      </c>
      <c r="G199" s="1" t="n">
        <v>10</v>
      </c>
    </row>
    <row collapsed="false" customFormat="false" customHeight="true" hidden="false" ht="59.25" outlineLevel="0" r="200">
      <c r="A200" s="130"/>
      <c r="B200" s="109" t="s">
        <v>383</v>
      </c>
      <c r="C200" s="30" t="n">
        <v>111300</v>
      </c>
      <c r="D200" s="30" t="n">
        <f aca="false">C200*0.9</f>
        <v>100170</v>
      </c>
      <c r="E200" s="119"/>
      <c r="F200" s="37" t="s">
        <v>384</v>
      </c>
      <c r="G200" s="1" t="n">
        <v>10</v>
      </c>
    </row>
    <row collapsed="false" customFormat="false" customHeight="true" hidden="false" ht="57" outlineLevel="0" r="201">
      <c r="A201" s="130"/>
      <c r="B201" s="109" t="s">
        <v>385</v>
      </c>
      <c r="C201" s="30" t="n">
        <v>104000</v>
      </c>
      <c r="D201" s="30" t="n">
        <f aca="false">C201*0.9</f>
        <v>93600</v>
      </c>
      <c r="E201" s="119"/>
      <c r="F201" s="37" t="s">
        <v>386</v>
      </c>
      <c r="G201" s="1" t="n">
        <v>10</v>
      </c>
    </row>
    <row collapsed="false" customFormat="false" customHeight="true" hidden="false" ht="57.75" outlineLevel="0" r="202">
      <c r="A202" s="130"/>
      <c r="B202" s="109" t="s">
        <v>387</v>
      </c>
      <c r="C202" s="30" t="n">
        <v>121600</v>
      </c>
      <c r="D202" s="30" t="n">
        <f aca="false">C202*0.9</f>
        <v>109440</v>
      </c>
      <c r="E202" s="119"/>
      <c r="F202" s="37" t="s">
        <v>388</v>
      </c>
      <c r="G202" s="1" t="n">
        <v>10</v>
      </c>
    </row>
    <row collapsed="false" customFormat="false" customHeight="true" hidden="false" ht="56.25" outlineLevel="0" r="203">
      <c r="A203" s="137"/>
      <c r="B203" s="109" t="s">
        <v>389</v>
      </c>
      <c r="C203" s="30" t="n">
        <v>82400</v>
      </c>
      <c r="D203" s="30" t="n">
        <f aca="false">C203*0.9</f>
        <v>74160</v>
      </c>
      <c r="E203" s="119"/>
      <c r="F203" s="37" t="s">
        <v>390</v>
      </c>
      <c r="G203" s="1" t="n">
        <v>10</v>
      </c>
    </row>
    <row collapsed="false" customFormat="false" customHeight="true" hidden="false" ht="56.25" outlineLevel="0" r="204">
      <c r="A204" s="137"/>
      <c r="B204" s="109" t="s">
        <v>391</v>
      </c>
      <c r="C204" s="30" t="n">
        <v>87300</v>
      </c>
      <c r="D204" s="30" t="n">
        <f aca="false">C204*0.9</f>
        <v>78570</v>
      </c>
      <c r="E204" s="119"/>
      <c r="F204" s="37" t="s">
        <v>392</v>
      </c>
      <c r="G204" s="1" t="n">
        <v>10</v>
      </c>
    </row>
    <row collapsed="false" customFormat="false" customHeight="true" hidden="false" ht="60" outlineLevel="0" r="205">
      <c r="A205" s="130"/>
      <c r="B205" s="109" t="s">
        <v>393</v>
      </c>
      <c r="C205" s="30" t="n">
        <v>86800</v>
      </c>
      <c r="D205" s="30" t="n">
        <f aca="false">C205*0.9</f>
        <v>78120</v>
      </c>
      <c r="E205" s="119"/>
      <c r="F205" s="37" t="s">
        <v>394</v>
      </c>
      <c r="G205" s="1" t="n">
        <v>10</v>
      </c>
    </row>
    <row collapsed="false" customFormat="false" customHeight="true" hidden="false" ht="60" outlineLevel="0" r="206">
      <c r="A206" s="130"/>
      <c r="B206" s="109" t="s">
        <v>395</v>
      </c>
      <c r="C206" s="30" t="n">
        <v>95000</v>
      </c>
      <c r="D206" s="30" t="n">
        <f aca="false">C206*0.9</f>
        <v>85500</v>
      </c>
      <c r="E206" s="119"/>
      <c r="F206" s="37" t="s">
        <v>396</v>
      </c>
      <c r="G206" s="1" t="n">
        <v>10</v>
      </c>
    </row>
    <row collapsed="false" customFormat="false" customHeight="true" hidden="false" ht="60" outlineLevel="0" r="207">
      <c r="A207" s="130"/>
      <c r="B207" s="131" t="s">
        <v>397</v>
      </c>
      <c r="C207" s="58" t="n">
        <v>99400</v>
      </c>
      <c r="D207" s="58" t="n">
        <f aca="false">C207*0.9</f>
        <v>89460</v>
      </c>
      <c r="E207" s="119"/>
      <c r="F207" s="37" t="s">
        <v>398</v>
      </c>
      <c r="G207" s="1" t="n">
        <v>10</v>
      </c>
    </row>
    <row collapsed="false" customFormat="false" customHeight="true" hidden="false" ht="57" outlineLevel="0" r="208">
      <c r="A208" s="130"/>
      <c r="B208" s="109" t="s">
        <v>399</v>
      </c>
      <c r="C208" s="30" t="n">
        <v>110700</v>
      </c>
      <c r="D208" s="30" t="n">
        <f aca="false">C208*0.9</f>
        <v>99630</v>
      </c>
      <c r="E208" s="119"/>
      <c r="F208" s="37" t="s">
        <v>400</v>
      </c>
      <c r="G208" s="1" t="n">
        <v>10</v>
      </c>
    </row>
    <row collapsed="false" customFormat="false" customHeight="true" hidden="false" ht="59.25" outlineLevel="0" r="209">
      <c r="A209" s="130"/>
      <c r="B209" s="109" t="s">
        <v>401</v>
      </c>
      <c r="C209" s="30" t="n">
        <v>110100</v>
      </c>
      <c r="D209" s="30" t="n">
        <f aca="false">C209*0.9</f>
        <v>99090</v>
      </c>
      <c r="E209" s="119"/>
      <c r="F209" s="37" t="s">
        <v>402</v>
      </c>
      <c r="G209" s="1" t="n">
        <v>10</v>
      </c>
    </row>
    <row collapsed="false" customFormat="false" customHeight="true" hidden="false" ht="74.25" outlineLevel="0" r="210">
      <c r="A210" s="132"/>
      <c r="B210" s="109" t="s">
        <v>403</v>
      </c>
      <c r="C210" s="30" t="n">
        <v>80700</v>
      </c>
      <c r="D210" s="30" t="n">
        <f aca="false">C210*0.9</f>
        <v>72630</v>
      </c>
      <c r="E210" s="119"/>
      <c r="F210" s="37" t="s">
        <v>404</v>
      </c>
      <c r="G210" s="1" t="n">
        <v>10</v>
      </c>
    </row>
    <row collapsed="false" customFormat="false" customHeight="true" hidden="false" ht="74.25" outlineLevel="0" r="211">
      <c r="A211" s="137"/>
      <c r="B211" s="109" t="s">
        <v>405</v>
      </c>
      <c r="C211" s="30" t="n">
        <v>85800</v>
      </c>
      <c r="D211" s="30" t="n">
        <f aca="false">C211*0.9</f>
        <v>77220</v>
      </c>
      <c r="E211" s="119"/>
      <c r="F211" s="37" t="s">
        <v>406</v>
      </c>
      <c r="G211" s="1" t="n">
        <v>10</v>
      </c>
    </row>
    <row collapsed="false" customFormat="false" customHeight="false" hidden="false" ht="64.15" outlineLevel="0" r="212">
      <c r="A212" s="135"/>
      <c r="B212" s="109" t="s">
        <v>407</v>
      </c>
      <c r="C212" s="30" t="n">
        <v>81400</v>
      </c>
      <c r="D212" s="30" t="n">
        <f aca="false">C212*0.9</f>
        <v>73260</v>
      </c>
      <c r="E212" s="119"/>
      <c r="F212" s="37" t="s">
        <v>408</v>
      </c>
      <c r="G212" s="1" t="n">
        <v>10</v>
      </c>
    </row>
    <row collapsed="false" customFormat="false" customHeight="false" hidden="false" ht="64.15" outlineLevel="0" r="213">
      <c r="A213" s="135"/>
      <c r="B213" s="109" t="s">
        <v>409</v>
      </c>
      <c r="C213" s="30" t="n">
        <v>89300</v>
      </c>
      <c r="D213" s="30" t="n">
        <f aca="false">C213*0.9</f>
        <v>80370</v>
      </c>
      <c r="E213" s="119"/>
      <c r="F213" s="37" t="s">
        <v>410</v>
      </c>
      <c r="G213" s="1" t="n">
        <v>10</v>
      </c>
    </row>
    <row collapsed="false" customFormat="false" customHeight="false" hidden="false" ht="14.75" outlineLevel="0" r="214">
      <c r="A214" s="135"/>
      <c r="B214" s="109" t="s">
        <v>411</v>
      </c>
      <c r="C214" s="30" t="n">
        <v>101500</v>
      </c>
      <c r="D214" s="30" t="n">
        <f aca="false">C214*0.9</f>
        <v>91350</v>
      </c>
      <c r="E214" s="119"/>
      <c r="F214" s="37" t="s">
        <v>412</v>
      </c>
      <c r="G214" s="1" t="n">
        <v>10</v>
      </c>
    </row>
    <row collapsed="false" customFormat="false" customHeight="true" hidden="false" ht="70.5" outlineLevel="0" r="215">
      <c r="A215" s="135"/>
      <c r="B215" s="109" t="s">
        <v>413</v>
      </c>
      <c r="C215" s="30" t="n">
        <v>112400</v>
      </c>
      <c r="D215" s="30" t="n">
        <f aca="false">C215*0.9</f>
        <v>101160</v>
      </c>
      <c r="E215" s="119"/>
      <c r="F215" s="37" t="s">
        <v>414</v>
      </c>
      <c r="G215" s="1" t="n">
        <v>10</v>
      </c>
    </row>
    <row collapsed="false" customFormat="false" customHeight="true" hidden="false" ht="71.25" outlineLevel="0" r="216">
      <c r="A216" s="135"/>
      <c r="B216" s="109" t="s">
        <v>415</v>
      </c>
      <c r="C216" s="30" t="n">
        <v>105100</v>
      </c>
      <c r="D216" s="30" t="n">
        <f aca="false">C216*0.9</f>
        <v>94590</v>
      </c>
      <c r="E216" s="119"/>
      <c r="F216" s="37" t="s">
        <v>416</v>
      </c>
      <c r="G216" s="1" t="n">
        <v>10</v>
      </c>
    </row>
    <row collapsed="false" customFormat="false" customHeight="true" hidden="false" ht="69" outlineLevel="0" r="217">
      <c r="A217" s="135"/>
      <c r="B217" s="109" t="s">
        <v>417</v>
      </c>
      <c r="C217" s="30" t="n">
        <v>122700</v>
      </c>
      <c r="D217" s="30" t="n">
        <f aca="false">C217*0.9</f>
        <v>110430</v>
      </c>
      <c r="E217" s="119"/>
      <c r="F217" s="37" t="s">
        <v>418</v>
      </c>
      <c r="G217" s="1" t="n">
        <v>10</v>
      </c>
    </row>
    <row collapsed="false" customFormat="false" customHeight="true" hidden="false" ht="48" outlineLevel="0" r="218">
      <c r="A218" s="135"/>
      <c r="B218" s="109" t="s">
        <v>419</v>
      </c>
      <c r="C218" s="30" t="n">
        <v>205700</v>
      </c>
      <c r="D218" s="30" t="n">
        <f aca="false">C218*0.9</f>
        <v>185130</v>
      </c>
      <c r="E218" s="119"/>
      <c r="F218" s="37" t="s">
        <v>420</v>
      </c>
      <c r="G218" s="1" t="n">
        <v>10</v>
      </c>
    </row>
    <row collapsed="false" customFormat="false" customHeight="true" hidden="false" ht="48" outlineLevel="0" r="219">
      <c r="A219" s="135"/>
      <c r="B219" s="109" t="s">
        <v>421</v>
      </c>
      <c r="C219" s="30" t="n">
        <v>259900</v>
      </c>
      <c r="D219" s="30" t="n">
        <f aca="false">C219*0.9</f>
        <v>233910</v>
      </c>
      <c r="E219" s="119"/>
      <c r="F219" s="37" t="s">
        <v>422</v>
      </c>
      <c r="G219" s="1" t="n">
        <v>10</v>
      </c>
    </row>
    <row collapsed="false" customFormat="false" customHeight="true" hidden="false" ht="47.25" outlineLevel="0" r="220">
      <c r="A220" s="135"/>
      <c r="B220" s="109" t="s">
        <v>423</v>
      </c>
      <c r="C220" s="30" t="n">
        <v>299000</v>
      </c>
      <c r="D220" s="30" t="n">
        <f aca="false">C220*0.9</f>
        <v>269100</v>
      </c>
      <c r="E220" s="119"/>
      <c r="F220" s="37" t="s">
        <v>424</v>
      </c>
      <c r="G220" s="1" t="n">
        <v>10</v>
      </c>
    </row>
    <row collapsed="false" customFormat="false" customHeight="true" hidden="false" ht="47.25" outlineLevel="0" r="221">
      <c r="A221" s="135"/>
      <c r="B221" s="109" t="s">
        <v>425</v>
      </c>
      <c r="C221" s="30" t="n">
        <v>448500</v>
      </c>
      <c r="D221" s="30" t="n">
        <f aca="false">C221*0.9</f>
        <v>403650</v>
      </c>
      <c r="E221" s="119"/>
      <c r="F221" s="37" t="s">
        <v>426</v>
      </c>
      <c r="G221" s="1" t="n">
        <v>10</v>
      </c>
    </row>
    <row collapsed="false" customFormat="false" customHeight="true" hidden="false" ht="59.1" outlineLevel="0" r="222">
      <c r="A222" s="136"/>
      <c r="B222" s="109" t="s">
        <v>427</v>
      </c>
      <c r="C222" s="30" t="n">
        <v>912200</v>
      </c>
      <c r="D222" s="30" t="n">
        <f aca="false">C222*0.9</f>
        <v>820980</v>
      </c>
      <c r="E222" s="119"/>
      <c r="F222" s="37" t="s">
        <v>428</v>
      </c>
      <c r="G222" s="1" t="n">
        <v>10</v>
      </c>
    </row>
    <row collapsed="false" customFormat="false" customHeight="true" hidden="false" ht="47.25" outlineLevel="0" r="223">
      <c r="A223" s="135"/>
      <c r="B223" s="109" t="s">
        <v>429</v>
      </c>
      <c r="C223" s="30" t="n">
        <v>123400</v>
      </c>
      <c r="D223" s="30" t="n">
        <f aca="false">C223*0.9</f>
        <v>111060</v>
      </c>
      <c r="E223" s="119"/>
      <c r="F223" s="37" t="s">
        <v>430</v>
      </c>
      <c r="G223" s="1" t="n">
        <v>10</v>
      </c>
    </row>
    <row collapsed="false" customFormat="false" customHeight="true" hidden="false" ht="47.25" outlineLevel="0" r="224">
      <c r="A224" s="135"/>
      <c r="B224" s="109" t="s">
        <v>431</v>
      </c>
      <c r="C224" s="30" t="n">
        <v>176500</v>
      </c>
      <c r="D224" s="30" t="n">
        <f aca="false">C224*0.9</f>
        <v>158850</v>
      </c>
      <c r="E224" s="119"/>
      <c r="F224" s="37" t="s">
        <v>432</v>
      </c>
      <c r="G224" s="1" t="n">
        <v>10</v>
      </c>
    </row>
    <row collapsed="false" customFormat="false" customHeight="true" hidden="false" ht="47.25" outlineLevel="0" r="225">
      <c r="A225" s="135"/>
      <c r="B225" s="109" t="s">
        <v>433</v>
      </c>
      <c r="C225" s="30" t="n">
        <v>205300</v>
      </c>
      <c r="D225" s="30" t="n">
        <f aca="false">C225*0.9</f>
        <v>184770</v>
      </c>
      <c r="E225" s="119"/>
      <c r="F225" s="37" t="s">
        <v>434</v>
      </c>
      <c r="G225" s="1" t="n">
        <v>10</v>
      </c>
    </row>
    <row collapsed="false" customFormat="false" customHeight="true" hidden="false" ht="47.25" outlineLevel="0" r="226">
      <c r="A226" s="135"/>
      <c r="B226" s="109" t="s">
        <v>435</v>
      </c>
      <c r="C226" s="30" t="n">
        <v>357500</v>
      </c>
      <c r="D226" s="30" t="n">
        <f aca="false">C226*0.9</f>
        <v>321750</v>
      </c>
      <c r="E226" s="119"/>
      <c r="F226" s="37" t="s">
        <v>436</v>
      </c>
      <c r="G226" s="1" t="n">
        <v>10</v>
      </c>
    </row>
    <row collapsed="false" customFormat="false" customHeight="true" hidden="false" ht="48" outlineLevel="0" r="227">
      <c r="A227" s="135"/>
      <c r="B227" s="109" t="s">
        <v>437</v>
      </c>
      <c r="C227" s="30" t="n">
        <v>892300</v>
      </c>
      <c r="D227" s="30" t="n">
        <f aca="false">C227*0.9</f>
        <v>803070</v>
      </c>
      <c r="E227" s="119"/>
      <c r="F227" s="37" t="s">
        <v>438</v>
      </c>
      <c r="G227" s="1" t="n">
        <v>10</v>
      </c>
    </row>
    <row collapsed="false" customFormat="false" customHeight="true" hidden="false" ht="60" outlineLevel="0" r="228">
      <c r="A228" s="134"/>
      <c r="B228" s="109" t="s">
        <v>439</v>
      </c>
      <c r="C228" s="30" t="n">
        <v>101000</v>
      </c>
      <c r="D228" s="30" t="n">
        <f aca="false">C228*0.9</f>
        <v>90900</v>
      </c>
      <c r="E228" s="119"/>
      <c r="F228" s="37" t="s">
        <v>440</v>
      </c>
      <c r="G228" s="1" t="n">
        <v>10</v>
      </c>
    </row>
    <row collapsed="false" customFormat="false" customHeight="true" hidden="false" ht="72.75" outlineLevel="0" r="229">
      <c r="A229" s="135"/>
      <c r="B229" s="109" t="s">
        <v>441</v>
      </c>
      <c r="C229" s="30" t="n">
        <v>109400</v>
      </c>
      <c r="D229" s="30" t="n">
        <f aca="false">C229*0.9</f>
        <v>98460</v>
      </c>
      <c r="E229" s="119"/>
      <c r="F229" s="37" t="s">
        <v>442</v>
      </c>
      <c r="G229" s="1" t="n">
        <v>10</v>
      </c>
    </row>
    <row collapsed="false" customFormat="false" customHeight="true" hidden="false" ht="60" outlineLevel="0" r="230">
      <c r="A230" s="135"/>
      <c r="B230" s="109" t="s">
        <v>443</v>
      </c>
      <c r="C230" s="30" t="n">
        <v>105700</v>
      </c>
      <c r="D230" s="30" t="n">
        <f aca="false">C230*0.9</f>
        <v>95130</v>
      </c>
      <c r="E230" s="119"/>
      <c r="F230" s="37" t="s">
        <v>444</v>
      </c>
      <c r="G230" s="1" t="n">
        <v>10</v>
      </c>
    </row>
    <row collapsed="false" customFormat="false" customHeight="true" hidden="false" ht="71.25" outlineLevel="0" r="231">
      <c r="A231" s="135"/>
      <c r="B231" s="109" t="s">
        <v>445</v>
      </c>
      <c r="C231" s="30" t="n">
        <v>127200</v>
      </c>
      <c r="D231" s="30" t="n">
        <f aca="false">C231*0.9</f>
        <v>114480</v>
      </c>
      <c r="E231" s="119"/>
      <c r="F231" s="37" t="s">
        <v>446</v>
      </c>
      <c r="G231" s="1" t="n">
        <v>10</v>
      </c>
    </row>
    <row collapsed="false" customFormat="false" customHeight="true" hidden="false" ht="60" outlineLevel="0" r="232">
      <c r="A232" s="135"/>
      <c r="B232" s="109" t="s">
        <v>447</v>
      </c>
      <c r="C232" s="30" t="n">
        <v>105500</v>
      </c>
      <c r="D232" s="30" t="n">
        <f aca="false">C232*0.9</f>
        <v>94950</v>
      </c>
      <c r="E232" s="119"/>
      <c r="F232" s="37" t="s">
        <v>448</v>
      </c>
      <c r="G232" s="1" t="n">
        <v>10</v>
      </c>
    </row>
    <row collapsed="false" customFormat="false" customHeight="true" hidden="false" ht="69" outlineLevel="0" r="233">
      <c r="A233" s="135"/>
      <c r="B233" s="109" t="s">
        <v>449</v>
      </c>
      <c r="C233" s="30" t="n">
        <v>124900</v>
      </c>
      <c r="D233" s="30" t="n">
        <f aca="false">C233*0.9</f>
        <v>112410</v>
      </c>
      <c r="E233" s="119"/>
      <c r="F233" s="37" t="s">
        <v>450</v>
      </c>
      <c r="G233" s="1" t="n">
        <v>10</v>
      </c>
    </row>
    <row collapsed="false" customFormat="false" customHeight="true" hidden="false" ht="60" outlineLevel="0" r="234">
      <c r="A234" s="135"/>
      <c r="B234" s="109" t="s">
        <v>451</v>
      </c>
      <c r="C234" s="30" t="n">
        <v>111800</v>
      </c>
      <c r="D234" s="30" t="n">
        <f aca="false">C234*0.9</f>
        <v>100620</v>
      </c>
      <c r="E234" s="119"/>
      <c r="F234" s="37" t="s">
        <v>452</v>
      </c>
      <c r="G234" s="1" t="n">
        <v>10</v>
      </c>
    </row>
    <row collapsed="false" customFormat="false" customHeight="true" hidden="false" ht="60" outlineLevel="0" r="235">
      <c r="A235" s="135"/>
      <c r="B235" s="109" t="s">
        <v>453</v>
      </c>
      <c r="C235" s="30" t="n">
        <v>129400</v>
      </c>
      <c r="D235" s="30" t="n">
        <f aca="false">C235*0.9</f>
        <v>116460</v>
      </c>
      <c r="E235" s="119"/>
      <c r="F235" s="37" t="s">
        <v>454</v>
      </c>
      <c r="G235" s="1" t="n">
        <v>10</v>
      </c>
    </row>
    <row collapsed="false" customFormat="false" customHeight="true" hidden="false" ht="60" outlineLevel="0" r="236">
      <c r="A236" s="135"/>
      <c r="B236" s="109" t="s">
        <v>455</v>
      </c>
      <c r="C236" s="30" t="n">
        <v>128300</v>
      </c>
      <c r="D236" s="30" t="n">
        <f aca="false">C236*0.9</f>
        <v>115470</v>
      </c>
      <c r="E236" s="119"/>
      <c r="F236" s="37" t="s">
        <v>456</v>
      </c>
      <c r="G236" s="1" t="n">
        <v>10</v>
      </c>
    </row>
    <row collapsed="false" customFormat="false" customHeight="true" hidden="false" ht="24" outlineLevel="0" r="237">
      <c r="A237" s="135"/>
      <c r="B237" s="109" t="s">
        <v>457</v>
      </c>
      <c r="C237" s="58" t="n">
        <v>128200</v>
      </c>
      <c r="D237" s="58" t="n">
        <f aca="false">C237*0.9</f>
        <v>115380</v>
      </c>
      <c r="E237" s="119"/>
      <c r="F237" s="37" t="s">
        <v>458</v>
      </c>
      <c r="G237" s="1" t="n">
        <v>10</v>
      </c>
    </row>
    <row collapsed="false" customFormat="false" customHeight="true" hidden="false" ht="24" outlineLevel="0" r="238">
      <c r="A238" s="135"/>
      <c r="B238" s="109" t="s">
        <v>459</v>
      </c>
      <c r="C238" s="30" t="n">
        <v>132400</v>
      </c>
      <c r="D238" s="30" t="n">
        <f aca="false">C238*0.9</f>
        <v>119160</v>
      </c>
      <c r="E238" s="119"/>
      <c r="F238" s="37" t="s">
        <v>460</v>
      </c>
      <c r="G238" s="1" t="n">
        <v>10</v>
      </c>
    </row>
    <row collapsed="false" customFormat="false" customHeight="true" hidden="false" ht="60" outlineLevel="0" r="239">
      <c r="A239" s="135"/>
      <c r="B239" s="109" t="s">
        <v>461</v>
      </c>
      <c r="C239" s="30" t="n">
        <v>127000</v>
      </c>
      <c r="D239" s="30" t="n">
        <f aca="false">C239*0.9</f>
        <v>114300</v>
      </c>
      <c r="E239" s="119"/>
      <c r="F239" s="37" t="s">
        <v>462</v>
      </c>
      <c r="G239" s="1" t="n">
        <v>10</v>
      </c>
    </row>
    <row collapsed="false" customFormat="false" customHeight="true" hidden="false" ht="12" outlineLevel="0" r="240">
      <c r="A240" s="135"/>
      <c r="B240" s="109" t="s">
        <v>463</v>
      </c>
      <c r="C240" s="30" t="n">
        <v>137500</v>
      </c>
      <c r="D240" s="30" t="n">
        <f aca="false">C240*0.9</f>
        <v>123750</v>
      </c>
      <c r="E240" s="119"/>
      <c r="F240" s="37" t="s">
        <v>464</v>
      </c>
      <c r="G240" s="1" t="n">
        <v>10</v>
      </c>
    </row>
    <row collapsed="false" customFormat="false" customHeight="true" hidden="false" ht="24" outlineLevel="0" r="241">
      <c r="A241" s="135"/>
      <c r="B241" s="109" t="s">
        <v>465</v>
      </c>
      <c r="C241" s="30" t="n">
        <v>135900</v>
      </c>
      <c r="D241" s="30" t="n">
        <f aca="false">C241*0.9</f>
        <v>122310</v>
      </c>
      <c r="E241" s="119"/>
      <c r="F241" s="37" t="s">
        <v>466</v>
      </c>
      <c r="G241" s="1" t="n">
        <v>10</v>
      </c>
    </row>
    <row collapsed="false" customFormat="false" customHeight="true" hidden="false" ht="59.25" outlineLevel="0" r="242">
      <c r="A242" s="137"/>
      <c r="B242" s="109" t="s">
        <v>467</v>
      </c>
      <c r="C242" s="30" t="n">
        <v>231800</v>
      </c>
      <c r="D242" s="30" t="n">
        <f aca="false">C242*0.9</f>
        <v>208620</v>
      </c>
      <c r="E242" s="119"/>
      <c r="F242" s="37" t="s">
        <v>468</v>
      </c>
      <c r="G242" s="1" t="n">
        <v>10</v>
      </c>
    </row>
    <row collapsed="false" customFormat="false" customHeight="true" hidden="false" ht="58.5" outlineLevel="0" r="243">
      <c r="A243" s="137"/>
      <c r="B243" s="109" t="s">
        <v>469</v>
      </c>
      <c r="C243" s="30" t="n">
        <v>320200</v>
      </c>
      <c r="D243" s="30" t="n">
        <f aca="false">C243*0.9</f>
        <v>288180</v>
      </c>
      <c r="E243" s="119"/>
      <c r="F243" s="37" t="s">
        <v>470</v>
      </c>
      <c r="G243" s="1" t="n">
        <v>10</v>
      </c>
    </row>
    <row collapsed="false" customFormat="false" customHeight="true" hidden="false" ht="59.25" outlineLevel="0" r="244">
      <c r="A244" s="137"/>
      <c r="B244" s="109" t="s">
        <v>471</v>
      </c>
      <c r="C244" s="30" t="n">
        <v>432900</v>
      </c>
      <c r="D244" s="30" t="n">
        <f aca="false">C244*0.9</f>
        <v>389610</v>
      </c>
      <c r="E244" s="119"/>
      <c r="F244" s="37" t="s">
        <v>472</v>
      </c>
      <c r="G244" s="1" t="n">
        <v>10</v>
      </c>
    </row>
    <row collapsed="false" customFormat="false" customHeight="true" hidden="false" ht="47.25" outlineLevel="0" r="245">
      <c r="A245" s="137"/>
      <c r="B245" s="109" t="s">
        <v>473</v>
      </c>
      <c r="C245" s="30" t="n">
        <v>131600</v>
      </c>
      <c r="D245" s="30" t="n">
        <f aca="false">C245*0.9</f>
        <v>118440</v>
      </c>
      <c r="E245" s="119"/>
      <c r="F245" s="37" t="s">
        <v>474</v>
      </c>
      <c r="G245" s="1" t="n">
        <v>10</v>
      </c>
    </row>
    <row collapsed="false" customFormat="false" customHeight="true" hidden="false" ht="48" outlineLevel="0" r="246">
      <c r="A246" s="137"/>
      <c r="B246" s="109" t="s">
        <v>475</v>
      </c>
      <c r="C246" s="30" t="n">
        <v>196900</v>
      </c>
      <c r="D246" s="30" t="n">
        <f aca="false">C246*0.9</f>
        <v>177210</v>
      </c>
      <c r="E246" s="119"/>
      <c r="F246" s="37" t="s">
        <v>476</v>
      </c>
      <c r="G246" s="1" t="n">
        <v>10</v>
      </c>
    </row>
    <row collapsed="false" customFormat="false" customHeight="true" hidden="false" ht="47.25" outlineLevel="0" r="247">
      <c r="A247" s="130"/>
      <c r="B247" s="109" t="s">
        <v>477</v>
      </c>
      <c r="C247" s="30" t="n">
        <v>480100</v>
      </c>
      <c r="D247" s="30" t="n">
        <f aca="false">C247*0.9</f>
        <v>432090</v>
      </c>
      <c r="E247" s="119"/>
      <c r="F247" s="37" t="s">
        <v>478</v>
      </c>
      <c r="G247" s="1" t="n">
        <v>10</v>
      </c>
    </row>
    <row collapsed="false" customFormat="false" customHeight="true" hidden="false" ht="87.75" outlineLevel="0" r="248">
      <c r="A248" s="130"/>
      <c r="B248" s="109" t="s">
        <v>479</v>
      </c>
      <c r="C248" s="30" t="n">
        <v>151200</v>
      </c>
      <c r="D248" s="30" t="n">
        <f aca="false">C248*0.9</f>
        <v>136080</v>
      </c>
      <c r="E248" s="119"/>
      <c r="F248" s="37" t="s">
        <v>480</v>
      </c>
      <c r="G248" s="1" t="n">
        <v>10</v>
      </c>
    </row>
    <row collapsed="false" customFormat="false" customHeight="true" hidden="false" ht="74.25" outlineLevel="0" r="249">
      <c r="A249" s="128"/>
      <c r="B249" s="109" t="s">
        <v>481</v>
      </c>
      <c r="C249" s="30" t="n">
        <v>163800</v>
      </c>
      <c r="D249" s="30" t="n">
        <f aca="false">C249*0.9</f>
        <v>147420</v>
      </c>
      <c r="E249" s="119"/>
      <c r="F249" s="37" t="s">
        <v>482</v>
      </c>
      <c r="G249" s="1" t="n">
        <v>10</v>
      </c>
    </row>
    <row collapsed="false" customFormat="false" customHeight="true" hidden="false" ht="50.25" outlineLevel="0" r="250">
      <c r="A250" s="132"/>
      <c r="B250" s="109" t="s">
        <v>483</v>
      </c>
      <c r="C250" s="30" t="n">
        <v>189000</v>
      </c>
      <c r="D250" s="30" t="n">
        <f aca="false">C250*0.9</f>
        <v>170100</v>
      </c>
      <c r="E250" s="119"/>
      <c r="F250" s="37" t="s">
        <v>484</v>
      </c>
      <c r="G250" s="1" t="n">
        <v>10</v>
      </c>
    </row>
    <row collapsed="false" customFormat="false" customHeight="true" hidden="false" ht="60.6" outlineLevel="0" r="251">
      <c r="A251" s="134"/>
      <c r="B251" s="109" t="s">
        <v>485</v>
      </c>
      <c r="C251" s="30" t="n">
        <v>210200</v>
      </c>
      <c r="D251" s="30" t="n">
        <f aca="false">C251*0.9</f>
        <v>189180</v>
      </c>
      <c r="E251" s="119"/>
      <c r="F251" s="37" t="s">
        <v>486</v>
      </c>
      <c r="G251" s="1" t="n">
        <v>10</v>
      </c>
    </row>
    <row collapsed="false" customFormat="false" customHeight="true" hidden="false" ht="87.6" outlineLevel="0" r="252">
      <c r="A252" s="135"/>
      <c r="B252" s="109" t="s">
        <v>487</v>
      </c>
      <c r="C252" s="30" t="n">
        <v>330400</v>
      </c>
      <c r="D252" s="30" t="n">
        <f aca="false">C252*0.9</f>
        <v>297360</v>
      </c>
      <c r="E252" s="119"/>
      <c r="F252" s="37" t="s">
        <v>488</v>
      </c>
      <c r="G252" s="1" t="n">
        <v>10</v>
      </c>
    </row>
    <row collapsed="false" customFormat="false" customHeight="true" hidden="false" ht="67.9" outlineLevel="0" r="253">
      <c r="A253" s="135"/>
      <c r="B253" s="109" t="s">
        <v>489</v>
      </c>
      <c r="C253" s="30" t="n">
        <v>244500</v>
      </c>
      <c r="D253" s="30" t="n">
        <f aca="false">C253*0.9</f>
        <v>220050</v>
      </c>
      <c r="E253" s="119"/>
      <c r="F253" s="37" t="s">
        <v>490</v>
      </c>
      <c r="G253" s="1" t="n">
        <v>10</v>
      </c>
    </row>
    <row collapsed="false" customFormat="false" customHeight="true" hidden="false" ht="88.9" outlineLevel="0" r="254">
      <c r="A254" s="135"/>
      <c r="B254" s="109" t="s">
        <v>491</v>
      </c>
      <c r="C254" s="30" t="n">
        <v>390000</v>
      </c>
      <c r="D254" s="30" t="n">
        <f aca="false">C254*0.9</f>
        <v>351000</v>
      </c>
      <c r="E254" s="119"/>
      <c r="F254" s="37" t="s">
        <v>492</v>
      </c>
      <c r="G254" s="1" t="n">
        <v>10</v>
      </c>
    </row>
    <row collapsed="false" customFormat="false" customHeight="true" hidden="false" ht="96.75" outlineLevel="0" r="255">
      <c r="A255" s="128"/>
      <c r="B255" s="129" t="s">
        <v>493</v>
      </c>
      <c r="C255" s="58" t="n">
        <v>393400</v>
      </c>
      <c r="D255" s="58" t="n">
        <f aca="false">C255*0.9</f>
        <v>354060</v>
      </c>
      <c r="E255" s="119"/>
      <c r="F255" s="37" t="s">
        <v>494</v>
      </c>
      <c r="G255" s="1" t="n">
        <v>10</v>
      </c>
    </row>
    <row collapsed="false" customFormat="false" customHeight="true" hidden="false" ht="93.75" outlineLevel="0" r="256">
      <c r="A256" s="128"/>
      <c r="B256" s="139" t="s">
        <v>495</v>
      </c>
      <c r="C256" s="58" t="n">
        <v>436400</v>
      </c>
      <c r="D256" s="58" t="n">
        <f aca="false">C256*0.9</f>
        <v>392760</v>
      </c>
      <c r="E256" s="119"/>
      <c r="F256" s="37" t="s">
        <v>496</v>
      </c>
      <c r="G256" s="1" t="n">
        <v>10</v>
      </c>
    </row>
    <row collapsed="false" customFormat="false" customHeight="true" hidden="false" ht="98.25" outlineLevel="0" r="257">
      <c r="A257" s="128"/>
      <c r="B257" s="129" t="s">
        <v>497</v>
      </c>
      <c r="C257" s="58" t="n">
        <v>439000</v>
      </c>
      <c r="D257" s="58" t="n">
        <f aca="false">C257*0.9</f>
        <v>395100</v>
      </c>
      <c r="E257" s="119"/>
      <c r="F257" s="37" t="s">
        <v>498</v>
      </c>
      <c r="G257" s="1" t="n">
        <v>10</v>
      </c>
    </row>
    <row collapsed="false" customFormat="false" customHeight="true" hidden="false" ht="87" outlineLevel="0" r="258">
      <c r="A258" s="132"/>
      <c r="B258" s="129" t="s">
        <v>499</v>
      </c>
      <c r="C258" s="30" t="n">
        <v>631400</v>
      </c>
      <c r="D258" s="30" t="n">
        <f aca="false">C258*0.9</f>
        <v>568260</v>
      </c>
      <c r="E258" s="119"/>
      <c r="F258" s="37" t="s">
        <v>500</v>
      </c>
      <c r="G258" s="1" t="n">
        <v>10</v>
      </c>
    </row>
    <row collapsed="false" customFormat="false" customHeight="true" hidden="false" ht="106.9" outlineLevel="0" r="259">
      <c r="A259" s="132"/>
      <c r="B259" s="129" t="s">
        <v>501</v>
      </c>
      <c r="C259" s="30" t="n">
        <v>747000</v>
      </c>
      <c r="D259" s="30" t="n">
        <f aca="false">C259*0.9</f>
        <v>672300</v>
      </c>
      <c r="E259" s="119"/>
      <c r="F259" s="37" t="s">
        <v>502</v>
      </c>
      <c r="G259" s="1" t="n">
        <v>10</v>
      </c>
    </row>
    <row collapsed="false" customFormat="false" customHeight="true" hidden="false" ht="106.9" outlineLevel="0" r="260">
      <c r="A260" s="137"/>
      <c r="B260" s="129" t="s">
        <v>503</v>
      </c>
      <c r="C260" s="30" t="n">
        <v>766400</v>
      </c>
      <c r="D260" s="30" t="n">
        <f aca="false">C260*0.9</f>
        <v>689760</v>
      </c>
      <c r="E260" s="119"/>
      <c r="F260" s="37" t="s">
        <v>504</v>
      </c>
      <c r="G260" s="1" t="n">
        <v>10</v>
      </c>
    </row>
    <row collapsed="false" customFormat="false" customHeight="true" hidden="false" ht="106.9" outlineLevel="0" r="261">
      <c r="A261" s="137"/>
      <c r="B261" s="129" t="s">
        <v>505</v>
      </c>
      <c r="C261" s="30" t="n">
        <v>743100</v>
      </c>
      <c r="D261" s="30" t="n">
        <f aca="false">C261*0.9</f>
        <v>668790</v>
      </c>
      <c r="E261" s="119"/>
      <c r="F261" s="37" t="s">
        <v>506</v>
      </c>
      <c r="G261" s="1" t="n">
        <v>10</v>
      </c>
    </row>
    <row collapsed="false" customFormat="false" customHeight="true" hidden="false" ht="118.5" outlineLevel="0" r="262">
      <c r="A262" s="130"/>
      <c r="B262" s="129" t="s">
        <v>507</v>
      </c>
      <c r="C262" s="30" t="n">
        <v>798600</v>
      </c>
      <c r="D262" s="30" t="n">
        <f aca="false">C262*0.9</f>
        <v>718740</v>
      </c>
      <c r="E262" s="119"/>
      <c r="F262" s="37" t="s">
        <v>508</v>
      </c>
      <c r="G262" s="1" t="n">
        <v>10</v>
      </c>
    </row>
    <row collapsed="false" customFormat="false" customHeight="true" hidden="false" ht="133.9" outlineLevel="0" r="263">
      <c r="A263" s="137"/>
      <c r="B263" s="129" t="s">
        <v>509</v>
      </c>
      <c r="C263" s="30" t="n">
        <v>541000</v>
      </c>
      <c r="D263" s="30" t="n">
        <f aca="false">C263*0.9</f>
        <v>486900</v>
      </c>
      <c r="E263" s="119"/>
      <c r="F263" s="37" t="s">
        <v>510</v>
      </c>
      <c r="G263" s="1" t="n">
        <v>10</v>
      </c>
    </row>
    <row collapsed="false" customFormat="false" customHeight="true" hidden="false" ht="82.5" outlineLevel="0" r="264">
      <c r="A264" s="128"/>
      <c r="B264" s="129" t="s">
        <v>511</v>
      </c>
      <c r="C264" s="30" t="n">
        <v>547300</v>
      </c>
      <c r="D264" s="30" t="n">
        <f aca="false">C264*0.9</f>
        <v>492570</v>
      </c>
      <c r="E264" s="119"/>
      <c r="F264" s="37" t="s">
        <v>512</v>
      </c>
      <c r="G264" s="1" t="n">
        <v>10</v>
      </c>
    </row>
    <row collapsed="false" customFormat="false" customHeight="true" hidden="false" ht="82.5" outlineLevel="0" r="265">
      <c r="A265" s="128"/>
      <c r="B265" s="129" t="s">
        <v>513</v>
      </c>
      <c r="C265" s="30" t="n">
        <v>586300</v>
      </c>
      <c r="D265" s="30" t="n">
        <f aca="false">C265*0.9</f>
        <v>527670</v>
      </c>
      <c r="E265" s="119"/>
      <c r="F265" s="37" t="s">
        <v>514</v>
      </c>
      <c r="G265" s="1" t="n">
        <v>10</v>
      </c>
    </row>
    <row collapsed="false" customFormat="false" customHeight="true" hidden="false" ht="82.5" outlineLevel="0" r="266">
      <c r="A266" s="128"/>
      <c r="B266" s="129" t="s">
        <v>515</v>
      </c>
      <c r="C266" s="30" t="n">
        <v>651200</v>
      </c>
      <c r="D266" s="30" t="n">
        <f aca="false">C266*0.9</f>
        <v>586080</v>
      </c>
      <c r="E266" s="119"/>
      <c r="F266" s="37" t="s">
        <v>516</v>
      </c>
      <c r="G266" s="1" t="n">
        <v>10</v>
      </c>
    </row>
    <row collapsed="false" customFormat="false" customHeight="true" hidden="false" ht="41.25" outlineLevel="0" r="267">
      <c r="A267" s="128"/>
      <c r="B267" s="109" t="s">
        <v>517</v>
      </c>
      <c r="C267" s="30" t="n">
        <v>1700</v>
      </c>
      <c r="D267" s="30" t="n">
        <f aca="false">C267*0.85</f>
        <v>1445</v>
      </c>
      <c r="E267" s="119"/>
      <c r="F267" s="37" t="s">
        <v>518</v>
      </c>
      <c r="G267" s="1" t="n">
        <v>15</v>
      </c>
    </row>
    <row collapsed="false" customFormat="false" customHeight="true" hidden="false" ht="48.75" outlineLevel="0" r="268">
      <c r="A268" s="128"/>
      <c r="B268" s="109" t="s">
        <v>519</v>
      </c>
      <c r="C268" s="30" t="n">
        <v>1000</v>
      </c>
      <c r="D268" s="30" t="n">
        <f aca="false">C268*0.85</f>
        <v>850</v>
      </c>
      <c r="E268" s="119"/>
      <c r="F268" s="37" t="s">
        <v>520</v>
      </c>
      <c r="G268" s="1" t="n">
        <v>15</v>
      </c>
    </row>
    <row collapsed="false" customFormat="false" customHeight="true" hidden="false" ht="47.25" outlineLevel="0" r="269">
      <c r="A269" s="128"/>
      <c r="B269" s="109" t="s">
        <v>521</v>
      </c>
      <c r="C269" s="30" t="n">
        <v>700</v>
      </c>
      <c r="D269" s="30" t="n">
        <f aca="false">C269*0.85</f>
        <v>595</v>
      </c>
      <c r="E269" s="119"/>
      <c r="F269" s="37" t="s">
        <v>522</v>
      </c>
      <c r="G269" s="1" t="n">
        <v>15</v>
      </c>
    </row>
    <row collapsed="false" customFormat="false" customHeight="true" hidden="false" ht="49.5" outlineLevel="0" r="270">
      <c r="A270" s="128"/>
      <c r="B270" s="109" t="s">
        <v>523</v>
      </c>
      <c r="C270" s="30" t="n">
        <v>2400</v>
      </c>
      <c r="D270" s="30" t="n">
        <f aca="false">C270*0.85</f>
        <v>2040</v>
      </c>
      <c r="E270" s="119"/>
      <c r="F270" s="37" t="s">
        <v>524</v>
      </c>
      <c r="G270" s="1" t="n">
        <v>15</v>
      </c>
    </row>
    <row collapsed="false" customFormat="false" customHeight="true" hidden="false" ht="70.5" outlineLevel="0" r="271">
      <c r="A271" s="128"/>
      <c r="B271" s="109" t="s">
        <v>525</v>
      </c>
      <c r="C271" s="30" t="n">
        <v>1500</v>
      </c>
      <c r="D271" s="30" t="n">
        <f aca="false">C271*0.85</f>
        <v>1275</v>
      </c>
      <c r="E271" s="119"/>
      <c r="F271" s="37" t="s">
        <v>526</v>
      </c>
      <c r="G271" s="1" t="n">
        <v>15</v>
      </c>
    </row>
    <row collapsed="false" customFormat="false" customHeight="true" hidden="false" ht="72.75" outlineLevel="0" r="272">
      <c r="A272" s="128"/>
      <c r="B272" s="109" t="s">
        <v>527</v>
      </c>
      <c r="C272" s="30" t="n">
        <v>900</v>
      </c>
      <c r="D272" s="30" t="n">
        <f aca="false">C272*0.85</f>
        <v>765</v>
      </c>
      <c r="E272" s="119"/>
      <c r="F272" s="37" t="s">
        <v>528</v>
      </c>
      <c r="G272" s="1" t="n">
        <v>15</v>
      </c>
    </row>
    <row collapsed="false" customFormat="false" customHeight="true" hidden="false" ht="43.15" outlineLevel="0" r="273">
      <c r="A273" s="132"/>
      <c r="B273" s="109" t="s">
        <v>529</v>
      </c>
      <c r="C273" s="30" t="n">
        <v>1700</v>
      </c>
      <c r="D273" s="30" t="n">
        <f aca="false">C273*0.85</f>
        <v>1445</v>
      </c>
      <c r="E273" s="119"/>
      <c r="F273" s="37" t="s">
        <v>530</v>
      </c>
      <c r="G273" s="1" t="n">
        <v>15</v>
      </c>
    </row>
    <row collapsed="false" customFormat="false" customHeight="true" hidden="false" ht="22.5" outlineLevel="0" r="274">
      <c r="A274" s="137"/>
      <c r="B274" s="109" t="s">
        <v>531</v>
      </c>
      <c r="C274" s="30" t="n">
        <v>1000</v>
      </c>
      <c r="D274" s="30" t="n">
        <f aca="false">C274*0.85</f>
        <v>850</v>
      </c>
      <c r="E274" s="119"/>
      <c r="F274" s="37" t="s">
        <v>532</v>
      </c>
      <c r="G274" s="1" t="n">
        <v>15</v>
      </c>
    </row>
    <row collapsed="false" customFormat="false" customHeight="true" hidden="false" ht="22.5" outlineLevel="0" r="275">
      <c r="A275" s="130"/>
      <c r="B275" s="109" t="s">
        <v>533</v>
      </c>
      <c r="C275" s="30" t="n">
        <v>700</v>
      </c>
      <c r="D275" s="30" t="n">
        <f aca="false">C275*0.85</f>
        <v>595</v>
      </c>
      <c r="E275" s="119"/>
      <c r="F275" s="37" t="s">
        <v>534</v>
      </c>
      <c r="G275" s="1" t="n">
        <v>15</v>
      </c>
    </row>
    <row collapsed="false" customFormat="false" customHeight="true" hidden="false" ht="37.5" outlineLevel="0" r="276">
      <c r="A276" s="137"/>
      <c r="B276" s="131" t="s">
        <v>535</v>
      </c>
      <c r="C276" s="58" t="n">
        <v>4400</v>
      </c>
      <c r="D276" s="58" t="n">
        <f aca="false">C276*0.85</f>
        <v>3740</v>
      </c>
      <c r="E276" s="140"/>
      <c r="F276" s="37" t="s">
        <v>536</v>
      </c>
      <c r="G276" s="1" t="n">
        <v>15</v>
      </c>
    </row>
    <row collapsed="false" customFormat="false" customHeight="true" hidden="false" ht="22.5" outlineLevel="0" r="277">
      <c r="A277" s="137"/>
      <c r="B277" s="131" t="s">
        <v>537</v>
      </c>
      <c r="C277" s="58" t="n">
        <v>3100</v>
      </c>
      <c r="D277" s="58" t="n">
        <f aca="false">C277*0.85</f>
        <v>2635</v>
      </c>
      <c r="E277" s="140"/>
      <c r="F277" s="37" t="s">
        <v>538</v>
      </c>
      <c r="G277" s="1" t="n">
        <v>15</v>
      </c>
    </row>
    <row collapsed="false" customFormat="false" customHeight="true" hidden="false" ht="22.5" outlineLevel="0" r="278">
      <c r="A278" s="137"/>
      <c r="B278" s="131" t="s">
        <v>539</v>
      </c>
      <c r="C278" s="58" t="n">
        <v>1300</v>
      </c>
      <c r="D278" s="58" t="n">
        <f aca="false">C278*0.85</f>
        <v>1105</v>
      </c>
      <c r="E278" s="140"/>
      <c r="F278" s="37" t="s">
        <v>540</v>
      </c>
      <c r="G278" s="1" t="n">
        <v>15</v>
      </c>
    </row>
    <row collapsed="false" customFormat="false" customHeight="true" hidden="false" ht="36" outlineLevel="0" r="279">
      <c r="A279" s="132"/>
      <c r="B279" s="109" t="s">
        <v>541</v>
      </c>
      <c r="C279" s="30" t="n">
        <v>1700</v>
      </c>
      <c r="D279" s="30" t="n">
        <f aca="false">C279*0.85</f>
        <v>1445</v>
      </c>
      <c r="E279" s="119"/>
      <c r="F279" s="37" t="s">
        <v>542</v>
      </c>
      <c r="G279" s="1" t="n">
        <v>15</v>
      </c>
    </row>
    <row collapsed="false" customFormat="false" customHeight="true" hidden="false" ht="40.5" outlineLevel="0" r="280">
      <c r="A280" s="132"/>
      <c r="B280" s="109" t="s">
        <v>543</v>
      </c>
      <c r="C280" s="30" t="n">
        <v>4000</v>
      </c>
      <c r="D280" s="30" t="n">
        <f aca="false">C280*0.85</f>
        <v>3400</v>
      </c>
      <c r="E280" s="119"/>
      <c r="F280" s="37" t="s">
        <v>544</v>
      </c>
      <c r="G280" s="1" t="n">
        <v>15</v>
      </c>
    </row>
    <row collapsed="false" customFormat="false" customHeight="true" hidden="false" ht="22.5" outlineLevel="0" r="281">
      <c r="A281" s="137"/>
      <c r="B281" s="109" t="s">
        <v>545</v>
      </c>
      <c r="C281" s="30" t="n">
        <v>2500</v>
      </c>
      <c r="D281" s="30" t="n">
        <f aca="false">C281*0.85</f>
        <v>2125</v>
      </c>
      <c r="E281" s="119"/>
      <c r="F281" s="37" t="s">
        <v>546</v>
      </c>
      <c r="G281" s="1" t="n">
        <v>15</v>
      </c>
    </row>
    <row collapsed="false" customFormat="false" customHeight="true" hidden="false" ht="22.5" outlineLevel="0" r="282">
      <c r="A282" s="130"/>
      <c r="B282" s="109" t="s">
        <v>547</v>
      </c>
      <c r="C282" s="30" t="n">
        <v>1500</v>
      </c>
      <c r="D282" s="30" t="n">
        <f aca="false">C282*0.85</f>
        <v>1275</v>
      </c>
      <c r="E282" s="119"/>
      <c r="F282" s="37" t="s">
        <v>548</v>
      </c>
      <c r="G282" s="1" t="n">
        <v>15</v>
      </c>
    </row>
    <row collapsed="false" customFormat="false" customHeight="true" hidden="false" ht="45.75" outlineLevel="0" r="283">
      <c r="A283" s="128"/>
      <c r="B283" s="109" t="s">
        <v>549</v>
      </c>
      <c r="C283" s="30" t="n">
        <v>21800</v>
      </c>
      <c r="D283" s="30" t="n">
        <f aca="false">C283*0.85</f>
        <v>18530</v>
      </c>
      <c r="E283" s="119"/>
      <c r="F283" s="37" t="s">
        <v>550</v>
      </c>
      <c r="G283" s="1" t="n">
        <v>15</v>
      </c>
    </row>
    <row collapsed="false" customFormat="false" customHeight="true" hidden="false" ht="22.5" outlineLevel="0" r="284">
      <c r="A284" s="128"/>
      <c r="B284" s="109" t="s">
        <v>551</v>
      </c>
      <c r="C284" s="30" t="n">
        <v>13900</v>
      </c>
      <c r="D284" s="30" t="n">
        <f aca="false">C284*0.85</f>
        <v>11815</v>
      </c>
      <c r="E284" s="119"/>
      <c r="F284" s="37" t="s">
        <v>552</v>
      </c>
      <c r="G284" s="1" t="n">
        <v>15</v>
      </c>
    </row>
    <row collapsed="false" customFormat="false" customHeight="true" hidden="false" ht="22.5" outlineLevel="0" r="285">
      <c r="A285" s="128"/>
      <c r="B285" s="109" t="s">
        <v>553</v>
      </c>
      <c r="C285" s="30" t="n">
        <v>7900</v>
      </c>
      <c r="D285" s="30" t="n">
        <f aca="false">C285*0.85</f>
        <v>6715</v>
      </c>
      <c r="E285" s="119"/>
      <c r="F285" s="37" t="s">
        <v>554</v>
      </c>
      <c r="G285" s="1" t="n">
        <v>15</v>
      </c>
    </row>
    <row collapsed="false" customFormat="false" customHeight="true" hidden="false" ht="36" outlineLevel="0" r="286">
      <c r="A286" s="128"/>
      <c r="B286" s="109" t="s">
        <v>555</v>
      </c>
      <c r="C286" s="30" t="n">
        <v>7400</v>
      </c>
      <c r="D286" s="30" t="n">
        <f aca="false">C286*0.85</f>
        <v>6290</v>
      </c>
      <c r="E286" s="119"/>
      <c r="F286" s="37" t="s">
        <v>556</v>
      </c>
      <c r="G286" s="1" t="n">
        <v>15</v>
      </c>
    </row>
    <row collapsed="false" customFormat="false" customHeight="true" hidden="false" ht="22.9" outlineLevel="0" r="287">
      <c r="A287" s="128"/>
      <c r="B287" s="109" t="s">
        <v>557</v>
      </c>
      <c r="C287" s="30" t="n">
        <v>5100</v>
      </c>
      <c r="D287" s="30" t="n">
        <f aca="false">C287*0.85</f>
        <v>4335</v>
      </c>
      <c r="E287" s="119"/>
      <c r="F287" s="37" t="s">
        <v>558</v>
      </c>
      <c r="G287" s="1" t="n">
        <v>15</v>
      </c>
    </row>
    <row collapsed="false" customFormat="false" customHeight="true" hidden="false" ht="22.9" outlineLevel="0" r="288">
      <c r="A288" s="128"/>
      <c r="B288" s="109" t="s">
        <v>559</v>
      </c>
      <c r="C288" s="30" t="n">
        <v>2300</v>
      </c>
      <c r="D288" s="30" t="n">
        <f aca="false">C288*0.85</f>
        <v>1955</v>
      </c>
      <c r="E288" s="119"/>
      <c r="F288" s="37" t="s">
        <v>560</v>
      </c>
      <c r="G288" s="1" t="n">
        <v>15</v>
      </c>
    </row>
    <row collapsed="false" customFormat="false" customHeight="true" hidden="false" ht="36" outlineLevel="0" r="289">
      <c r="A289" s="132"/>
      <c r="B289" s="109" t="s">
        <v>561</v>
      </c>
      <c r="C289" s="30" t="n">
        <v>18400</v>
      </c>
      <c r="D289" s="30" t="n">
        <f aca="false">C289*0.85</f>
        <v>15640</v>
      </c>
      <c r="E289" s="119"/>
      <c r="F289" s="37" t="s">
        <v>562</v>
      </c>
      <c r="G289" s="1" t="n">
        <v>15</v>
      </c>
    </row>
    <row collapsed="false" customFormat="false" customHeight="true" hidden="false" ht="22.9" outlineLevel="0" r="290">
      <c r="A290" s="137"/>
      <c r="B290" s="109" t="s">
        <v>563</v>
      </c>
      <c r="C290" s="30" t="n">
        <v>12600</v>
      </c>
      <c r="D290" s="30" t="n">
        <f aca="false">C290*0.85</f>
        <v>10710</v>
      </c>
      <c r="E290" s="119"/>
      <c r="F290" s="37" t="s">
        <v>564</v>
      </c>
      <c r="G290" s="1" t="n">
        <v>15</v>
      </c>
    </row>
    <row collapsed="false" customFormat="false" customHeight="true" hidden="false" ht="22.9" outlineLevel="0" r="291">
      <c r="A291" s="130"/>
      <c r="B291" s="109" t="s">
        <v>565</v>
      </c>
      <c r="C291" s="30" t="n">
        <v>5800</v>
      </c>
      <c r="D291" s="30" t="n">
        <f aca="false">C291*0.85</f>
        <v>4930</v>
      </c>
      <c r="E291" s="119"/>
      <c r="F291" s="37" t="s">
        <v>566</v>
      </c>
      <c r="G291" s="1" t="n">
        <v>15</v>
      </c>
    </row>
    <row collapsed="false" customFormat="false" customHeight="true" hidden="false" ht="60" outlineLevel="0" r="292">
      <c r="A292" s="137"/>
      <c r="B292" s="109" t="s">
        <v>567</v>
      </c>
      <c r="C292" s="30" t="n">
        <v>35100</v>
      </c>
      <c r="D292" s="30" t="n">
        <f aca="false">C292*0.85</f>
        <v>29835</v>
      </c>
      <c r="E292" s="119"/>
      <c r="F292" s="37" t="s">
        <v>568</v>
      </c>
      <c r="G292" s="1" t="n">
        <v>15</v>
      </c>
    </row>
    <row collapsed="false" customFormat="false" customHeight="true" hidden="false" ht="24" outlineLevel="0" r="293">
      <c r="A293" s="137"/>
      <c r="B293" s="109" t="s">
        <v>569</v>
      </c>
      <c r="C293" s="30" t="n">
        <v>21500</v>
      </c>
      <c r="D293" s="30" t="n">
        <f aca="false">C293*0.85</f>
        <v>18275</v>
      </c>
      <c r="E293" s="119"/>
      <c r="F293" s="37" t="s">
        <v>570</v>
      </c>
      <c r="G293" s="1" t="n">
        <v>15</v>
      </c>
    </row>
    <row collapsed="false" customFormat="false" customHeight="true" hidden="false" ht="24" outlineLevel="0" r="294">
      <c r="A294" s="137"/>
      <c r="B294" s="109" t="s">
        <v>571</v>
      </c>
      <c r="C294" s="30" t="n">
        <v>13600</v>
      </c>
      <c r="D294" s="30" t="n">
        <f aca="false">C294*0.85</f>
        <v>11560</v>
      </c>
      <c r="E294" s="119"/>
      <c r="F294" s="37" t="s">
        <v>572</v>
      </c>
      <c r="G294" s="1" t="n">
        <v>15</v>
      </c>
    </row>
    <row collapsed="false" customFormat="false" customHeight="true" hidden="false" ht="12" outlineLevel="0" r="295">
      <c r="A295" s="132"/>
      <c r="B295" s="129" t="s">
        <v>573</v>
      </c>
      <c r="C295" s="30" t="n">
        <v>2900</v>
      </c>
      <c r="D295" s="30" t="n">
        <f aca="false">C295*0.85</f>
        <v>2465</v>
      </c>
      <c r="E295" s="119"/>
      <c r="F295" s="37" t="s">
        <v>574</v>
      </c>
      <c r="G295" s="1" t="n">
        <v>15</v>
      </c>
    </row>
    <row collapsed="false" customFormat="false" customHeight="true" hidden="false" ht="12" outlineLevel="0" r="296">
      <c r="A296" s="132"/>
      <c r="B296" s="139" t="s">
        <v>575</v>
      </c>
      <c r="C296" s="58" t="n">
        <v>8500</v>
      </c>
      <c r="D296" s="58" t="n">
        <f aca="false">C296*0.85</f>
        <v>7225</v>
      </c>
      <c r="E296" s="119"/>
      <c r="F296" s="37" t="s">
        <v>576</v>
      </c>
      <c r="G296" s="1" t="n">
        <v>15</v>
      </c>
    </row>
    <row collapsed="false" customFormat="false" customHeight="true" hidden="false" ht="12" outlineLevel="0" r="297">
      <c r="A297" s="132"/>
      <c r="B297" s="129" t="s">
        <v>577</v>
      </c>
      <c r="C297" s="30" t="n">
        <v>14600</v>
      </c>
      <c r="D297" s="30" t="n">
        <f aca="false">C297*0.85</f>
        <v>12410</v>
      </c>
      <c r="E297" s="119"/>
      <c r="F297" s="37" t="s">
        <v>578</v>
      </c>
      <c r="G297" s="1" t="n">
        <v>15</v>
      </c>
    </row>
    <row collapsed="false" customFormat="false" customHeight="true" hidden="false" ht="12" outlineLevel="0" r="298">
      <c r="A298" s="132"/>
      <c r="B298" s="129" t="s">
        <v>579</v>
      </c>
      <c r="C298" s="30" t="n">
        <v>38600</v>
      </c>
      <c r="D298" s="30" t="n">
        <f aca="false">C298*0.85</f>
        <v>32810</v>
      </c>
      <c r="E298" s="119"/>
      <c r="F298" s="37" t="s">
        <v>580</v>
      </c>
      <c r="G298" s="1" t="n">
        <v>15</v>
      </c>
    </row>
    <row collapsed="false" customFormat="false" customHeight="true" hidden="false" ht="12" outlineLevel="0" r="299">
      <c r="A299" s="44"/>
      <c r="B299" s="129" t="s">
        <v>581</v>
      </c>
      <c r="C299" s="30" t="n">
        <v>2900</v>
      </c>
      <c r="D299" s="30" t="n">
        <f aca="false">C299*0.85</f>
        <v>2465</v>
      </c>
      <c r="E299" s="119"/>
      <c r="F299" s="37" t="s">
        <v>582</v>
      </c>
      <c r="G299" s="1" t="n">
        <v>15</v>
      </c>
    </row>
    <row collapsed="false" customFormat="false" customHeight="true" hidden="false" ht="12" outlineLevel="0" r="300">
      <c r="A300" s="44"/>
      <c r="B300" s="129" t="s">
        <v>583</v>
      </c>
      <c r="C300" s="30" t="n">
        <v>1900</v>
      </c>
      <c r="D300" s="30" t="n">
        <f aca="false">C300*0.85</f>
        <v>1615</v>
      </c>
      <c r="E300" s="119"/>
      <c r="F300" s="37" t="s">
        <v>584</v>
      </c>
      <c r="G300" s="1" t="n">
        <v>15</v>
      </c>
    </row>
    <row collapsed="false" customFormat="false" customHeight="true" hidden="false" ht="12" outlineLevel="0" r="301">
      <c r="A301" s="44"/>
      <c r="B301" s="129" t="s">
        <v>585</v>
      </c>
      <c r="C301" s="30" t="n">
        <v>1900</v>
      </c>
      <c r="D301" s="30" t="n">
        <f aca="false">C301*0.85</f>
        <v>1615</v>
      </c>
      <c r="E301" s="119"/>
      <c r="F301" s="37" t="s">
        <v>586</v>
      </c>
      <c r="G301" s="1" t="n">
        <v>15</v>
      </c>
    </row>
    <row collapsed="false" customFormat="false" customHeight="true" hidden="false" ht="12" outlineLevel="0" r="302">
      <c r="A302" s="44"/>
      <c r="B302" s="129" t="s">
        <v>587</v>
      </c>
      <c r="C302" s="30" t="n">
        <v>1900</v>
      </c>
      <c r="D302" s="30" t="n">
        <f aca="false">C302*0.85</f>
        <v>1615</v>
      </c>
      <c r="E302" s="119"/>
      <c r="F302" s="37" t="s">
        <v>588</v>
      </c>
      <c r="G302" s="1" t="n">
        <v>15</v>
      </c>
    </row>
    <row collapsed="false" customFormat="false" customHeight="true" hidden="false" ht="12" outlineLevel="0" r="303">
      <c r="A303" s="44"/>
      <c r="B303" s="129" t="s">
        <v>589</v>
      </c>
      <c r="C303" s="30" t="n">
        <v>1900</v>
      </c>
      <c r="D303" s="30" t="n">
        <f aca="false">C303*0.85</f>
        <v>1615</v>
      </c>
      <c r="E303" s="119"/>
      <c r="F303" s="37" t="s">
        <v>590</v>
      </c>
      <c r="G303" s="1" t="n">
        <v>15</v>
      </c>
    </row>
    <row collapsed="false" customFormat="false" customHeight="true" hidden="false" ht="22.9" outlineLevel="0" r="304">
      <c r="A304" s="44"/>
      <c r="B304" s="129" t="s">
        <v>591</v>
      </c>
      <c r="C304" s="30" t="n">
        <v>4100</v>
      </c>
      <c r="D304" s="30" t="n">
        <f aca="false">C304*0.85</f>
        <v>3485</v>
      </c>
      <c r="E304" s="119"/>
      <c r="F304" s="37" t="s">
        <v>592</v>
      </c>
      <c r="G304" s="1" t="n">
        <v>15</v>
      </c>
    </row>
    <row collapsed="false" customFormat="false" customHeight="true" hidden="false" ht="22.5" outlineLevel="0" r="305">
      <c r="A305" s="90"/>
      <c r="B305" s="129" t="s">
        <v>593</v>
      </c>
      <c r="C305" s="30" t="n">
        <v>7000</v>
      </c>
      <c r="D305" s="30" t="n">
        <f aca="false">C305*0.85</f>
        <v>5950</v>
      </c>
      <c r="E305" s="119"/>
      <c r="F305" s="37" t="s">
        <v>594</v>
      </c>
      <c r="G305" s="1" t="n">
        <v>15</v>
      </c>
    </row>
    <row collapsed="false" customFormat="false" customHeight="true" hidden="false" ht="22.5" outlineLevel="0" r="306">
      <c r="A306" s="90"/>
      <c r="B306" s="129" t="s">
        <v>595</v>
      </c>
      <c r="C306" s="30" t="n">
        <v>6500</v>
      </c>
      <c r="D306" s="30" t="n">
        <f aca="false">C306*0.85</f>
        <v>5525</v>
      </c>
      <c r="E306" s="119"/>
      <c r="F306" s="37" t="s">
        <v>596</v>
      </c>
      <c r="G306" s="1" t="n">
        <v>15</v>
      </c>
    </row>
    <row collapsed="false" customFormat="false" customHeight="true" hidden="false" ht="22.5" outlineLevel="0" r="307">
      <c r="A307" s="141"/>
      <c r="B307" s="129" t="s">
        <v>597</v>
      </c>
      <c r="C307" s="30" t="n">
        <v>4100</v>
      </c>
      <c r="D307" s="30" t="n">
        <f aca="false">C307*0.85</f>
        <v>3485</v>
      </c>
      <c r="E307" s="119"/>
      <c r="F307" s="37" t="s">
        <v>598</v>
      </c>
      <c r="G307" s="1" t="n">
        <v>15</v>
      </c>
    </row>
    <row collapsed="false" customFormat="false" customHeight="true" hidden="false" ht="12" outlineLevel="0" r="308">
      <c r="A308" s="141"/>
      <c r="B308" s="129" t="s">
        <v>599</v>
      </c>
      <c r="C308" s="30" t="n">
        <v>600</v>
      </c>
      <c r="D308" s="30" t="n">
        <f aca="false">C308*0.85</f>
        <v>510</v>
      </c>
      <c r="E308" s="119"/>
      <c r="F308" s="37" t="s">
        <v>600</v>
      </c>
      <c r="G308" s="1" t="n">
        <v>15</v>
      </c>
    </row>
    <row collapsed="false" customFormat="false" customHeight="true" hidden="false" ht="12" outlineLevel="0" r="309">
      <c r="A309" s="141"/>
      <c r="B309" s="129" t="s">
        <v>601</v>
      </c>
      <c r="C309" s="30" t="n">
        <v>600</v>
      </c>
      <c r="D309" s="30" t="n">
        <f aca="false">C309*0.85</f>
        <v>510</v>
      </c>
      <c r="E309" s="119"/>
      <c r="F309" s="37" t="s">
        <v>602</v>
      </c>
      <c r="G309" s="1" t="n">
        <v>15</v>
      </c>
    </row>
    <row collapsed="false" customFormat="false" customHeight="true" hidden="false" ht="12" outlineLevel="0" r="310">
      <c r="A310" s="141"/>
      <c r="B310" s="129" t="s">
        <v>603</v>
      </c>
      <c r="C310" s="30" t="n">
        <v>600</v>
      </c>
      <c r="D310" s="30" t="n">
        <f aca="false">C310*0.85</f>
        <v>510</v>
      </c>
      <c r="E310" s="119"/>
      <c r="F310" s="37" t="s">
        <v>604</v>
      </c>
      <c r="G310" s="1" t="n">
        <v>15</v>
      </c>
    </row>
    <row collapsed="false" customFormat="false" customHeight="true" hidden="false" ht="12" outlineLevel="0" r="311">
      <c r="A311" s="141"/>
      <c r="B311" s="129" t="s">
        <v>605</v>
      </c>
      <c r="C311" s="30" t="n">
        <v>600</v>
      </c>
      <c r="D311" s="30" t="n">
        <f aca="false">C311*0.85</f>
        <v>510</v>
      </c>
      <c r="E311" s="119"/>
      <c r="F311" s="37" t="s">
        <v>606</v>
      </c>
      <c r="G311" s="1" t="n">
        <v>15</v>
      </c>
    </row>
    <row collapsed="false" customFormat="false" customHeight="true" hidden="false" ht="12" outlineLevel="0" r="312">
      <c r="A312" s="141"/>
      <c r="B312" s="129" t="s">
        <v>607</v>
      </c>
      <c r="C312" s="30" t="n">
        <v>600</v>
      </c>
      <c r="D312" s="30" t="n">
        <f aca="false">C312*0.85</f>
        <v>510</v>
      </c>
      <c r="E312" s="119"/>
      <c r="F312" s="37" t="s">
        <v>608</v>
      </c>
      <c r="G312" s="1" t="n">
        <v>15</v>
      </c>
    </row>
    <row collapsed="false" customFormat="false" customHeight="true" hidden="false" ht="12" outlineLevel="0" r="313">
      <c r="A313" s="82"/>
      <c r="B313" s="129" t="s">
        <v>609</v>
      </c>
      <c r="C313" s="30" t="n">
        <v>600</v>
      </c>
      <c r="D313" s="30" t="n">
        <f aca="false">C313*0.85</f>
        <v>510</v>
      </c>
      <c r="E313" s="119"/>
      <c r="F313" s="37" t="s">
        <v>610</v>
      </c>
      <c r="G313" s="1" t="n">
        <v>15</v>
      </c>
    </row>
    <row collapsed="false" customFormat="false" customHeight="true" hidden="false" ht="17.25" outlineLevel="0" r="314">
      <c r="A314" s="142"/>
      <c r="B314" s="129" t="s">
        <v>611</v>
      </c>
      <c r="C314" s="30" t="n">
        <v>600</v>
      </c>
      <c r="D314" s="30" t="n">
        <f aca="false">C314*0.85</f>
        <v>510</v>
      </c>
      <c r="E314" s="119"/>
      <c r="F314" s="37" t="s">
        <v>612</v>
      </c>
      <c r="G314" s="1" t="n">
        <v>15</v>
      </c>
    </row>
    <row collapsed="false" customFormat="false" customHeight="true" hidden="false" ht="12" outlineLevel="0" r="315">
      <c r="A315" s="143"/>
      <c r="B315" s="129" t="s">
        <v>613</v>
      </c>
      <c r="C315" s="30" t="n">
        <v>600</v>
      </c>
      <c r="D315" s="30" t="n">
        <f aca="false">C315*0.85</f>
        <v>510</v>
      </c>
      <c r="E315" s="119"/>
      <c r="F315" s="37" t="s">
        <v>614</v>
      </c>
      <c r="G315" s="1" t="n">
        <v>15</v>
      </c>
    </row>
    <row collapsed="false" customFormat="false" customHeight="true" hidden="false" ht="18.75" outlineLevel="0" r="316">
      <c r="A316" s="142"/>
      <c r="B316" s="129" t="s">
        <v>615</v>
      </c>
      <c r="C316" s="30" t="n">
        <v>600</v>
      </c>
      <c r="D316" s="30" t="n">
        <f aca="false">C316*0.85</f>
        <v>510</v>
      </c>
      <c r="E316" s="119"/>
      <c r="F316" s="37" t="s">
        <v>616</v>
      </c>
      <c r="G316" s="1" t="n">
        <v>15</v>
      </c>
    </row>
    <row collapsed="false" customFormat="false" customHeight="true" hidden="false" ht="18" outlineLevel="0" r="317">
      <c r="A317" s="143"/>
      <c r="B317" s="129" t="s">
        <v>617</v>
      </c>
      <c r="C317" s="30" t="n">
        <v>600</v>
      </c>
      <c r="D317" s="30" t="n">
        <f aca="false">C317*0.85</f>
        <v>510</v>
      </c>
      <c r="E317" s="119"/>
      <c r="F317" s="37" t="s">
        <v>618</v>
      </c>
      <c r="G317" s="1" t="n">
        <v>15</v>
      </c>
    </row>
    <row collapsed="false" customFormat="false" customHeight="true" hidden="false" ht="12" outlineLevel="0" r="318">
      <c r="A318" s="142"/>
      <c r="B318" s="129" t="s">
        <v>619</v>
      </c>
      <c r="C318" s="30" t="n">
        <v>150</v>
      </c>
      <c r="D318" s="30" t="n">
        <f aca="false">C318*0.85</f>
        <v>127.5</v>
      </c>
      <c r="E318" s="119"/>
      <c r="F318" s="37" t="s">
        <v>620</v>
      </c>
      <c r="G318" s="1" t="n">
        <v>15</v>
      </c>
    </row>
    <row collapsed="false" customFormat="false" customHeight="true" hidden="false" ht="12" outlineLevel="0" r="319">
      <c r="A319" s="44"/>
      <c r="B319" s="144" t="s">
        <v>621</v>
      </c>
      <c r="C319" s="58" t="n">
        <v>1900</v>
      </c>
      <c r="D319" s="58" t="n">
        <f aca="false">C319*0.85</f>
        <v>1615</v>
      </c>
      <c r="E319" s="145"/>
      <c r="F319" s="37" t="s">
        <v>622</v>
      </c>
      <c r="G319" s="1" t="n">
        <v>15</v>
      </c>
    </row>
    <row collapsed="false" customFormat="false" customHeight="true" hidden="false" ht="22.5" outlineLevel="0" r="320">
      <c r="A320" s="44"/>
      <c r="B320" s="139" t="s">
        <v>623</v>
      </c>
      <c r="C320" s="58" t="n">
        <v>2200</v>
      </c>
      <c r="D320" s="58" t="n">
        <f aca="false">C320*0.85</f>
        <v>1870</v>
      </c>
      <c r="E320" s="145"/>
      <c r="F320" s="37" t="s">
        <v>624</v>
      </c>
      <c r="G320" s="1" t="n">
        <v>15</v>
      </c>
    </row>
    <row collapsed="false" customFormat="false" customHeight="true" hidden="false" ht="21.75" outlineLevel="0" r="321">
      <c r="A321" s="44"/>
      <c r="B321" s="144" t="s">
        <v>625</v>
      </c>
      <c r="C321" s="146" t="n">
        <v>2400</v>
      </c>
      <c r="D321" s="146" t="n">
        <f aca="false">C321*0.85</f>
        <v>2040</v>
      </c>
      <c r="E321" s="145"/>
      <c r="F321" s="37" t="s">
        <v>626</v>
      </c>
      <c r="G321" s="1" t="n">
        <v>15</v>
      </c>
    </row>
    <row collapsed="false" customFormat="false" customHeight="true" hidden="false" ht="48" outlineLevel="0" r="322">
      <c r="A322" s="82"/>
      <c r="B322" s="144" t="s">
        <v>627</v>
      </c>
      <c r="C322" s="146" t="n">
        <v>2900</v>
      </c>
      <c r="D322" s="146" t="n">
        <f aca="false">C322*0.85</f>
        <v>2465</v>
      </c>
      <c r="E322" s="145"/>
      <c r="F322" s="37" t="s">
        <v>628</v>
      </c>
      <c r="G322" s="1" t="n">
        <v>15</v>
      </c>
    </row>
    <row collapsed="false" customFormat="false" customHeight="true" hidden="false" ht="12" outlineLevel="0" r="323">
      <c r="A323" s="82"/>
      <c r="B323" s="139" t="s">
        <v>629</v>
      </c>
      <c r="C323" s="58" t="n">
        <v>1700</v>
      </c>
      <c r="D323" s="58" t="n">
        <f aca="false">C323*0.85</f>
        <v>1445</v>
      </c>
      <c r="E323" s="145"/>
      <c r="F323" s="37" t="s">
        <v>630</v>
      </c>
      <c r="G323" s="1" t="n">
        <v>15</v>
      </c>
    </row>
    <row collapsed="false" customFormat="false" customHeight="true" hidden="false" ht="63" outlineLevel="0" r="324">
      <c r="A324" s="82"/>
      <c r="B324" s="129" t="s">
        <v>631</v>
      </c>
      <c r="C324" s="30" t="n">
        <v>5000</v>
      </c>
      <c r="D324" s="30" t="n">
        <f aca="false">C324*0.85</f>
        <v>4250</v>
      </c>
      <c r="E324" s="119"/>
      <c r="F324" s="37" t="s">
        <v>632</v>
      </c>
      <c r="G324" s="1" t="n">
        <v>15</v>
      </c>
    </row>
    <row collapsed="false" customFormat="false" customHeight="true" hidden="false" ht="22.9" outlineLevel="0" r="325">
      <c r="A325" s="90"/>
      <c r="B325" s="129" t="s">
        <v>633</v>
      </c>
      <c r="C325" s="30" t="n">
        <v>6600</v>
      </c>
      <c r="D325" s="30" t="n">
        <f aca="false">C325*0.85</f>
        <v>5610</v>
      </c>
      <c r="E325" s="119"/>
      <c r="F325" s="37" t="s">
        <v>634</v>
      </c>
      <c r="G325" s="1" t="n">
        <v>15</v>
      </c>
    </row>
    <row collapsed="false" customFormat="false" customHeight="true" hidden="false" ht="22.9" outlineLevel="0" r="326">
      <c r="A326" s="90"/>
      <c r="B326" s="129" t="s">
        <v>635</v>
      </c>
      <c r="C326" s="30" t="n">
        <v>9500</v>
      </c>
      <c r="D326" s="30" t="n">
        <f aca="false">C326*0.85</f>
        <v>8075</v>
      </c>
      <c r="E326" s="119"/>
      <c r="F326" s="37" t="s">
        <v>636</v>
      </c>
      <c r="G326" s="1" t="n">
        <v>15</v>
      </c>
    </row>
    <row collapsed="false" customFormat="false" customHeight="true" hidden="false" ht="22.9" outlineLevel="0" r="327">
      <c r="A327" s="147"/>
      <c r="B327" s="129" t="s">
        <v>637</v>
      </c>
      <c r="C327" s="30" t="n">
        <v>12400</v>
      </c>
      <c r="D327" s="30" t="n">
        <f aca="false">C327*0.85</f>
        <v>10540</v>
      </c>
      <c r="E327" s="119"/>
      <c r="F327" s="37" t="s">
        <v>638</v>
      </c>
      <c r="G327" s="1" t="n">
        <v>15</v>
      </c>
    </row>
    <row collapsed="false" customFormat="false" customHeight="true" hidden="false" ht="22.9" outlineLevel="0" r="328">
      <c r="A328" s="141"/>
      <c r="B328" s="129" t="s">
        <v>639</v>
      </c>
      <c r="C328" s="30" t="n">
        <v>15500</v>
      </c>
      <c r="D328" s="30" t="n">
        <f aca="false">C328*0.85</f>
        <v>13175</v>
      </c>
      <c r="E328" s="119"/>
      <c r="F328" s="37" t="s">
        <v>640</v>
      </c>
      <c r="G328" s="1" t="n">
        <v>15</v>
      </c>
    </row>
    <row collapsed="false" customFormat="false" customHeight="true" hidden="false" ht="69.75" outlineLevel="0" r="329">
      <c r="A329" s="82"/>
      <c r="B329" s="129" t="s">
        <v>641</v>
      </c>
      <c r="C329" s="30" t="n">
        <v>5500</v>
      </c>
      <c r="D329" s="30" t="n">
        <f aca="false">C329*0.85</f>
        <v>4675</v>
      </c>
      <c r="E329" s="119"/>
      <c r="F329" s="37" t="s">
        <v>642</v>
      </c>
      <c r="G329" s="1" t="n">
        <v>15</v>
      </c>
    </row>
    <row collapsed="false" customFormat="false" customHeight="true" hidden="false" ht="52.5" outlineLevel="0" r="330">
      <c r="A330" s="82"/>
      <c r="B330" s="129" t="s">
        <v>643</v>
      </c>
      <c r="C330" s="30" t="n">
        <v>5300</v>
      </c>
      <c r="D330" s="30" t="n">
        <f aca="false">C330*0.85</f>
        <v>4505</v>
      </c>
      <c r="E330" s="119"/>
      <c r="F330" s="37" t="s">
        <v>644</v>
      </c>
      <c r="G330" s="1" t="n">
        <v>15</v>
      </c>
    </row>
    <row collapsed="false" customFormat="false" customHeight="true" hidden="false" ht="36.75" outlineLevel="0" r="331">
      <c r="A331" s="142"/>
      <c r="B331" s="129" t="s">
        <v>645</v>
      </c>
      <c r="C331" s="30" t="n">
        <v>17500</v>
      </c>
      <c r="D331" s="30" t="n">
        <f aca="false">C331*0.85</f>
        <v>14875</v>
      </c>
      <c r="E331" s="119"/>
      <c r="F331" s="37" t="s">
        <v>646</v>
      </c>
      <c r="G331" s="1" t="n">
        <v>15</v>
      </c>
    </row>
    <row collapsed="false" customFormat="false" customHeight="true" hidden="false" ht="36" outlineLevel="0" r="332">
      <c r="A332" s="143"/>
      <c r="B332" s="129" t="s">
        <v>647</v>
      </c>
      <c r="C332" s="30" t="n">
        <v>20100</v>
      </c>
      <c r="D332" s="30" t="n">
        <f aca="false">C332*0.85</f>
        <v>17085</v>
      </c>
      <c r="E332" s="119"/>
      <c r="F332" s="37" t="s">
        <v>648</v>
      </c>
      <c r="G332" s="1" t="n">
        <v>15</v>
      </c>
    </row>
    <row collapsed="false" customFormat="false" customHeight="true" hidden="false" ht="11.25" outlineLevel="0" r="333">
      <c r="A333" s="82"/>
      <c r="B333" s="129" t="s">
        <v>649</v>
      </c>
      <c r="C333" s="30" t="n">
        <v>1400</v>
      </c>
      <c r="D333" s="30" t="n">
        <f aca="false">C333*0.85</f>
        <v>1190</v>
      </c>
      <c r="E333" s="119"/>
      <c r="F333" s="37" t="s">
        <v>650</v>
      </c>
      <c r="G333" s="1" t="n">
        <v>15</v>
      </c>
    </row>
    <row collapsed="false" customFormat="false" customHeight="true" hidden="false" ht="11.25" outlineLevel="0" r="334">
      <c r="A334" s="82"/>
      <c r="B334" s="129" t="s">
        <v>651</v>
      </c>
      <c r="C334" s="30" t="n">
        <v>1600</v>
      </c>
      <c r="D334" s="30" t="n">
        <f aca="false">C334*0.85</f>
        <v>1360</v>
      </c>
      <c r="E334" s="119"/>
      <c r="F334" s="37" t="s">
        <v>652</v>
      </c>
      <c r="G334" s="1" t="n">
        <v>15</v>
      </c>
    </row>
    <row collapsed="false" customFormat="false" customHeight="true" hidden="false" ht="11.25" outlineLevel="0" r="335">
      <c r="A335" s="82"/>
      <c r="B335" s="129" t="s">
        <v>653</v>
      </c>
      <c r="C335" s="30" t="n">
        <v>1700</v>
      </c>
      <c r="D335" s="30" t="n">
        <f aca="false">C335*0.85</f>
        <v>1445</v>
      </c>
      <c r="E335" s="119"/>
      <c r="F335" s="37" t="s">
        <v>654</v>
      </c>
      <c r="G335" s="1" t="n">
        <v>15</v>
      </c>
    </row>
    <row collapsed="false" customFormat="false" customHeight="true" hidden="false" ht="11.25" outlineLevel="0" r="336">
      <c r="A336" s="82"/>
      <c r="B336" s="129" t="s">
        <v>655</v>
      </c>
      <c r="C336" s="30" t="n">
        <v>1800</v>
      </c>
      <c r="D336" s="30" t="n">
        <f aca="false">C336*0.85</f>
        <v>1530</v>
      </c>
      <c r="E336" s="119"/>
      <c r="F336" s="37" t="s">
        <v>656</v>
      </c>
      <c r="G336" s="1" t="n">
        <v>15</v>
      </c>
    </row>
    <row collapsed="false" customFormat="false" customHeight="true" hidden="false" ht="11.25" outlineLevel="0" r="337">
      <c r="A337" s="82"/>
      <c r="B337" s="129" t="s">
        <v>657</v>
      </c>
      <c r="C337" s="30" t="n">
        <v>2200</v>
      </c>
      <c r="D337" s="30" t="n">
        <f aca="false">C337*0.85</f>
        <v>1870</v>
      </c>
      <c r="E337" s="119"/>
      <c r="F337" s="37" t="s">
        <v>658</v>
      </c>
      <c r="G337" s="1" t="n">
        <v>15</v>
      </c>
    </row>
    <row collapsed="false" customFormat="false" customHeight="true" hidden="false" ht="11.25" outlineLevel="0" r="338">
      <c r="A338" s="82"/>
      <c r="B338" s="129" t="s">
        <v>659</v>
      </c>
      <c r="C338" s="30" t="n">
        <v>2500</v>
      </c>
      <c r="D338" s="30" t="n">
        <f aca="false">C338*0.85</f>
        <v>2125</v>
      </c>
      <c r="E338" s="119"/>
      <c r="F338" s="37" t="s">
        <v>660</v>
      </c>
      <c r="G338" s="1" t="n">
        <v>15</v>
      </c>
    </row>
    <row collapsed="false" customFormat="false" customHeight="true" hidden="false" ht="11.25" outlineLevel="0" r="339">
      <c r="A339" s="82"/>
      <c r="B339" s="129" t="s">
        <v>661</v>
      </c>
      <c r="C339" s="30" t="n">
        <v>2600</v>
      </c>
      <c r="D339" s="30" t="n">
        <f aca="false">C339*0.85</f>
        <v>2210</v>
      </c>
      <c r="E339" s="119"/>
      <c r="F339" s="37" t="s">
        <v>662</v>
      </c>
      <c r="G339" s="1" t="n">
        <v>15</v>
      </c>
    </row>
    <row collapsed="false" customFormat="false" customHeight="true" hidden="false" ht="11.25" outlineLevel="0" r="340">
      <c r="A340" s="82"/>
      <c r="B340" s="129" t="s">
        <v>663</v>
      </c>
      <c r="C340" s="30" t="n">
        <v>3900</v>
      </c>
      <c r="D340" s="30" t="n">
        <f aca="false">C340*0.85</f>
        <v>3315</v>
      </c>
      <c r="E340" s="119"/>
      <c r="F340" s="37" t="s">
        <v>664</v>
      </c>
      <c r="G340" s="1" t="n">
        <v>15</v>
      </c>
    </row>
    <row collapsed="false" customFormat="false" customHeight="true" hidden="false" ht="11.25" outlineLevel="0" r="341">
      <c r="A341" s="82"/>
      <c r="B341" s="129" t="s">
        <v>665</v>
      </c>
      <c r="C341" s="30" t="n">
        <v>5000</v>
      </c>
      <c r="D341" s="30" t="n">
        <f aca="false">C341*0.85</f>
        <v>4250</v>
      </c>
      <c r="E341" s="119"/>
      <c r="F341" s="37" t="s">
        <v>666</v>
      </c>
      <c r="G341" s="1" t="n">
        <v>15</v>
      </c>
    </row>
    <row collapsed="false" customFormat="false" customHeight="true" hidden="false" ht="11.25" outlineLevel="0" r="342">
      <c r="A342" s="82"/>
      <c r="B342" s="129" t="s">
        <v>667</v>
      </c>
      <c r="C342" s="30" t="n">
        <v>6200</v>
      </c>
      <c r="D342" s="30" t="n">
        <f aca="false">C342*0.85</f>
        <v>5270</v>
      </c>
      <c r="E342" s="119"/>
      <c r="F342" s="37" t="s">
        <v>668</v>
      </c>
      <c r="G342" s="1" t="n">
        <v>15</v>
      </c>
    </row>
    <row collapsed="false" customFormat="false" customHeight="true" hidden="false" ht="11.25" outlineLevel="0" r="343">
      <c r="A343" s="82"/>
      <c r="B343" s="129" t="s">
        <v>669</v>
      </c>
      <c r="C343" s="30" t="n">
        <v>7500</v>
      </c>
      <c r="D343" s="30" t="n">
        <f aca="false">C343*0.85</f>
        <v>6375</v>
      </c>
      <c r="E343" s="119"/>
      <c r="F343" s="37" t="s">
        <v>670</v>
      </c>
      <c r="G343" s="1" t="n">
        <v>15</v>
      </c>
    </row>
    <row collapsed="false" customFormat="false" customHeight="true" hidden="false" ht="11.25" outlineLevel="0" r="344">
      <c r="A344" s="82"/>
      <c r="B344" s="129" t="s">
        <v>671</v>
      </c>
      <c r="C344" s="30" t="n">
        <v>8700</v>
      </c>
      <c r="D344" s="30" t="n">
        <f aca="false">C344*0.85</f>
        <v>7395</v>
      </c>
      <c r="E344" s="119"/>
      <c r="F344" s="37" t="s">
        <v>672</v>
      </c>
      <c r="G344" s="1" t="n">
        <v>15</v>
      </c>
    </row>
    <row collapsed="false" customFormat="false" customHeight="true" hidden="false" ht="11.25" outlineLevel="0" r="345">
      <c r="A345" s="82"/>
      <c r="B345" s="129" t="s">
        <v>673</v>
      </c>
      <c r="C345" s="30" t="n">
        <v>9800</v>
      </c>
      <c r="D345" s="30" t="n">
        <f aca="false">C345*0.85</f>
        <v>8330</v>
      </c>
      <c r="E345" s="119"/>
      <c r="F345" s="37" t="s">
        <v>674</v>
      </c>
      <c r="G345" s="1" t="n">
        <v>15</v>
      </c>
    </row>
    <row collapsed="false" customFormat="false" customHeight="true" hidden="false" ht="11.25" outlineLevel="0" r="346">
      <c r="A346" s="82"/>
      <c r="B346" s="129" t="s">
        <v>675</v>
      </c>
      <c r="C346" s="30" t="n">
        <v>10400</v>
      </c>
      <c r="D346" s="30" t="n">
        <f aca="false">C346*0.85</f>
        <v>8840</v>
      </c>
      <c r="E346" s="119"/>
      <c r="F346" s="37" t="s">
        <v>676</v>
      </c>
      <c r="G346" s="1" t="n">
        <v>15</v>
      </c>
    </row>
    <row collapsed="false" customFormat="false" customHeight="true" hidden="false" ht="11.25" outlineLevel="0" r="347">
      <c r="A347" s="82"/>
      <c r="B347" s="129" t="s">
        <v>677</v>
      </c>
      <c r="C347" s="30" t="n">
        <v>11000</v>
      </c>
      <c r="D347" s="30" t="n">
        <f aca="false">C347*0.85</f>
        <v>9350</v>
      </c>
      <c r="E347" s="119"/>
      <c r="F347" s="37" t="s">
        <v>678</v>
      </c>
      <c r="G347" s="1" t="n">
        <v>15</v>
      </c>
    </row>
    <row collapsed="false" customFormat="false" customHeight="true" hidden="false" ht="11.25" outlineLevel="0" r="348">
      <c r="A348" s="82"/>
      <c r="B348" s="129" t="s">
        <v>679</v>
      </c>
      <c r="C348" s="30" t="n">
        <v>14000</v>
      </c>
      <c r="D348" s="30" t="n">
        <f aca="false">C348*0.85</f>
        <v>11900</v>
      </c>
      <c r="E348" s="119"/>
      <c r="F348" s="37" t="s">
        <v>680</v>
      </c>
      <c r="G348" s="1" t="n">
        <v>15</v>
      </c>
    </row>
    <row collapsed="false" customFormat="false" customHeight="true" hidden="false" ht="11.25" outlineLevel="0" r="349">
      <c r="A349" s="82"/>
      <c r="B349" s="129" t="s">
        <v>681</v>
      </c>
      <c r="C349" s="30" t="n">
        <v>16000</v>
      </c>
      <c r="D349" s="30" t="n">
        <f aca="false">C349*0.85</f>
        <v>13600</v>
      </c>
      <c r="E349" s="119"/>
      <c r="F349" s="37" t="s">
        <v>682</v>
      </c>
      <c r="G349" s="1" t="n">
        <v>15</v>
      </c>
    </row>
    <row collapsed="false" customFormat="false" customHeight="true" hidden="false" ht="11.25" outlineLevel="0" r="350">
      <c r="A350" s="82"/>
      <c r="B350" s="129" t="s">
        <v>683</v>
      </c>
      <c r="C350" s="30" t="n">
        <v>18600</v>
      </c>
      <c r="D350" s="30" t="n">
        <f aca="false">C350*0.85</f>
        <v>15810</v>
      </c>
      <c r="E350" s="119"/>
      <c r="F350" s="37" t="s">
        <v>684</v>
      </c>
      <c r="G350" s="1" t="n">
        <v>15</v>
      </c>
    </row>
    <row collapsed="false" customFormat="false" customHeight="true" hidden="false" ht="11.25" outlineLevel="0" r="351">
      <c r="A351" s="82"/>
      <c r="B351" s="129" t="s">
        <v>685</v>
      </c>
      <c r="C351" s="30" t="n">
        <v>20200</v>
      </c>
      <c r="D351" s="30" t="n">
        <f aca="false">C351*0.85</f>
        <v>17170</v>
      </c>
      <c r="E351" s="119"/>
      <c r="F351" s="37" t="s">
        <v>686</v>
      </c>
      <c r="G351" s="1" t="n">
        <v>15</v>
      </c>
    </row>
    <row collapsed="false" customFormat="false" customHeight="true" hidden="false" ht="11.25" outlineLevel="0" r="352">
      <c r="A352" s="82"/>
      <c r="B352" s="129" t="s">
        <v>687</v>
      </c>
      <c r="C352" s="30" t="n">
        <v>22900</v>
      </c>
      <c r="D352" s="30" t="n">
        <f aca="false">C352*0.85</f>
        <v>19465</v>
      </c>
      <c r="E352" s="119"/>
      <c r="F352" s="37" t="s">
        <v>688</v>
      </c>
      <c r="G352" s="1" t="n">
        <v>15</v>
      </c>
    </row>
    <row collapsed="false" customFormat="false" customHeight="true" hidden="false" ht="11.25" outlineLevel="0" r="353">
      <c r="A353" s="82"/>
      <c r="B353" s="139" t="s">
        <v>689</v>
      </c>
      <c r="C353" s="58" t="n">
        <v>30000</v>
      </c>
      <c r="D353" s="58" t="n">
        <f aca="false">C353*0.85</f>
        <v>25500</v>
      </c>
      <c r="E353" s="119"/>
      <c r="F353" s="37" t="s">
        <v>690</v>
      </c>
      <c r="G353" s="1" t="n">
        <v>15</v>
      </c>
    </row>
    <row collapsed="false" customFormat="false" customHeight="true" hidden="false" ht="24.75" outlineLevel="0" r="354">
      <c r="A354" s="82"/>
      <c r="B354" s="129" t="s">
        <v>691</v>
      </c>
      <c r="C354" s="30" t="n">
        <v>5900</v>
      </c>
      <c r="D354" s="30" t="n">
        <f aca="false">C354*0.85</f>
        <v>5015</v>
      </c>
      <c r="E354" s="119"/>
      <c r="F354" s="37" t="s">
        <v>692</v>
      </c>
      <c r="G354" s="1" t="n">
        <v>15</v>
      </c>
    </row>
    <row collapsed="false" customFormat="false" customHeight="true" hidden="false" ht="24.75" outlineLevel="0" r="355">
      <c r="A355" s="82"/>
      <c r="B355" s="129" t="s">
        <v>693</v>
      </c>
      <c r="C355" s="30" t="n">
        <v>9000</v>
      </c>
      <c r="D355" s="30" t="n">
        <f aca="false">C355*0.85</f>
        <v>7650</v>
      </c>
      <c r="E355" s="119"/>
      <c r="F355" s="37" t="s">
        <v>694</v>
      </c>
      <c r="G355" s="1" t="n">
        <v>15</v>
      </c>
    </row>
    <row collapsed="false" customFormat="false" customHeight="true" hidden="false" ht="24.75" outlineLevel="0" r="356">
      <c r="A356" s="82"/>
      <c r="B356" s="129" t="s">
        <v>695</v>
      </c>
      <c r="C356" s="30" t="n">
        <v>12400</v>
      </c>
      <c r="D356" s="30" t="n">
        <f aca="false">C356*0.85</f>
        <v>10540</v>
      </c>
      <c r="E356" s="119"/>
      <c r="F356" s="37" t="s">
        <v>696</v>
      </c>
      <c r="G356" s="1" t="n">
        <v>15</v>
      </c>
    </row>
    <row collapsed="false" customFormat="false" customHeight="true" hidden="false" ht="24.75" outlineLevel="0" r="357">
      <c r="A357" s="82"/>
      <c r="B357" s="129" t="s">
        <v>697</v>
      </c>
      <c r="C357" s="30" t="n">
        <v>19400</v>
      </c>
      <c r="D357" s="30" t="n">
        <f aca="false">C357*0.85</f>
        <v>16490</v>
      </c>
      <c r="E357" s="119"/>
      <c r="F357" s="37" t="s">
        <v>698</v>
      </c>
      <c r="G357" s="1" t="n">
        <v>15</v>
      </c>
    </row>
    <row collapsed="false" customFormat="false" customHeight="true" hidden="false" ht="24.75" outlineLevel="0" r="358">
      <c r="A358" s="82"/>
      <c r="B358" s="139" t="s">
        <v>699</v>
      </c>
      <c r="C358" s="58" t="n">
        <v>25500</v>
      </c>
      <c r="D358" s="58" t="n">
        <f aca="false">C358*0.85</f>
        <v>21675</v>
      </c>
      <c r="E358" s="119"/>
      <c r="F358" s="37" t="s">
        <v>700</v>
      </c>
      <c r="G358" s="1" t="n">
        <v>15</v>
      </c>
    </row>
    <row collapsed="false" customFormat="false" customHeight="true" hidden="false" ht="24.75" outlineLevel="0" r="359">
      <c r="A359" s="82"/>
      <c r="B359" s="139" t="s">
        <v>701</v>
      </c>
      <c r="C359" s="58" t="n">
        <v>35500</v>
      </c>
      <c r="D359" s="58" t="n">
        <f aca="false">C359*0.85</f>
        <v>30175</v>
      </c>
      <c r="E359" s="119"/>
      <c r="F359" s="37" t="s">
        <v>702</v>
      </c>
      <c r="G359" s="1" t="n">
        <v>15</v>
      </c>
    </row>
    <row collapsed="false" customFormat="false" customHeight="true" hidden="false" ht="24.75" outlineLevel="0" r="360">
      <c r="A360" s="82"/>
      <c r="B360" s="129" t="s">
        <v>703</v>
      </c>
      <c r="C360" s="30" t="n">
        <v>21500</v>
      </c>
      <c r="D360" s="30" t="n">
        <f aca="false">C360*0.85</f>
        <v>18275</v>
      </c>
      <c r="E360" s="119"/>
      <c r="F360" s="37" t="s">
        <v>704</v>
      </c>
      <c r="G360" s="1" t="n">
        <v>15</v>
      </c>
    </row>
    <row collapsed="false" customFormat="false" customHeight="true" hidden="false" ht="24.75" outlineLevel="0" r="361">
      <c r="A361" s="82"/>
      <c r="B361" s="129" t="s">
        <v>705</v>
      </c>
      <c r="C361" s="30" t="n">
        <v>30400</v>
      </c>
      <c r="D361" s="30" t="n">
        <f aca="false">C361*0.85</f>
        <v>25840</v>
      </c>
      <c r="E361" s="119"/>
      <c r="F361" s="37" t="s">
        <v>706</v>
      </c>
      <c r="G361" s="1" t="n">
        <v>15</v>
      </c>
    </row>
    <row collapsed="false" customFormat="false" customHeight="true" hidden="false" ht="24.75" outlineLevel="0" r="362">
      <c r="A362" s="82"/>
      <c r="B362" s="139" t="s">
        <v>707</v>
      </c>
      <c r="C362" s="58" t="n">
        <v>51100</v>
      </c>
      <c r="D362" s="58" t="n">
        <f aca="false">C362*0.85</f>
        <v>43435</v>
      </c>
      <c r="E362" s="119"/>
      <c r="F362" s="37" t="s">
        <v>708</v>
      </c>
      <c r="G362" s="1" t="n">
        <v>15</v>
      </c>
    </row>
    <row collapsed="false" customFormat="false" customHeight="true" hidden="false" ht="24.75" outlineLevel="0" r="363">
      <c r="A363" s="82"/>
      <c r="B363" s="139" t="s">
        <v>709</v>
      </c>
      <c r="C363" s="58" t="n">
        <v>72000</v>
      </c>
      <c r="D363" s="58" t="n">
        <f aca="false">C363*0.85</f>
        <v>61200</v>
      </c>
      <c r="E363" s="119"/>
      <c r="F363" s="37" t="s">
        <v>710</v>
      </c>
      <c r="G363" s="1" t="n">
        <v>15</v>
      </c>
    </row>
    <row collapsed="false" customFormat="false" customHeight="true" hidden="false" ht="24.75" outlineLevel="0" r="364">
      <c r="A364" s="82"/>
      <c r="B364" s="139" t="s">
        <v>711</v>
      </c>
      <c r="C364" s="58" t="n">
        <v>104700</v>
      </c>
      <c r="D364" s="58" t="n">
        <f aca="false">C364*0.85</f>
        <v>88995</v>
      </c>
      <c r="E364" s="119"/>
      <c r="F364" s="37" t="s">
        <v>712</v>
      </c>
      <c r="G364" s="1" t="n">
        <v>15</v>
      </c>
    </row>
    <row collapsed="false" customFormat="false" customHeight="true" hidden="false" ht="36" outlineLevel="0" r="365">
      <c r="A365" s="82"/>
      <c r="B365" s="139" t="s">
        <v>713</v>
      </c>
      <c r="C365" s="58" t="n">
        <v>14500</v>
      </c>
      <c r="D365" s="58" t="n">
        <f aca="false">C365*0.85</f>
        <v>12325</v>
      </c>
      <c r="E365" s="119"/>
      <c r="F365" s="37" t="s">
        <v>714</v>
      </c>
      <c r="G365" s="1" t="n">
        <v>15</v>
      </c>
    </row>
    <row collapsed="false" customFormat="false" customHeight="true" hidden="false" ht="36" outlineLevel="0" r="366">
      <c r="A366" s="82"/>
      <c r="B366" s="129" t="s">
        <v>715</v>
      </c>
      <c r="C366" s="30" t="n">
        <v>20600</v>
      </c>
      <c r="D366" s="30" t="n">
        <f aca="false">C366*0.85</f>
        <v>17510</v>
      </c>
      <c r="E366" s="119"/>
      <c r="F366" s="37" t="s">
        <v>716</v>
      </c>
      <c r="G366" s="1" t="n">
        <v>15</v>
      </c>
    </row>
    <row collapsed="false" customFormat="false" customHeight="true" hidden="false" ht="36" outlineLevel="0" r="367">
      <c r="A367" s="82"/>
      <c r="B367" s="129" t="s">
        <v>717</v>
      </c>
      <c r="C367" s="30" t="n">
        <v>29500</v>
      </c>
      <c r="D367" s="30" t="n">
        <f aca="false">C367*0.85</f>
        <v>25075</v>
      </c>
      <c r="E367" s="119"/>
      <c r="F367" s="37" t="s">
        <v>718</v>
      </c>
      <c r="G367" s="1" t="n">
        <v>15</v>
      </c>
    </row>
    <row collapsed="false" customFormat="false" customHeight="true" hidden="false" ht="36" outlineLevel="0" r="368">
      <c r="A368" s="82"/>
      <c r="B368" s="129" t="s">
        <v>719</v>
      </c>
      <c r="C368" s="30" t="n">
        <v>41300</v>
      </c>
      <c r="D368" s="30" t="n">
        <f aca="false">C368*0.85</f>
        <v>35105</v>
      </c>
      <c r="E368" s="119"/>
      <c r="F368" s="37" t="s">
        <v>720</v>
      </c>
      <c r="G368" s="1" t="n">
        <v>15</v>
      </c>
    </row>
    <row collapsed="false" customFormat="false" customHeight="true" hidden="false" ht="36" outlineLevel="0" r="369">
      <c r="A369" s="82"/>
      <c r="B369" s="129" t="s">
        <v>721</v>
      </c>
      <c r="C369" s="30" t="n">
        <v>52600</v>
      </c>
      <c r="D369" s="30" t="n">
        <f aca="false">C369*0.85</f>
        <v>44710</v>
      </c>
      <c r="E369" s="119"/>
      <c r="F369" s="37" t="s">
        <v>722</v>
      </c>
      <c r="G369" s="1" t="n">
        <v>15</v>
      </c>
    </row>
    <row collapsed="false" customFormat="false" customHeight="true" hidden="false" ht="11.25" outlineLevel="0" r="370">
      <c r="A370" s="82"/>
      <c r="B370" s="129" t="s">
        <v>723</v>
      </c>
      <c r="C370" s="30" t="n">
        <v>250</v>
      </c>
      <c r="D370" s="30" t="n">
        <f aca="false">C370*0.85</f>
        <v>212.5</v>
      </c>
      <c r="E370" s="119"/>
      <c r="F370" s="37" t="s">
        <v>724</v>
      </c>
      <c r="G370" s="1" t="n">
        <v>15</v>
      </c>
    </row>
    <row collapsed="false" customFormat="false" customHeight="true" hidden="false" ht="42.75" outlineLevel="0" r="371">
      <c r="A371" s="148"/>
      <c r="B371" s="129" t="s">
        <v>725</v>
      </c>
      <c r="C371" s="149" t="n">
        <v>8300</v>
      </c>
      <c r="D371" s="149" t="n">
        <v>7100</v>
      </c>
      <c r="E371" s="119"/>
      <c r="F371" s="37" t="s">
        <v>726</v>
      </c>
      <c r="G371" s="1" t="n">
        <v>14.4578313253012</v>
      </c>
    </row>
    <row collapsed="false" customFormat="false" customHeight="true" hidden="false" ht="45.75" outlineLevel="0" r="372">
      <c r="A372" s="150"/>
      <c r="B372" s="129" t="s">
        <v>727</v>
      </c>
      <c r="C372" s="151" t="n">
        <v>67000</v>
      </c>
      <c r="D372" s="151" t="n">
        <f aca="false">C372*0.9</f>
        <v>60300</v>
      </c>
      <c r="E372" s="119"/>
      <c r="F372" s="37" t="s">
        <v>728</v>
      </c>
      <c r="G372" s="1" t="n">
        <v>10</v>
      </c>
    </row>
    <row collapsed="false" customFormat="false" customHeight="true" hidden="false" ht="36" outlineLevel="0" r="373">
      <c r="A373" s="152"/>
      <c r="B373" s="129" t="s">
        <v>729</v>
      </c>
      <c r="C373" s="151" t="n">
        <v>72800</v>
      </c>
      <c r="D373" s="151" t="n">
        <f aca="false">C373*0.9</f>
        <v>65520</v>
      </c>
      <c r="E373" s="119"/>
      <c r="F373" s="37" t="s">
        <v>730</v>
      </c>
      <c r="G373" s="1" t="n">
        <v>10</v>
      </c>
    </row>
    <row collapsed="false" customFormat="false" customHeight="true" hidden="false" ht="36" outlineLevel="0" r="374">
      <c r="A374" s="152"/>
      <c r="B374" s="153" t="s">
        <v>731</v>
      </c>
      <c r="C374" s="151" t="n">
        <v>77700</v>
      </c>
      <c r="D374" s="151" t="n">
        <f aca="false">C374*0.9</f>
        <v>69930</v>
      </c>
      <c r="E374" s="119"/>
      <c r="F374" s="37" t="s">
        <v>732</v>
      </c>
      <c r="G374" s="1" t="n">
        <v>10</v>
      </c>
    </row>
    <row collapsed="false" customFormat="false" customHeight="true" hidden="false" ht="46.5" outlineLevel="0" r="375">
      <c r="A375" s="152"/>
      <c r="B375" s="129" t="s">
        <v>733</v>
      </c>
      <c r="C375" s="151" t="n">
        <v>91200</v>
      </c>
      <c r="D375" s="151" t="n">
        <f aca="false">C375*0.9</f>
        <v>82080</v>
      </c>
      <c r="E375" s="119"/>
      <c r="F375" s="37" t="s">
        <v>734</v>
      </c>
      <c r="G375" s="1" t="n">
        <v>10</v>
      </c>
    </row>
    <row collapsed="false" customFormat="false" customHeight="true" hidden="false" ht="46.5" outlineLevel="0" r="376">
      <c r="A376" s="152"/>
      <c r="B376" s="139" t="s">
        <v>735</v>
      </c>
      <c r="C376" s="151" t="n">
        <v>109500</v>
      </c>
      <c r="D376" s="151" t="n">
        <f aca="false">C376*0.9</f>
        <v>98550</v>
      </c>
      <c r="E376" s="119"/>
      <c r="F376" s="37" t="s">
        <v>736</v>
      </c>
      <c r="G376" s="1" t="n">
        <v>10</v>
      </c>
    </row>
    <row collapsed="false" customFormat="false" customHeight="true" hidden="false" ht="46.5" outlineLevel="0" r="377">
      <c r="A377" s="154"/>
      <c r="B377" s="139" t="s">
        <v>737</v>
      </c>
      <c r="C377" s="151" t="n">
        <v>112400</v>
      </c>
      <c r="D377" s="151" t="n">
        <f aca="false">C377*0.9</f>
        <v>101160</v>
      </c>
      <c r="E377" s="119"/>
      <c r="F377" s="37" t="s">
        <v>738</v>
      </c>
      <c r="G377" s="1" t="n">
        <v>10</v>
      </c>
    </row>
    <row collapsed="false" customFormat="false" customHeight="true" hidden="false" ht="52.5" outlineLevel="0" r="378">
      <c r="A378" s="148"/>
      <c r="B378" s="129" t="s">
        <v>739</v>
      </c>
      <c r="C378" s="149" t="n">
        <v>275000</v>
      </c>
      <c r="D378" s="149" t="n">
        <f aca="false">C378*0.9</f>
        <v>247500</v>
      </c>
      <c r="E378" s="119"/>
      <c r="F378" s="37" t="s">
        <v>740</v>
      </c>
      <c r="G378" s="1" t="n">
        <v>10</v>
      </c>
    </row>
    <row collapsed="false" customFormat="false" customHeight="true" hidden="false" ht="25.9" outlineLevel="0" r="379">
      <c r="A379" s="103"/>
      <c r="B379" s="129" t="s">
        <v>741</v>
      </c>
      <c r="C379" s="149" t="n">
        <v>56100</v>
      </c>
      <c r="D379" s="149" t="n">
        <f aca="false">C379*0.85</f>
        <v>47685</v>
      </c>
      <c r="E379" s="119"/>
      <c r="F379" s="37" t="s">
        <v>742</v>
      </c>
      <c r="G379" s="1" t="n">
        <v>15</v>
      </c>
    </row>
    <row collapsed="false" customFormat="false" customHeight="true" hidden="false" ht="25.9" outlineLevel="0" r="380">
      <c r="A380" s="103"/>
      <c r="B380" s="129" t="s">
        <v>743</v>
      </c>
      <c r="C380" s="149" t="n">
        <v>58900</v>
      </c>
      <c r="D380" s="149" t="n">
        <f aca="false">C380*0.85</f>
        <v>50065</v>
      </c>
      <c r="E380" s="119"/>
      <c r="F380" s="37" t="s">
        <v>744</v>
      </c>
      <c r="G380" s="1" t="n">
        <v>15</v>
      </c>
    </row>
    <row collapsed="false" customFormat="false" customHeight="true" hidden="false" ht="25.9" outlineLevel="0" r="381">
      <c r="A381" s="103"/>
      <c r="B381" s="129" t="s">
        <v>745</v>
      </c>
      <c r="C381" s="149" t="n">
        <v>62100</v>
      </c>
      <c r="D381" s="149" t="n">
        <f aca="false">C381*0.85</f>
        <v>52785</v>
      </c>
      <c r="E381" s="119"/>
      <c r="F381" s="37" t="s">
        <v>746</v>
      </c>
      <c r="G381" s="1" t="n">
        <v>15</v>
      </c>
    </row>
    <row collapsed="false" customFormat="false" customHeight="true" hidden="false" ht="11.25" outlineLevel="0" r="382">
      <c r="A382" s="155"/>
      <c r="B382" s="129" t="s">
        <v>747</v>
      </c>
      <c r="C382" s="149" t="n">
        <v>6800</v>
      </c>
      <c r="D382" s="149" t="n">
        <f aca="false">C382*0.85</f>
        <v>5780</v>
      </c>
      <c r="E382" s="119"/>
      <c r="F382" s="37" t="s">
        <v>748</v>
      </c>
      <c r="G382" s="1" t="n">
        <v>15</v>
      </c>
    </row>
    <row collapsed="false" customFormat="false" customHeight="true" hidden="false" ht="11.25" outlineLevel="0" r="383">
      <c r="A383" s="155"/>
      <c r="B383" s="129" t="s">
        <v>749</v>
      </c>
      <c r="C383" s="149" t="n">
        <v>7000</v>
      </c>
      <c r="D383" s="149" t="n">
        <f aca="false">C383*0.85</f>
        <v>5950</v>
      </c>
      <c r="E383" s="119"/>
      <c r="F383" s="37" t="s">
        <v>750</v>
      </c>
      <c r="G383" s="1" t="n">
        <v>15</v>
      </c>
    </row>
    <row collapsed="false" customFormat="false" customHeight="true" hidden="false" ht="11.25" outlineLevel="0" r="384">
      <c r="A384" s="155"/>
      <c r="B384" s="129" t="s">
        <v>751</v>
      </c>
      <c r="C384" s="149" t="n">
        <v>7200</v>
      </c>
      <c r="D384" s="149" t="n">
        <f aca="false">C384*0.85</f>
        <v>6120</v>
      </c>
      <c r="E384" s="119"/>
      <c r="F384" s="37" t="s">
        <v>752</v>
      </c>
      <c r="G384" s="1" t="n">
        <v>15</v>
      </c>
    </row>
    <row collapsed="false" customFormat="false" customHeight="true" hidden="false" ht="11.25" outlineLevel="0" r="385">
      <c r="A385" s="155"/>
      <c r="B385" s="129" t="s">
        <v>753</v>
      </c>
      <c r="C385" s="149" t="n">
        <v>11300</v>
      </c>
      <c r="D385" s="149" t="n">
        <f aca="false">C385*0.85</f>
        <v>9605</v>
      </c>
      <c r="E385" s="119"/>
      <c r="F385" s="37" t="s">
        <v>754</v>
      </c>
      <c r="G385" s="1" t="n">
        <v>15</v>
      </c>
    </row>
    <row collapsed="false" customFormat="false" customHeight="true" hidden="false" ht="11.25" outlineLevel="0" r="386">
      <c r="A386" s="156"/>
      <c r="B386" s="129" t="s">
        <v>755</v>
      </c>
      <c r="C386" s="149" t="n">
        <v>15800</v>
      </c>
      <c r="D386" s="149" t="n">
        <f aca="false">C386*0.85</f>
        <v>13430</v>
      </c>
      <c r="E386" s="119"/>
      <c r="F386" s="37" t="s">
        <v>756</v>
      </c>
      <c r="G386" s="1" t="n">
        <v>15</v>
      </c>
    </row>
    <row collapsed="false" customFormat="false" customHeight="true" hidden="false" ht="22.5" outlineLevel="0" r="387">
      <c r="A387" s="155"/>
      <c r="B387" s="129" t="s">
        <v>757</v>
      </c>
      <c r="C387" s="149" t="n">
        <v>6100</v>
      </c>
      <c r="D387" s="149" t="n">
        <f aca="false">C387*0.85</f>
        <v>5185</v>
      </c>
      <c r="E387" s="119"/>
      <c r="F387" s="37" t="s">
        <v>758</v>
      </c>
      <c r="G387" s="1" t="n">
        <v>15</v>
      </c>
    </row>
    <row collapsed="false" customFormat="false" customHeight="true" hidden="false" ht="22.5" outlineLevel="0" r="388">
      <c r="A388" s="157"/>
      <c r="B388" s="129" t="s">
        <v>759</v>
      </c>
      <c r="C388" s="149" t="n">
        <v>10500</v>
      </c>
      <c r="D388" s="149" t="n">
        <f aca="false">C388*0.85</f>
        <v>8925</v>
      </c>
      <c r="E388" s="119"/>
      <c r="F388" s="37" t="s">
        <v>760</v>
      </c>
      <c r="G388" s="1" t="n">
        <v>15</v>
      </c>
    </row>
    <row collapsed="false" customFormat="false" customHeight="true" hidden="false" ht="22.5" outlineLevel="0" r="389">
      <c r="A389" s="156"/>
      <c r="B389" s="129" t="s">
        <v>761</v>
      </c>
      <c r="C389" s="149" t="n">
        <v>15500</v>
      </c>
      <c r="D389" s="149" t="n">
        <f aca="false">C389*0.85</f>
        <v>13175</v>
      </c>
      <c r="E389" s="119"/>
      <c r="F389" s="37" t="s">
        <v>762</v>
      </c>
      <c r="G389" s="1" t="n">
        <v>15</v>
      </c>
    </row>
    <row collapsed="false" customFormat="false" customHeight="true" hidden="false" ht="12" outlineLevel="0" r="390">
      <c r="A390" s="156"/>
      <c r="B390" s="129" t="s">
        <v>763</v>
      </c>
      <c r="C390" s="105"/>
      <c r="D390" s="74"/>
      <c r="E390" s="119"/>
      <c r="F390" s="37"/>
      <c r="G390" s="1" t="e">
        <f aca="false"/>
        <v>#DIV/0!</v>
      </c>
    </row>
    <row collapsed="false" customFormat="false" customHeight="true" hidden="false" ht="22.5" outlineLevel="0" r="391">
      <c r="A391" s="157"/>
      <c r="B391" s="129" t="s">
        <v>764</v>
      </c>
      <c r="C391" s="149" t="n">
        <v>38600</v>
      </c>
      <c r="D391" s="74" t="n">
        <f aca="false">C391*0.9</f>
        <v>34740</v>
      </c>
      <c r="E391" s="119"/>
      <c r="F391" s="37" t="s">
        <v>765</v>
      </c>
      <c r="G391" s="1" t="n">
        <v>10</v>
      </c>
    </row>
    <row collapsed="false" customFormat="false" customHeight="true" hidden="false" ht="22.5" outlineLevel="0" r="392">
      <c r="A392" s="157"/>
      <c r="B392" s="129" t="s">
        <v>766</v>
      </c>
      <c r="C392" s="149" t="n">
        <v>48700</v>
      </c>
      <c r="D392" s="74" t="n">
        <f aca="false">C392*0.9</f>
        <v>43830</v>
      </c>
      <c r="E392" s="119"/>
      <c r="F392" s="37" t="s">
        <v>767</v>
      </c>
      <c r="G392" s="1" t="n">
        <v>10</v>
      </c>
    </row>
    <row collapsed="false" customFormat="false" customHeight="true" hidden="false" ht="22.5" outlineLevel="0" r="393">
      <c r="A393" s="157"/>
      <c r="B393" s="129" t="s">
        <v>768</v>
      </c>
      <c r="C393" s="149" t="n">
        <v>54100</v>
      </c>
      <c r="D393" s="74" t="n">
        <f aca="false">C393*0.9</f>
        <v>48690</v>
      </c>
      <c r="E393" s="119"/>
      <c r="F393" s="37" t="s">
        <v>769</v>
      </c>
      <c r="G393" s="1" t="n">
        <v>10</v>
      </c>
    </row>
    <row collapsed="false" customFormat="false" customHeight="true" hidden="false" ht="22.5" outlineLevel="0" r="394">
      <c r="A394" s="157"/>
      <c r="B394" s="129" t="s">
        <v>770</v>
      </c>
      <c r="C394" s="149" t="n">
        <v>83100</v>
      </c>
      <c r="D394" s="74" t="n">
        <f aca="false">C394*0.9</f>
        <v>74790</v>
      </c>
      <c r="E394" s="119"/>
      <c r="F394" s="37" t="s">
        <v>771</v>
      </c>
      <c r="G394" s="1" t="n">
        <v>10</v>
      </c>
    </row>
    <row collapsed="false" customFormat="false" customHeight="true" hidden="false" ht="22.5" outlineLevel="0" r="395">
      <c r="A395" s="156"/>
      <c r="B395" s="129" t="s">
        <v>772</v>
      </c>
      <c r="C395" s="149" t="n">
        <v>168000</v>
      </c>
      <c r="D395" s="74" t="n">
        <f aca="false">C395*0.9</f>
        <v>151200</v>
      </c>
      <c r="E395" s="119"/>
      <c r="F395" s="37" t="s">
        <v>773</v>
      </c>
      <c r="G395" s="1" t="n">
        <v>10</v>
      </c>
    </row>
    <row collapsed="false" customFormat="false" customHeight="true" hidden="false" ht="57.75" outlineLevel="0" r="396">
      <c r="A396" s="156"/>
      <c r="B396" s="129" t="s">
        <v>774</v>
      </c>
      <c r="C396" s="149" t="n">
        <v>120600</v>
      </c>
      <c r="D396" s="74" t="n">
        <f aca="false">C396*0.9</f>
        <v>108540</v>
      </c>
      <c r="E396" s="119"/>
      <c r="F396" s="37" t="s">
        <v>775</v>
      </c>
      <c r="G396" s="1" t="n">
        <v>10</v>
      </c>
    </row>
    <row collapsed="false" customFormat="false" customHeight="true" hidden="false" ht="69" outlineLevel="0" r="397">
      <c r="A397" s="148"/>
      <c r="B397" s="129" t="s">
        <v>776</v>
      </c>
      <c r="C397" s="149" t="n">
        <v>16600</v>
      </c>
      <c r="D397" s="74" t="n">
        <f aca="false">C397*0.85</f>
        <v>14110</v>
      </c>
      <c r="E397" s="119"/>
      <c r="F397" s="37" t="s">
        <v>777</v>
      </c>
      <c r="G397" s="1" t="n">
        <v>15</v>
      </c>
    </row>
    <row collapsed="false" customFormat="false" customHeight="true" hidden="false" ht="61.5" outlineLevel="0" r="398">
      <c r="A398" s="148"/>
      <c r="B398" s="129" t="s">
        <v>778</v>
      </c>
      <c r="C398" s="149" t="n">
        <v>21700</v>
      </c>
      <c r="D398" s="74" t="n">
        <f aca="false">C398*0.85</f>
        <v>18445</v>
      </c>
      <c r="E398" s="119"/>
      <c r="F398" s="37" t="s">
        <v>779</v>
      </c>
      <c r="G398" s="1" t="n">
        <v>15</v>
      </c>
    </row>
    <row collapsed="false" customFormat="false" customHeight="true" hidden="false" ht="72.75" outlineLevel="0" r="399">
      <c r="A399" s="148"/>
      <c r="B399" s="129" t="s">
        <v>780</v>
      </c>
      <c r="C399" s="149" t="n">
        <v>18300</v>
      </c>
      <c r="D399" s="74" t="n">
        <f aca="false">C399*0.85</f>
        <v>15555</v>
      </c>
      <c r="E399" s="119"/>
      <c r="F399" s="37" t="s">
        <v>781</v>
      </c>
      <c r="G399" s="1" t="n">
        <v>15</v>
      </c>
    </row>
    <row collapsed="false" customFormat="false" customHeight="true" hidden="false" ht="36" outlineLevel="0" r="400">
      <c r="A400" s="150"/>
      <c r="B400" s="129" t="s">
        <v>782</v>
      </c>
      <c r="C400" s="149" t="n">
        <v>19800</v>
      </c>
      <c r="D400" s="74" t="n">
        <f aca="false">C400*0.85</f>
        <v>16830</v>
      </c>
      <c r="E400" s="119"/>
      <c r="F400" s="37" t="s">
        <v>783</v>
      </c>
      <c r="G400" s="1" t="n">
        <v>15</v>
      </c>
    </row>
    <row collapsed="false" customFormat="false" customHeight="true" hidden="false" ht="33" outlineLevel="0" r="401">
      <c r="A401" s="154"/>
      <c r="B401" s="129" t="s">
        <v>784</v>
      </c>
      <c r="C401" s="149" t="n">
        <v>21000</v>
      </c>
      <c r="D401" s="74" t="n">
        <f aca="false">C401*0.85</f>
        <v>17850</v>
      </c>
      <c r="E401" s="119"/>
      <c r="F401" s="37" t="s">
        <v>785</v>
      </c>
      <c r="G401" s="1" t="n">
        <v>15</v>
      </c>
    </row>
    <row collapsed="false" customFormat="false" customHeight="true" hidden="false" ht="21" outlineLevel="0" r="402">
      <c r="A402" s="103"/>
      <c r="B402" s="129" t="s">
        <v>786</v>
      </c>
      <c r="C402" s="149" t="n">
        <v>33500</v>
      </c>
      <c r="D402" s="74" t="n">
        <f aca="false">C402*0.85</f>
        <v>28475</v>
      </c>
      <c r="E402" s="119"/>
      <c r="F402" s="37" t="s">
        <v>787</v>
      </c>
      <c r="G402" s="1" t="n">
        <v>15</v>
      </c>
    </row>
    <row collapsed="false" customFormat="false" customHeight="true" hidden="false" ht="21.75" outlineLevel="0" r="403">
      <c r="A403" s="103"/>
      <c r="B403" s="129" t="s">
        <v>788</v>
      </c>
      <c r="C403" s="149" t="n">
        <v>35100</v>
      </c>
      <c r="D403" s="74" t="n">
        <f aca="false">C403*0.85</f>
        <v>29835</v>
      </c>
      <c r="E403" s="119"/>
      <c r="F403" s="37" t="s">
        <v>789</v>
      </c>
      <c r="G403" s="1" t="n">
        <v>15</v>
      </c>
    </row>
    <row collapsed="false" customFormat="false" customHeight="true" hidden="false" ht="21.75" outlineLevel="0" r="404">
      <c r="A404" s="103"/>
      <c r="B404" s="129" t="s">
        <v>790</v>
      </c>
      <c r="C404" s="149" t="n">
        <v>64400</v>
      </c>
      <c r="D404" s="74" t="n">
        <f aca="false">C404*0.85</f>
        <v>54740</v>
      </c>
      <c r="E404" s="119"/>
      <c r="F404" s="37" t="s">
        <v>791</v>
      </c>
      <c r="G404" s="1" t="n">
        <v>15</v>
      </c>
    </row>
    <row collapsed="false" customFormat="false" customHeight="true" hidden="false" ht="22.5" outlineLevel="0" r="405">
      <c r="A405" s="103"/>
      <c r="B405" s="129" t="s">
        <v>792</v>
      </c>
      <c r="C405" s="149" t="n">
        <v>65600</v>
      </c>
      <c r="D405" s="74" t="n">
        <f aca="false">C405*0.85</f>
        <v>55760</v>
      </c>
      <c r="E405" s="119"/>
      <c r="F405" s="37" t="s">
        <v>793</v>
      </c>
      <c r="G405" s="1" t="n">
        <v>15</v>
      </c>
    </row>
    <row collapsed="false" customFormat="false" customHeight="true" hidden="false" ht="21.75" outlineLevel="0" r="406">
      <c r="A406" s="103"/>
      <c r="B406" s="129" t="s">
        <v>794</v>
      </c>
      <c r="C406" s="149" t="n">
        <v>97500</v>
      </c>
      <c r="D406" s="74" t="n">
        <f aca="false">C406*0.85</f>
        <v>82875</v>
      </c>
      <c r="E406" s="119"/>
      <c r="F406" s="37" t="s">
        <v>795</v>
      </c>
      <c r="G406" s="1" t="n">
        <v>15</v>
      </c>
    </row>
    <row collapsed="false" customFormat="false" customHeight="true" hidden="false" ht="21.75" outlineLevel="0" r="407">
      <c r="A407" s="103"/>
      <c r="B407" s="129" t="s">
        <v>796</v>
      </c>
      <c r="C407" s="149" t="n">
        <v>101400</v>
      </c>
      <c r="D407" s="74" t="n">
        <f aca="false">C407*0.85</f>
        <v>86190</v>
      </c>
      <c r="E407" s="119"/>
      <c r="F407" s="37" t="s">
        <v>797</v>
      </c>
      <c r="G407" s="1" t="n">
        <v>15</v>
      </c>
    </row>
    <row collapsed="false" customFormat="false" customHeight="true" hidden="false" ht="21.75" outlineLevel="0" r="408">
      <c r="A408" s="103"/>
      <c r="B408" s="129" t="s">
        <v>798</v>
      </c>
      <c r="C408" s="149" t="n">
        <v>124000</v>
      </c>
      <c r="D408" s="74" t="n">
        <f aca="false">C408*0.85</f>
        <v>105400</v>
      </c>
      <c r="E408" s="119"/>
      <c r="F408" s="37" t="s">
        <v>799</v>
      </c>
      <c r="G408" s="1" t="n">
        <v>15</v>
      </c>
    </row>
    <row collapsed="false" customFormat="false" customHeight="true" hidden="false" ht="24" outlineLevel="0" r="409">
      <c r="A409" s="103"/>
      <c r="B409" s="109" t="s">
        <v>800</v>
      </c>
      <c r="C409" s="149" t="n">
        <v>33600</v>
      </c>
      <c r="D409" s="74" t="n">
        <f aca="false">C409*0.85</f>
        <v>28560</v>
      </c>
      <c r="E409" s="119"/>
      <c r="F409" s="37" t="s">
        <v>801</v>
      </c>
      <c r="G409" s="1" t="n">
        <v>15</v>
      </c>
    </row>
    <row collapsed="false" customFormat="false" customHeight="true" hidden="false" ht="24" outlineLevel="0" r="410">
      <c r="A410" s="103"/>
      <c r="B410" s="109" t="s">
        <v>802</v>
      </c>
      <c r="C410" s="149" t="n">
        <v>35700</v>
      </c>
      <c r="D410" s="74" t="n">
        <f aca="false">C410*0.85</f>
        <v>30345</v>
      </c>
      <c r="E410" s="119"/>
      <c r="F410" s="37" t="s">
        <v>803</v>
      </c>
      <c r="G410" s="1" t="n">
        <v>15</v>
      </c>
    </row>
    <row collapsed="false" customFormat="false" customHeight="true" hidden="false" ht="24" outlineLevel="0" r="411">
      <c r="A411" s="103"/>
      <c r="B411" s="109" t="s">
        <v>804</v>
      </c>
      <c r="C411" s="149" t="n">
        <v>50400</v>
      </c>
      <c r="D411" s="74" t="n">
        <f aca="false">C411*0.85</f>
        <v>42840</v>
      </c>
      <c r="E411" s="119"/>
      <c r="F411" s="37" t="s">
        <v>805</v>
      </c>
      <c r="G411" s="1" t="n">
        <v>15</v>
      </c>
    </row>
    <row collapsed="false" customFormat="false" customHeight="true" hidden="false" ht="24" outlineLevel="0" r="412">
      <c r="A412" s="103"/>
      <c r="B412" s="109" t="s">
        <v>806</v>
      </c>
      <c r="C412" s="149" t="n">
        <v>78400</v>
      </c>
      <c r="D412" s="74" t="n">
        <f aca="false">C412*0.85</f>
        <v>66640</v>
      </c>
      <c r="E412" s="119"/>
      <c r="F412" s="37" t="s">
        <v>807</v>
      </c>
      <c r="G412" s="1" t="n">
        <v>15</v>
      </c>
    </row>
    <row collapsed="false" customFormat="false" customHeight="true" hidden="false" ht="24" outlineLevel="0" r="413">
      <c r="A413" s="103"/>
      <c r="B413" s="131" t="s">
        <v>808</v>
      </c>
      <c r="C413" s="151" t="n">
        <v>108000</v>
      </c>
      <c r="D413" s="158" t="n">
        <f aca="false">C413*0.85</f>
        <v>91800</v>
      </c>
      <c r="E413" s="119"/>
      <c r="F413" s="37" t="s">
        <v>809</v>
      </c>
      <c r="G413" s="1" t="n">
        <v>15</v>
      </c>
    </row>
    <row collapsed="false" customFormat="false" customHeight="true" hidden="false" ht="28.5" outlineLevel="0" r="414">
      <c r="A414" s="155"/>
      <c r="B414" s="131" t="s">
        <v>810</v>
      </c>
      <c r="C414" s="151" t="n">
        <v>40200</v>
      </c>
      <c r="D414" s="158" t="n">
        <f aca="false">C414*0.85</f>
        <v>34170</v>
      </c>
      <c r="E414" s="119"/>
      <c r="F414" s="37" t="s">
        <v>811</v>
      </c>
      <c r="G414" s="1" t="n">
        <v>15</v>
      </c>
    </row>
    <row collapsed="false" customFormat="false" customHeight="true" hidden="false" ht="28.5" outlineLevel="0" r="415">
      <c r="A415" s="157"/>
      <c r="B415" s="131" t="s">
        <v>812</v>
      </c>
      <c r="C415" s="151" t="n">
        <v>69800</v>
      </c>
      <c r="D415" s="158" t="n">
        <f aca="false">C415*0.85</f>
        <v>59330</v>
      </c>
      <c r="E415" s="119"/>
      <c r="F415" s="37" t="s">
        <v>813</v>
      </c>
      <c r="G415" s="1" t="n">
        <v>15</v>
      </c>
    </row>
    <row collapsed="false" customFormat="false" customHeight="true" hidden="false" ht="28.5" outlineLevel="0" r="416">
      <c r="A416" s="156"/>
      <c r="B416" s="131" t="s">
        <v>814</v>
      </c>
      <c r="C416" s="151" t="n">
        <v>107200</v>
      </c>
      <c r="D416" s="158" t="n">
        <f aca="false">C416*0.85</f>
        <v>91120</v>
      </c>
      <c r="E416" s="119"/>
      <c r="F416" s="37" t="s">
        <v>815</v>
      </c>
      <c r="G416" s="1" t="n">
        <v>15</v>
      </c>
    </row>
    <row collapsed="false" customFormat="false" customHeight="true" hidden="false" ht="22.15" outlineLevel="0" r="417">
      <c r="A417" s="103"/>
      <c r="B417" s="41" t="s">
        <v>816</v>
      </c>
      <c r="C417" s="149" t="n">
        <v>60100</v>
      </c>
      <c r="D417" s="74" t="n">
        <f aca="false">C417*0.85</f>
        <v>51085</v>
      </c>
      <c r="E417" s="119"/>
      <c r="F417" s="37" t="s">
        <v>817</v>
      </c>
      <c r="G417" s="1" t="n">
        <v>15</v>
      </c>
    </row>
    <row collapsed="false" customFormat="false" customHeight="true" hidden="false" ht="22.15" outlineLevel="0" r="418">
      <c r="A418" s="103"/>
      <c r="B418" s="41" t="s">
        <v>818</v>
      </c>
      <c r="C418" s="149" t="n">
        <v>73800</v>
      </c>
      <c r="D418" s="74" t="n">
        <f aca="false">C418*0.85</f>
        <v>62730</v>
      </c>
      <c r="E418" s="119"/>
      <c r="F418" s="37" t="s">
        <v>819</v>
      </c>
      <c r="G418" s="1" t="n">
        <v>15</v>
      </c>
    </row>
    <row collapsed="false" customFormat="false" customHeight="true" hidden="false" ht="22.15" outlineLevel="0" r="419">
      <c r="A419" s="103"/>
      <c r="B419" s="41" t="s">
        <v>820</v>
      </c>
      <c r="C419" s="149" t="n">
        <v>109400</v>
      </c>
      <c r="D419" s="74" t="n">
        <f aca="false">C419*0.85</f>
        <v>92990</v>
      </c>
      <c r="E419" s="119"/>
      <c r="F419" s="37" t="s">
        <v>821</v>
      </c>
      <c r="G419" s="1" t="n">
        <v>15</v>
      </c>
    </row>
    <row collapsed="false" customFormat="false" customHeight="true" hidden="false" ht="22.15" outlineLevel="0" r="420">
      <c r="A420" s="103"/>
      <c r="B420" s="41" t="s">
        <v>822</v>
      </c>
      <c r="C420" s="30" t="n">
        <v>140300</v>
      </c>
      <c r="D420" s="74" t="n">
        <f aca="false">C420*0.85</f>
        <v>119255</v>
      </c>
      <c r="E420" s="119"/>
      <c r="F420" s="37" t="s">
        <v>823</v>
      </c>
      <c r="G420" s="1" t="n">
        <v>15</v>
      </c>
    </row>
    <row collapsed="false" customFormat="false" customHeight="true" hidden="false" ht="22.15" outlineLevel="0" r="421">
      <c r="A421" s="103"/>
      <c r="B421" s="41" t="s">
        <v>824</v>
      </c>
      <c r="C421" s="30" t="n">
        <v>165500</v>
      </c>
      <c r="D421" s="74" t="n">
        <f aca="false">C421*0.85</f>
        <v>140675</v>
      </c>
      <c r="E421" s="119"/>
      <c r="F421" s="37" t="s">
        <v>825</v>
      </c>
      <c r="G421" s="1" t="n">
        <v>15</v>
      </c>
    </row>
    <row collapsed="false" customFormat="false" customHeight="true" hidden="false" ht="59.25" outlineLevel="0" r="422">
      <c r="A422" s="155"/>
      <c r="B422" s="41" t="s">
        <v>826</v>
      </c>
      <c r="C422" s="149" t="n">
        <v>85200</v>
      </c>
      <c r="D422" s="74" t="n">
        <f aca="false">C422*0.85</f>
        <v>72420</v>
      </c>
      <c r="E422" s="119"/>
      <c r="F422" s="37" t="s">
        <v>827</v>
      </c>
      <c r="G422" s="1" t="n">
        <v>15</v>
      </c>
    </row>
    <row collapsed="false" customFormat="false" customHeight="true" hidden="false" ht="36.75" outlineLevel="0" r="423">
      <c r="A423" s="156"/>
      <c r="B423" s="41" t="s">
        <v>828</v>
      </c>
      <c r="C423" s="149" t="n">
        <v>68200</v>
      </c>
      <c r="D423" s="74" t="n">
        <f aca="false">C423*0.85</f>
        <v>57970</v>
      </c>
      <c r="E423" s="119"/>
      <c r="F423" s="37" t="s">
        <v>829</v>
      </c>
      <c r="G423" s="1" t="n">
        <v>15</v>
      </c>
    </row>
    <row collapsed="false" customFormat="false" customHeight="true" hidden="false" ht="122.25" outlineLevel="0" r="424">
      <c r="A424" s="103"/>
      <c r="B424" s="41" t="s">
        <v>830</v>
      </c>
      <c r="C424" s="30" t="n">
        <v>170700</v>
      </c>
      <c r="D424" s="30" t="n">
        <f aca="false">C424*0.9</f>
        <v>153630</v>
      </c>
      <c r="E424" s="119"/>
      <c r="F424" s="37" t="s">
        <v>831</v>
      </c>
      <c r="G424" s="1" t="n">
        <v>10</v>
      </c>
    </row>
    <row collapsed="false" customFormat="false" customHeight="true" hidden="false" ht="12" outlineLevel="0" r="425">
      <c r="A425" s="159"/>
      <c r="B425" s="160" t="s">
        <v>832</v>
      </c>
      <c r="C425" s="126"/>
      <c r="D425" s="126"/>
      <c r="E425" s="119"/>
      <c r="F425" s="48"/>
      <c r="G425" s="1" t="e">
        <f aca="false"/>
        <v>#DIV/0!</v>
      </c>
    </row>
    <row collapsed="false" customFormat="false" customHeight="true" hidden="false" ht="22.5" outlineLevel="0" r="426">
      <c r="A426" s="63"/>
      <c r="B426" s="161" t="s">
        <v>833</v>
      </c>
      <c r="C426" s="74" t="n">
        <v>8200</v>
      </c>
      <c r="D426" s="30" t="n">
        <f aca="false">C426*0.85</f>
        <v>6970</v>
      </c>
      <c r="E426" s="119"/>
      <c r="F426" s="37" t="s">
        <v>834</v>
      </c>
      <c r="G426" s="1" t="n">
        <v>15</v>
      </c>
    </row>
    <row collapsed="false" customFormat="false" customHeight="false" hidden="false" ht="22.35" outlineLevel="0" r="427">
      <c r="A427" s="63"/>
      <c r="B427" s="162" t="s">
        <v>835</v>
      </c>
      <c r="C427" s="30" t="n">
        <v>13100</v>
      </c>
      <c r="D427" s="30" t="n">
        <f aca="false">C427*0.85</f>
        <v>11135</v>
      </c>
      <c r="E427" s="119"/>
      <c r="F427" s="37" t="s">
        <v>836</v>
      </c>
      <c r="G427" s="1" t="n">
        <v>15</v>
      </c>
    </row>
    <row collapsed="false" customFormat="false" customHeight="false" hidden="false" ht="22.35" outlineLevel="0" r="428">
      <c r="A428" s="63"/>
      <c r="B428" s="162" t="s">
        <v>837</v>
      </c>
      <c r="C428" s="30" t="n">
        <v>20700</v>
      </c>
      <c r="D428" s="30" t="n">
        <f aca="false">C428*0.85</f>
        <v>17595</v>
      </c>
      <c r="E428" s="119"/>
      <c r="F428" s="37" t="s">
        <v>838</v>
      </c>
      <c r="G428" s="1" t="n">
        <v>15</v>
      </c>
    </row>
    <row collapsed="false" customFormat="false" customHeight="false" hidden="false" ht="22.35" outlineLevel="0" r="429">
      <c r="A429" s="63"/>
      <c r="B429" s="162" t="s">
        <v>839</v>
      </c>
      <c r="C429" s="30" t="n">
        <v>24100</v>
      </c>
      <c r="D429" s="30" t="n">
        <f aca="false">C429*0.85</f>
        <v>20485</v>
      </c>
      <c r="E429" s="119"/>
      <c r="F429" s="37" t="s">
        <v>840</v>
      </c>
      <c r="G429" s="1" t="n">
        <v>15</v>
      </c>
    </row>
    <row collapsed="false" customFormat="false" customHeight="false" hidden="false" ht="22.35" outlineLevel="0" r="430">
      <c r="A430" s="63"/>
      <c r="B430" s="162" t="s">
        <v>841</v>
      </c>
      <c r="C430" s="30" t="n">
        <v>38100</v>
      </c>
      <c r="D430" s="30" t="n">
        <f aca="false">C430*0.85</f>
        <v>32385</v>
      </c>
      <c r="E430" s="119"/>
      <c r="F430" s="37" t="s">
        <v>842</v>
      </c>
      <c r="G430" s="1" t="n">
        <v>15</v>
      </c>
    </row>
    <row collapsed="false" customFormat="false" customHeight="false" hidden="false" ht="22.35" outlineLevel="0" r="431">
      <c r="A431" s="63"/>
      <c r="B431" s="162" t="s">
        <v>843</v>
      </c>
      <c r="C431" s="30" t="n">
        <v>51900</v>
      </c>
      <c r="D431" s="30" t="n">
        <f aca="false">C431*0.85</f>
        <v>44115</v>
      </c>
      <c r="E431" s="119"/>
      <c r="F431" s="37" t="s">
        <v>844</v>
      </c>
      <c r="G431" s="1" t="n">
        <v>15</v>
      </c>
    </row>
    <row collapsed="false" customFormat="false" customHeight="false" hidden="false" ht="22.35" outlineLevel="0" r="432">
      <c r="A432" s="163"/>
      <c r="B432" s="161" t="s">
        <v>845</v>
      </c>
      <c r="C432" s="30" t="n">
        <v>7800</v>
      </c>
      <c r="D432" s="30" t="n">
        <f aca="false">C432*0.85</f>
        <v>6630</v>
      </c>
      <c r="E432" s="119"/>
      <c r="F432" s="37" t="s">
        <v>846</v>
      </c>
      <c r="G432" s="1" t="n">
        <v>15</v>
      </c>
    </row>
    <row collapsed="false" customFormat="false" customHeight="false" hidden="false" ht="22.35" outlineLevel="0" r="433">
      <c r="A433" s="164"/>
      <c r="B433" s="161" t="s">
        <v>847</v>
      </c>
      <c r="C433" s="30" t="n">
        <v>11700</v>
      </c>
      <c r="D433" s="30" t="n">
        <f aca="false">C433*0.85</f>
        <v>9945</v>
      </c>
      <c r="E433" s="119"/>
      <c r="F433" s="37" t="s">
        <v>848</v>
      </c>
      <c r="G433" s="1" t="n">
        <v>15</v>
      </c>
    </row>
    <row collapsed="false" customFormat="false" customHeight="false" hidden="false" ht="22.35" outlineLevel="0" r="434">
      <c r="A434" s="164"/>
      <c r="B434" s="161" t="s">
        <v>849</v>
      </c>
      <c r="C434" s="30" t="n">
        <v>20200</v>
      </c>
      <c r="D434" s="30" t="n">
        <f aca="false">C434*0.85</f>
        <v>17170</v>
      </c>
      <c r="E434" s="119"/>
      <c r="F434" s="37" t="s">
        <v>850</v>
      </c>
      <c r="G434" s="1" t="n">
        <v>15</v>
      </c>
    </row>
    <row collapsed="false" customFormat="false" customHeight="false" hidden="false" ht="22.35" outlineLevel="0" r="435">
      <c r="A435" s="164"/>
      <c r="B435" s="161" t="s">
        <v>851</v>
      </c>
      <c r="C435" s="30" t="n">
        <v>22700</v>
      </c>
      <c r="D435" s="30" t="n">
        <f aca="false">C435*0.85</f>
        <v>19295</v>
      </c>
      <c r="E435" s="119"/>
      <c r="F435" s="37" t="s">
        <v>852</v>
      </c>
      <c r="G435" s="1" t="n">
        <v>15</v>
      </c>
    </row>
    <row collapsed="false" customFormat="false" customHeight="false" hidden="false" ht="22.35" outlineLevel="0" r="436">
      <c r="A436" s="164"/>
      <c r="B436" s="161" t="s">
        <v>853</v>
      </c>
      <c r="C436" s="30" t="n">
        <v>29300</v>
      </c>
      <c r="D436" s="30" t="n">
        <f aca="false">C436*0.85</f>
        <v>24905</v>
      </c>
      <c r="E436" s="119"/>
      <c r="F436" s="37" t="s">
        <v>854</v>
      </c>
      <c r="G436" s="1" t="n">
        <v>15</v>
      </c>
    </row>
    <row collapsed="false" customFormat="false" customHeight="false" hidden="false" ht="22.35" outlineLevel="0" r="437">
      <c r="A437" s="165"/>
      <c r="B437" s="161" t="s">
        <v>855</v>
      </c>
      <c r="C437" s="30" t="n">
        <v>43500</v>
      </c>
      <c r="D437" s="30" t="n">
        <f aca="false">C437*0.85</f>
        <v>36975</v>
      </c>
      <c r="E437" s="119"/>
      <c r="F437" s="37" t="s">
        <v>856</v>
      </c>
      <c r="G437" s="1" t="n">
        <v>15</v>
      </c>
    </row>
    <row collapsed="false" customFormat="false" customHeight="true" hidden="false" ht="23.25" outlineLevel="0" r="438">
      <c r="A438" s="63"/>
      <c r="B438" s="162" t="s">
        <v>857</v>
      </c>
      <c r="C438" s="30" t="n">
        <v>11600</v>
      </c>
      <c r="D438" s="30" t="n">
        <f aca="false">C438*0.85</f>
        <v>9860</v>
      </c>
      <c r="E438" s="119"/>
      <c r="F438" s="37" t="s">
        <v>858</v>
      </c>
      <c r="G438" s="1" t="n">
        <v>15</v>
      </c>
    </row>
    <row collapsed="false" customFormat="false" customHeight="true" hidden="false" ht="23.45" outlineLevel="0" r="439">
      <c r="A439" s="63"/>
      <c r="B439" s="162" t="s">
        <v>859</v>
      </c>
      <c r="C439" s="30" t="n">
        <v>16400</v>
      </c>
      <c r="D439" s="30" t="n">
        <f aca="false">C439*0.85</f>
        <v>13940</v>
      </c>
      <c r="E439" s="119"/>
      <c r="F439" s="37" t="s">
        <v>860</v>
      </c>
      <c r="G439" s="1" t="n">
        <v>15</v>
      </c>
    </row>
    <row collapsed="false" customFormat="false" customHeight="true" hidden="false" ht="23.45" outlineLevel="0" r="440">
      <c r="A440" s="63"/>
      <c r="B440" s="162" t="s">
        <v>861</v>
      </c>
      <c r="C440" s="30" t="n">
        <v>31300</v>
      </c>
      <c r="D440" s="30" t="n">
        <f aca="false">C440*0.85</f>
        <v>26605</v>
      </c>
      <c r="E440" s="119"/>
      <c r="F440" s="37" t="s">
        <v>862</v>
      </c>
      <c r="G440" s="1" t="n">
        <v>15</v>
      </c>
    </row>
    <row collapsed="false" customFormat="false" customHeight="true" hidden="false" ht="34.5" outlineLevel="0" r="441">
      <c r="A441" s="166"/>
      <c r="B441" s="162" t="s">
        <v>863</v>
      </c>
      <c r="C441" s="30" t="n">
        <v>22700</v>
      </c>
      <c r="D441" s="30" t="n">
        <f aca="false">C441*0.85</f>
        <v>19295</v>
      </c>
      <c r="E441" s="119"/>
      <c r="F441" s="37" t="s">
        <v>864</v>
      </c>
      <c r="G441" s="1" t="n">
        <v>15</v>
      </c>
    </row>
    <row collapsed="false" customFormat="false" customHeight="true" hidden="false" ht="34.5" outlineLevel="0" r="442">
      <c r="A442" s="166"/>
      <c r="B442" s="162" t="s">
        <v>865</v>
      </c>
      <c r="C442" s="30" t="n">
        <v>30600</v>
      </c>
      <c r="D442" s="30" t="n">
        <f aca="false">C442*0.85</f>
        <v>26010</v>
      </c>
      <c r="E442" s="119"/>
      <c r="F442" s="37" t="s">
        <v>866</v>
      </c>
      <c r="G442" s="1" t="n">
        <v>15</v>
      </c>
    </row>
    <row collapsed="false" customFormat="false" customHeight="true" hidden="false" ht="34.5" outlineLevel="0" r="443">
      <c r="A443" s="166"/>
      <c r="B443" s="162" t="s">
        <v>867</v>
      </c>
      <c r="C443" s="30" t="n">
        <v>40500</v>
      </c>
      <c r="D443" s="30" t="n">
        <f aca="false">C443*0.85</f>
        <v>34425</v>
      </c>
      <c r="E443" s="119"/>
      <c r="F443" s="37" t="s">
        <v>868</v>
      </c>
      <c r="G443" s="1" t="n">
        <v>15</v>
      </c>
    </row>
    <row collapsed="false" customFormat="false" customHeight="true" hidden="false" ht="23.45" outlineLevel="0" r="444">
      <c r="A444" s="167"/>
      <c r="B444" s="161" t="s">
        <v>869</v>
      </c>
      <c r="C444" s="74" t="n">
        <v>13800</v>
      </c>
      <c r="D444" s="30" t="n">
        <f aca="false">C444*0.85</f>
        <v>11730</v>
      </c>
      <c r="E444" s="119"/>
      <c r="F444" s="37" t="s">
        <v>870</v>
      </c>
      <c r="G444" s="1" t="n">
        <v>15</v>
      </c>
    </row>
    <row collapsed="false" customFormat="false" customHeight="true" hidden="false" ht="23.45" outlineLevel="0" r="445">
      <c r="A445" s="166"/>
      <c r="B445" s="162" t="s">
        <v>871</v>
      </c>
      <c r="C445" s="30" t="n">
        <v>18700</v>
      </c>
      <c r="D445" s="30" t="n">
        <f aca="false">C445*0.85</f>
        <v>15895</v>
      </c>
      <c r="E445" s="119"/>
      <c r="F445" s="37" t="s">
        <v>872</v>
      </c>
      <c r="G445" s="1" t="n">
        <v>15</v>
      </c>
    </row>
    <row collapsed="false" customFormat="false" customHeight="true" hidden="false" ht="22.5" outlineLevel="0" r="446">
      <c r="A446" s="166"/>
      <c r="B446" s="162" t="s">
        <v>873</v>
      </c>
      <c r="C446" s="30" t="n">
        <v>32000</v>
      </c>
      <c r="D446" s="30" t="n">
        <f aca="false">C446*0.85</f>
        <v>27200</v>
      </c>
      <c r="E446" s="119"/>
      <c r="F446" s="37" t="s">
        <v>874</v>
      </c>
      <c r="G446" s="1" t="n">
        <v>15</v>
      </c>
    </row>
    <row collapsed="false" customFormat="false" customHeight="true" hidden="false" ht="23.25" outlineLevel="0" r="447">
      <c r="A447" s="166"/>
      <c r="B447" s="162" t="s">
        <v>875</v>
      </c>
      <c r="C447" s="30" t="n">
        <v>46300</v>
      </c>
      <c r="D447" s="30" t="n">
        <f aca="false">C447*0.85</f>
        <v>39355</v>
      </c>
      <c r="E447" s="119"/>
      <c r="F447" s="37" t="s">
        <v>876</v>
      </c>
      <c r="G447" s="1" t="n">
        <v>15</v>
      </c>
    </row>
    <row collapsed="false" customFormat="false" customHeight="true" hidden="false" ht="23.45" outlineLevel="0" r="448">
      <c r="A448" s="168"/>
      <c r="B448" s="162" t="s">
        <v>877</v>
      </c>
      <c r="C448" s="30" t="n">
        <v>66100</v>
      </c>
      <c r="D448" s="30" t="n">
        <f aca="false">C448*0.85</f>
        <v>56185</v>
      </c>
      <c r="E448" s="119"/>
      <c r="F448" s="37" t="s">
        <v>878</v>
      </c>
      <c r="G448" s="1" t="n">
        <v>15</v>
      </c>
    </row>
    <row collapsed="false" customFormat="false" customHeight="true" hidden="false" ht="23.45" outlineLevel="0" r="449">
      <c r="A449" s="166"/>
      <c r="B449" s="169" t="s">
        <v>879</v>
      </c>
      <c r="C449" s="38" t="n">
        <v>14700</v>
      </c>
      <c r="D449" s="38" t="n">
        <f aca="false">C449*0.85</f>
        <v>12495</v>
      </c>
      <c r="E449" s="119"/>
      <c r="F449" s="37" t="s">
        <v>880</v>
      </c>
      <c r="G449" s="1" t="n">
        <v>15</v>
      </c>
    </row>
    <row collapsed="false" customFormat="false" customHeight="true" hidden="false" ht="23.45" outlineLevel="0" r="450">
      <c r="A450" s="166"/>
      <c r="B450" s="162" t="s">
        <v>881</v>
      </c>
      <c r="C450" s="30" t="n">
        <v>22400</v>
      </c>
      <c r="D450" s="30" t="n">
        <f aca="false">C450*0.85</f>
        <v>19040</v>
      </c>
      <c r="E450" s="119"/>
      <c r="F450" s="37" t="s">
        <v>882</v>
      </c>
      <c r="G450" s="1" t="n">
        <v>15</v>
      </c>
    </row>
    <row collapsed="false" customFormat="false" customHeight="true" hidden="false" ht="23.45" outlineLevel="0" r="451">
      <c r="A451" s="166"/>
      <c r="B451" s="162" t="s">
        <v>883</v>
      </c>
      <c r="C451" s="30" t="n">
        <v>18600</v>
      </c>
      <c r="D451" s="30" t="n">
        <f aca="false">C451*0.85</f>
        <v>15810</v>
      </c>
      <c r="E451" s="119"/>
      <c r="F451" s="37" t="s">
        <v>884</v>
      </c>
      <c r="G451" s="1" t="n">
        <v>15</v>
      </c>
    </row>
    <row collapsed="false" customFormat="false" customHeight="true" hidden="false" ht="23.45" outlineLevel="0" r="452">
      <c r="A452" s="166"/>
      <c r="B452" s="162" t="s">
        <v>885</v>
      </c>
      <c r="C452" s="30" t="n">
        <v>26300</v>
      </c>
      <c r="D452" s="30" t="n">
        <f aca="false">C452*0.85</f>
        <v>22355</v>
      </c>
      <c r="E452" s="119"/>
      <c r="F452" s="37" t="s">
        <v>886</v>
      </c>
      <c r="G452" s="1" t="n">
        <v>15</v>
      </c>
    </row>
    <row collapsed="false" customFormat="false" customHeight="true" hidden="false" ht="23.45" outlineLevel="0" r="453">
      <c r="A453" s="166"/>
      <c r="B453" s="162" t="s">
        <v>887</v>
      </c>
      <c r="C453" s="30" t="n">
        <v>27100</v>
      </c>
      <c r="D453" s="30" t="n">
        <f aca="false">C453*0.85</f>
        <v>23035</v>
      </c>
      <c r="E453" s="119"/>
      <c r="F453" s="37" t="s">
        <v>888</v>
      </c>
      <c r="G453" s="1" t="n">
        <v>15</v>
      </c>
    </row>
    <row collapsed="false" customFormat="false" customHeight="true" hidden="false" ht="23.45" outlineLevel="0" r="454">
      <c r="A454" s="166"/>
      <c r="B454" s="162" t="s">
        <v>889</v>
      </c>
      <c r="C454" s="30" t="n">
        <v>34800</v>
      </c>
      <c r="D454" s="30" t="n">
        <f aca="false">C454*0.85</f>
        <v>29580</v>
      </c>
      <c r="E454" s="119"/>
      <c r="F454" s="37" t="s">
        <v>890</v>
      </c>
      <c r="G454" s="1" t="n">
        <v>15</v>
      </c>
    </row>
    <row collapsed="false" customFormat="false" customHeight="true" hidden="false" ht="23.45" outlineLevel="0" r="455">
      <c r="A455" s="166"/>
      <c r="B455" s="162" t="s">
        <v>891</v>
      </c>
      <c r="C455" s="30" t="n">
        <v>29600</v>
      </c>
      <c r="D455" s="30" t="n">
        <f aca="false">C455*0.85</f>
        <v>25160</v>
      </c>
      <c r="E455" s="119"/>
      <c r="F455" s="37" t="s">
        <v>892</v>
      </c>
      <c r="G455" s="1" t="n">
        <v>15</v>
      </c>
    </row>
    <row collapsed="false" customFormat="false" customHeight="true" hidden="false" ht="23.45" outlineLevel="0" r="456">
      <c r="A456" s="166"/>
      <c r="B456" s="162" t="s">
        <v>893</v>
      </c>
      <c r="C456" s="30" t="n">
        <v>37300</v>
      </c>
      <c r="D456" s="30" t="n">
        <f aca="false">C456*0.85</f>
        <v>31705</v>
      </c>
      <c r="E456" s="119"/>
      <c r="F456" s="37" t="s">
        <v>894</v>
      </c>
      <c r="G456" s="1" t="n">
        <v>15</v>
      </c>
    </row>
    <row collapsed="false" customFormat="false" customHeight="true" hidden="false" ht="23.45" outlineLevel="0" r="457">
      <c r="A457" s="166"/>
      <c r="B457" s="162" t="s">
        <v>895</v>
      </c>
      <c r="C457" s="30" t="n">
        <v>43900</v>
      </c>
      <c r="D457" s="30" t="n">
        <f aca="false">C457*0.85</f>
        <v>37315</v>
      </c>
      <c r="E457" s="119"/>
      <c r="F457" s="37" t="s">
        <v>896</v>
      </c>
      <c r="G457" s="1" t="n">
        <v>15</v>
      </c>
    </row>
    <row collapsed="false" customFormat="false" customHeight="true" hidden="false" ht="23.45" outlineLevel="0" r="458">
      <c r="A458" s="166"/>
      <c r="B458" s="162" t="s">
        <v>897</v>
      </c>
      <c r="C458" s="30" t="n">
        <v>58100</v>
      </c>
      <c r="D458" s="30" t="n">
        <f aca="false">C458*0.85</f>
        <v>49385</v>
      </c>
      <c r="E458" s="119"/>
      <c r="F458" s="37" t="s">
        <v>898</v>
      </c>
      <c r="G458" s="1" t="n">
        <v>15</v>
      </c>
    </row>
    <row collapsed="false" customFormat="false" customHeight="true" hidden="false" ht="22.5" outlineLevel="0" r="459">
      <c r="A459" s="63"/>
      <c r="B459" s="162" t="s">
        <v>899</v>
      </c>
      <c r="C459" s="30" t="n">
        <v>16700</v>
      </c>
      <c r="D459" s="30" t="n">
        <f aca="false">C459*0.85</f>
        <v>14195</v>
      </c>
      <c r="E459" s="119"/>
      <c r="F459" s="37" t="s">
        <v>900</v>
      </c>
      <c r="G459" s="1" t="n">
        <v>15</v>
      </c>
    </row>
    <row collapsed="false" customFormat="false" customHeight="true" hidden="false" ht="22.5" outlineLevel="0" r="460">
      <c r="A460" s="63"/>
      <c r="B460" s="162" t="s">
        <v>901</v>
      </c>
      <c r="C460" s="30" t="n">
        <v>22000</v>
      </c>
      <c r="D460" s="30" t="n">
        <f aca="false">C460*0.85</f>
        <v>18700</v>
      </c>
      <c r="E460" s="119"/>
      <c r="F460" s="37" t="s">
        <v>902</v>
      </c>
      <c r="G460" s="1" t="n">
        <v>15</v>
      </c>
    </row>
    <row collapsed="false" customFormat="false" customHeight="true" hidden="false" ht="22.5" outlineLevel="0" r="461">
      <c r="A461" s="63"/>
      <c r="B461" s="162" t="s">
        <v>903</v>
      </c>
      <c r="C461" s="30" t="n">
        <v>22900</v>
      </c>
      <c r="D461" s="30" t="n">
        <f aca="false">C461*0.85</f>
        <v>19465</v>
      </c>
      <c r="E461" s="119"/>
      <c r="F461" s="37" t="s">
        <v>904</v>
      </c>
      <c r="G461" s="1" t="n">
        <v>15</v>
      </c>
    </row>
    <row collapsed="false" customFormat="false" customHeight="true" hidden="false" ht="22.5" outlineLevel="0" r="462">
      <c r="A462" s="63"/>
      <c r="B462" s="162" t="s">
        <v>905</v>
      </c>
      <c r="C462" s="30" t="n">
        <v>25800</v>
      </c>
      <c r="D462" s="30" t="n">
        <f aca="false">C462*0.85</f>
        <v>21930</v>
      </c>
      <c r="E462" s="119"/>
      <c r="F462" s="37" t="s">
        <v>906</v>
      </c>
      <c r="G462" s="1" t="n">
        <v>15</v>
      </c>
    </row>
    <row collapsed="false" customFormat="false" customHeight="true" hidden="false" ht="22.5" outlineLevel="0" r="463">
      <c r="A463" s="63"/>
      <c r="B463" s="162" t="s">
        <v>907</v>
      </c>
      <c r="C463" s="30" t="n">
        <v>30800</v>
      </c>
      <c r="D463" s="30" t="n">
        <f aca="false">C463*0.85</f>
        <v>26180</v>
      </c>
      <c r="E463" s="119"/>
      <c r="F463" s="37" t="s">
        <v>908</v>
      </c>
      <c r="G463" s="1" t="n">
        <v>15</v>
      </c>
    </row>
    <row collapsed="false" customFormat="false" customHeight="true" hidden="false" ht="22.5" outlineLevel="0" r="464">
      <c r="A464" s="63"/>
      <c r="B464" s="162" t="s">
        <v>909</v>
      </c>
      <c r="C464" s="30" t="n">
        <v>31200</v>
      </c>
      <c r="D464" s="30" t="n">
        <f aca="false">C464*0.85</f>
        <v>26520</v>
      </c>
      <c r="E464" s="119"/>
      <c r="F464" s="37" t="s">
        <v>910</v>
      </c>
      <c r="G464" s="1" t="n">
        <v>15</v>
      </c>
    </row>
    <row collapsed="false" customFormat="false" customHeight="true" hidden="false" ht="22.5" outlineLevel="0" r="465">
      <c r="A465" s="63"/>
      <c r="B465" s="162" t="s">
        <v>911</v>
      </c>
      <c r="C465" s="30" t="n">
        <v>35800</v>
      </c>
      <c r="D465" s="30" t="n">
        <f aca="false">C465*0.85</f>
        <v>30430</v>
      </c>
      <c r="E465" s="119"/>
      <c r="F465" s="37" t="s">
        <v>912</v>
      </c>
      <c r="G465" s="1" t="n">
        <v>15</v>
      </c>
    </row>
    <row collapsed="false" customFormat="false" customHeight="true" hidden="false" ht="22.5" outlineLevel="0" r="466">
      <c r="A466" s="63"/>
      <c r="B466" s="162" t="s">
        <v>913</v>
      </c>
      <c r="C466" s="30" t="n">
        <v>40800</v>
      </c>
      <c r="D466" s="30" t="n">
        <f aca="false">C466*0.85</f>
        <v>34680</v>
      </c>
      <c r="E466" s="119"/>
      <c r="F466" s="37" t="s">
        <v>914</v>
      </c>
      <c r="G466" s="1" t="n">
        <v>15</v>
      </c>
    </row>
    <row collapsed="false" customFormat="false" customHeight="true" hidden="false" ht="22.5" outlineLevel="0" r="467">
      <c r="A467" s="63"/>
      <c r="B467" s="162" t="s">
        <v>915</v>
      </c>
      <c r="C467" s="30" t="n">
        <v>41400</v>
      </c>
      <c r="D467" s="30" t="n">
        <f aca="false">C467*0.85</f>
        <v>35190</v>
      </c>
      <c r="E467" s="119"/>
      <c r="F467" s="37" t="s">
        <v>916</v>
      </c>
      <c r="G467" s="1" t="n">
        <v>15</v>
      </c>
    </row>
    <row collapsed="false" customFormat="false" customHeight="true" hidden="false" ht="22.5" outlineLevel="0" r="468">
      <c r="A468" s="63"/>
      <c r="B468" s="162" t="s">
        <v>917</v>
      </c>
      <c r="C468" s="30" t="n">
        <v>51600</v>
      </c>
      <c r="D468" s="30" t="n">
        <f aca="false">C468*0.85</f>
        <v>43860</v>
      </c>
      <c r="E468" s="119"/>
      <c r="F468" s="37" t="s">
        <v>918</v>
      </c>
      <c r="G468" s="1" t="n">
        <v>15</v>
      </c>
    </row>
    <row collapsed="false" customFormat="false" customHeight="true" hidden="false" ht="22.5" outlineLevel="0" r="469">
      <c r="A469" s="63"/>
      <c r="B469" s="162" t="s">
        <v>919</v>
      </c>
      <c r="C469" s="30" t="n">
        <v>67000</v>
      </c>
      <c r="D469" s="30" t="n">
        <f aca="false">C469*0.85</f>
        <v>56950</v>
      </c>
      <c r="E469" s="119"/>
      <c r="F469" s="37" t="s">
        <v>920</v>
      </c>
      <c r="G469" s="1" t="n">
        <v>15</v>
      </c>
    </row>
    <row collapsed="false" customFormat="false" customHeight="true" hidden="false" ht="22.5" outlineLevel="0" r="470">
      <c r="A470" s="63"/>
      <c r="B470" s="162" t="s">
        <v>921</v>
      </c>
      <c r="C470" s="30" t="n">
        <v>188000</v>
      </c>
      <c r="D470" s="30" t="n">
        <f aca="false">C470*0.85</f>
        <v>159800</v>
      </c>
      <c r="E470" s="119"/>
      <c r="F470" s="37" t="s">
        <v>922</v>
      </c>
      <c r="G470" s="1" t="n">
        <v>15</v>
      </c>
    </row>
    <row collapsed="false" customFormat="false" customHeight="true" hidden="false" ht="22.5" outlineLevel="0" r="471">
      <c r="A471" s="63"/>
      <c r="B471" s="162" t="s">
        <v>923</v>
      </c>
      <c r="C471" s="30" t="n">
        <v>209200</v>
      </c>
      <c r="D471" s="30" t="n">
        <f aca="false">C471*0.85</f>
        <v>177820</v>
      </c>
      <c r="E471" s="119"/>
      <c r="F471" s="37" t="s">
        <v>924</v>
      </c>
      <c r="G471" s="1" t="n">
        <v>15</v>
      </c>
    </row>
    <row collapsed="false" customFormat="false" customHeight="true" hidden="false" ht="22.5" outlineLevel="0" r="472">
      <c r="A472" s="63"/>
      <c r="B472" s="162" t="s">
        <v>925</v>
      </c>
      <c r="C472" s="30" t="n">
        <v>213100</v>
      </c>
      <c r="D472" s="30" t="n">
        <f aca="false">C472*0.85</f>
        <v>181135</v>
      </c>
      <c r="E472" s="119"/>
      <c r="F472" s="37" t="s">
        <v>926</v>
      </c>
      <c r="G472" s="1" t="n">
        <v>15</v>
      </c>
    </row>
    <row collapsed="false" customFormat="false" customHeight="true" hidden="false" ht="22.5" outlineLevel="0" r="473">
      <c r="A473" s="63"/>
      <c r="B473" s="162" t="s">
        <v>927</v>
      </c>
      <c r="C473" s="30" t="n">
        <v>221000</v>
      </c>
      <c r="D473" s="30" t="n">
        <f aca="false">C473*0.85</f>
        <v>187850</v>
      </c>
      <c r="E473" s="119"/>
      <c r="F473" s="37" t="s">
        <v>928</v>
      </c>
      <c r="G473" s="1" t="n">
        <v>15</v>
      </c>
    </row>
    <row collapsed="false" customFormat="false" customHeight="true" hidden="false" ht="22.5" outlineLevel="0" r="474">
      <c r="A474" s="63"/>
      <c r="B474" s="162" t="s">
        <v>929</v>
      </c>
      <c r="C474" s="30" t="n">
        <v>9400</v>
      </c>
      <c r="D474" s="30" t="n">
        <f aca="false">C474*0.85</f>
        <v>7990</v>
      </c>
      <c r="E474" s="119"/>
      <c r="F474" s="37" t="s">
        <v>930</v>
      </c>
      <c r="G474" s="1" t="n">
        <v>15</v>
      </c>
    </row>
    <row collapsed="false" customFormat="false" customHeight="true" hidden="false" ht="22.5" outlineLevel="0" r="475">
      <c r="A475" s="63"/>
      <c r="B475" s="162" t="s">
        <v>931</v>
      </c>
      <c r="C475" s="30" t="n">
        <v>16700</v>
      </c>
      <c r="D475" s="30" t="n">
        <f aca="false">C475*0.85</f>
        <v>14195</v>
      </c>
      <c r="E475" s="119"/>
      <c r="F475" s="37" t="s">
        <v>932</v>
      </c>
      <c r="G475" s="1" t="n">
        <v>15</v>
      </c>
    </row>
    <row collapsed="false" customFormat="false" customHeight="true" hidden="false" ht="22.5" outlineLevel="0" r="476">
      <c r="A476" s="63"/>
      <c r="B476" s="162" t="s">
        <v>933</v>
      </c>
      <c r="C476" s="30" t="n">
        <v>27500</v>
      </c>
      <c r="D476" s="30" t="n">
        <f aca="false">C476*0.85</f>
        <v>23375</v>
      </c>
      <c r="E476" s="119"/>
      <c r="F476" s="37" t="s">
        <v>934</v>
      </c>
      <c r="G476" s="1" t="n">
        <v>15</v>
      </c>
    </row>
    <row collapsed="false" customFormat="false" customHeight="true" hidden="false" ht="22.5" outlineLevel="0" r="477">
      <c r="A477" s="63"/>
      <c r="B477" s="162" t="s">
        <v>935</v>
      </c>
      <c r="C477" s="30" t="n">
        <v>38900</v>
      </c>
      <c r="D477" s="30" t="n">
        <f aca="false">C477*0.85</f>
        <v>33065</v>
      </c>
      <c r="E477" s="119"/>
      <c r="F477" s="37" t="s">
        <v>936</v>
      </c>
      <c r="G477" s="1" t="n">
        <v>15</v>
      </c>
    </row>
    <row collapsed="false" customFormat="false" customHeight="true" hidden="false" ht="22.5" outlineLevel="0" r="478">
      <c r="A478" s="63"/>
      <c r="B478" s="162" t="s">
        <v>937</v>
      </c>
      <c r="C478" s="30" t="n">
        <v>52700</v>
      </c>
      <c r="D478" s="30" t="n">
        <f aca="false">C478*0.85</f>
        <v>44795</v>
      </c>
      <c r="E478" s="119"/>
      <c r="F478" s="37" t="s">
        <v>938</v>
      </c>
      <c r="G478" s="1" t="n">
        <v>15</v>
      </c>
    </row>
    <row collapsed="false" customFormat="false" customHeight="true" hidden="false" ht="22.5" outlineLevel="0" r="479">
      <c r="A479" s="63"/>
      <c r="B479" s="162" t="s">
        <v>939</v>
      </c>
      <c r="C479" s="30" t="n">
        <v>171600</v>
      </c>
      <c r="D479" s="30" t="n">
        <f aca="false">C479*0.85</f>
        <v>145860</v>
      </c>
      <c r="E479" s="119"/>
      <c r="F479" s="37" t="s">
        <v>940</v>
      </c>
      <c r="G479" s="1" t="n">
        <v>15</v>
      </c>
    </row>
    <row collapsed="false" customFormat="false" customHeight="true" hidden="false" ht="22.5" outlineLevel="0" r="480">
      <c r="A480" s="63"/>
      <c r="B480" s="162" t="s">
        <v>941</v>
      </c>
      <c r="C480" s="30" t="n">
        <v>7800</v>
      </c>
      <c r="D480" s="30" t="n">
        <f aca="false">C480*0.85</f>
        <v>6630</v>
      </c>
      <c r="E480" s="119"/>
      <c r="F480" s="37" t="s">
        <v>942</v>
      </c>
      <c r="G480" s="1" t="n">
        <v>15</v>
      </c>
    </row>
    <row collapsed="false" customFormat="false" customHeight="true" hidden="false" ht="22.5" outlineLevel="0" r="481">
      <c r="A481" s="63"/>
      <c r="B481" s="162" t="s">
        <v>943</v>
      </c>
      <c r="C481" s="30" t="n">
        <v>11700</v>
      </c>
      <c r="D481" s="30" t="n">
        <f aca="false">C481*0.85</f>
        <v>9945</v>
      </c>
      <c r="E481" s="119"/>
      <c r="F481" s="37" t="s">
        <v>944</v>
      </c>
      <c r="G481" s="1" t="n">
        <v>15</v>
      </c>
    </row>
    <row collapsed="false" customFormat="false" customHeight="true" hidden="false" ht="22.5" outlineLevel="0" r="482">
      <c r="A482" s="63"/>
      <c r="B482" s="162" t="s">
        <v>945</v>
      </c>
      <c r="C482" s="30" t="n">
        <v>20200</v>
      </c>
      <c r="D482" s="30" t="n">
        <f aca="false">C482*0.85</f>
        <v>17170</v>
      </c>
      <c r="E482" s="119"/>
      <c r="F482" s="37" t="s">
        <v>946</v>
      </c>
      <c r="G482" s="1" t="n">
        <v>15</v>
      </c>
    </row>
    <row collapsed="false" customFormat="false" customHeight="true" hidden="false" ht="22.5" outlineLevel="0" r="483">
      <c r="A483" s="63"/>
      <c r="B483" s="162" t="s">
        <v>947</v>
      </c>
      <c r="C483" s="30" t="n">
        <v>22700</v>
      </c>
      <c r="D483" s="30" t="n">
        <f aca="false">C483*0.85</f>
        <v>19295</v>
      </c>
      <c r="E483" s="119"/>
      <c r="F483" s="37" t="s">
        <v>948</v>
      </c>
      <c r="G483" s="1" t="n">
        <v>15</v>
      </c>
    </row>
    <row collapsed="false" customFormat="false" customHeight="true" hidden="false" ht="22.5" outlineLevel="0" r="484">
      <c r="A484" s="63"/>
      <c r="B484" s="162" t="s">
        <v>949</v>
      </c>
      <c r="C484" s="30" t="n">
        <v>29300</v>
      </c>
      <c r="D484" s="30" t="n">
        <f aca="false">C484*0.85</f>
        <v>24905</v>
      </c>
      <c r="E484" s="119"/>
      <c r="F484" s="37" t="s">
        <v>950</v>
      </c>
      <c r="G484" s="1" t="n">
        <v>15</v>
      </c>
    </row>
    <row collapsed="false" customFormat="false" customHeight="true" hidden="false" ht="22.5" outlineLevel="0" r="485">
      <c r="A485" s="63"/>
      <c r="B485" s="162" t="s">
        <v>951</v>
      </c>
      <c r="C485" s="30" t="n">
        <v>43500</v>
      </c>
      <c r="D485" s="30" t="n">
        <f aca="false">C485*0.85</f>
        <v>36975</v>
      </c>
      <c r="E485" s="119"/>
      <c r="F485" s="37" t="s">
        <v>952</v>
      </c>
      <c r="G485" s="1" t="n">
        <v>15</v>
      </c>
    </row>
    <row collapsed="false" customFormat="false" customHeight="true" hidden="false" ht="38.25" outlineLevel="0" r="486">
      <c r="A486" s="63"/>
      <c r="B486" s="162" t="s">
        <v>953</v>
      </c>
      <c r="C486" s="30" t="n">
        <v>51900</v>
      </c>
      <c r="D486" s="30" t="n">
        <f aca="false">C486*0.85</f>
        <v>44115</v>
      </c>
      <c r="E486" s="119"/>
      <c r="F486" s="37" t="s">
        <v>954</v>
      </c>
      <c r="G486" s="1" t="n">
        <v>15</v>
      </c>
    </row>
    <row collapsed="false" customFormat="false" customHeight="true" hidden="false" ht="37.5" outlineLevel="0" r="487">
      <c r="A487" s="63"/>
      <c r="B487" s="162" t="s">
        <v>955</v>
      </c>
      <c r="C487" s="30" t="n">
        <v>82200</v>
      </c>
      <c r="D487" s="30" t="n">
        <f aca="false">C487*0.85</f>
        <v>69870</v>
      </c>
      <c r="E487" s="119"/>
      <c r="F487" s="37" t="s">
        <v>956</v>
      </c>
      <c r="G487" s="1" t="n">
        <v>15</v>
      </c>
    </row>
    <row collapsed="false" customFormat="false" customHeight="true" hidden="false" ht="27.75" outlineLevel="0" r="488">
      <c r="A488" s="63"/>
      <c r="B488" s="162" t="s">
        <v>957</v>
      </c>
      <c r="C488" s="30" t="n">
        <v>37800</v>
      </c>
      <c r="D488" s="30" t="n">
        <f aca="false">C488*0.85</f>
        <v>32130</v>
      </c>
      <c r="E488" s="119"/>
      <c r="F488" s="37" t="s">
        <v>958</v>
      </c>
      <c r="G488" s="1" t="n">
        <v>15</v>
      </c>
    </row>
    <row collapsed="false" customFormat="false" customHeight="true" hidden="false" ht="28.5" outlineLevel="0" r="489">
      <c r="A489" s="63"/>
      <c r="B489" s="162" t="s">
        <v>959</v>
      </c>
      <c r="C489" s="30" t="n">
        <v>68500</v>
      </c>
      <c r="D489" s="30" t="n">
        <f aca="false">C489*0.85</f>
        <v>58225</v>
      </c>
      <c r="E489" s="119"/>
      <c r="F489" s="37" t="s">
        <v>960</v>
      </c>
      <c r="G489" s="1" t="n">
        <v>15</v>
      </c>
    </row>
    <row collapsed="false" customFormat="false" customHeight="true" hidden="false" ht="69" outlineLevel="0" r="490">
      <c r="A490" s="63"/>
      <c r="B490" s="162" t="s">
        <v>961</v>
      </c>
      <c r="C490" s="30" t="n">
        <v>12900</v>
      </c>
      <c r="D490" s="30" t="n">
        <f aca="false">C490*0.85</f>
        <v>10965</v>
      </c>
      <c r="E490" s="119"/>
      <c r="F490" s="37" t="s">
        <v>962</v>
      </c>
      <c r="G490" s="1" t="n">
        <v>15</v>
      </c>
    </row>
    <row collapsed="false" customFormat="false" customHeight="true" hidden="false" ht="72" outlineLevel="0" r="491">
      <c r="A491" s="63"/>
      <c r="B491" s="162" t="s">
        <v>963</v>
      </c>
      <c r="C491" s="30" t="n">
        <v>12900</v>
      </c>
      <c r="D491" s="30" t="n">
        <f aca="false">C491*0.85</f>
        <v>10965</v>
      </c>
      <c r="E491" s="119"/>
      <c r="F491" s="37" t="s">
        <v>964</v>
      </c>
      <c r="G491" s="1" t="n">
        <v>15</v>
      </c>
    </row>
    <row collapsed="false" customFormat="false" customHeight="true" hidden="false" ht="68.25" outlineLevel="0" r="492">
      <c r="A492" s="63"/>
      <c r="B492" s="162" t="s">
        <v>965</v>
      </c>
      <c r="C492" s="30" t="n">
        <v>30000</v>
      </c>
      <c r="D492" s="30" t="n">
        <f aca="false">C492*0.85</f>
        <v>25500</v>
      </c>
      <c r="E492" s="119"/>
      <c r="F492" s="37" t="s">
        <v>966</v>
      </c>
      <c r="G492" s="1" t="n">
        <v>15</v>
      </c>
    </row>
    <row collapsed="false" customFormat="false" customHeight="true" hidden="false" ht="66.75" outlineLevel="0" r="493">
      <c r="A493" s="63"/>
      <c r="B493" s="162" t="s">
        <v>967</v>
      </c>
      <c r="C493" s="30" t="n">
        <v>23800</v>
      </c>
      <c r="D493" s="30" t="n">
        <f aca="false">C493*0.85</f>
        <v>20230</v>
      </c>
      <c r="E493" s="119"/>
      <c r="F493" s="37" t="s">
        <v>968</v>
      </c>
      <c r="G493" s="1" t="n">
        <v>15</v>
      </c>
    </row>
    <row collapsed="false" customFormat="false" customHeight="true" hidden="false" ht="66.75" outlineLevel="0" r="494">
      <c r="A494" s="168"/>
      <c r="B494" s="129" t="s">
        <v>969</v>
      </c>
      <c r="C494" s="58" t="n">
        <v>99500</v>
      </c>
      <c r="D494" s="58" t="n">
        <f aca="false">C494*0.9</f>
        <v>89550</v>
      </c>
      <c r="E494" s="119"/>
      <c r="F494" s="37" t="s">
        <v>970</v>
      </c>
      <c r="G494" s="1" t="n">
        <v>10</v>
      </c>
    </row>
    <row collapsed="false" customFormat="false" customHeight="true" hidden="false" ht="33" outlineLevel="0" r="495">
      <c r="A495" s="63"/>
      <c r="B495" s="162" t="s">
        <v>971</v>
      </c>
      <c r="C495" s="30"/>
      <c r="D495" s="30"/>
      <c r="E495" s="119"/>
      <c r="F495" s="48"/>
      <c r="G495" s="1" t="e">
        <f aca="false"/>
        <v>#DIV/0!</v>
      </c>
    </row>
    <row collapsed="false" customFormat="false" customHeight="true" hidden="false" ht="34.5" outlineLevel="0" r="496">
      <c r="A496" s="63"/>
      <c r="B496" s="162" t="s">
        <v>972</v>
      </c>
      <c r="C496" s="30"/>
      <c r="D496" s="30"/>
      <c r="E496" s="119"/>
      <c r="F496" s="170"/>
      <c r="G496" s="1" t="e">
        <f aca="false"/>
        <v>#DIV/0!</v>
      </c>
    </row>
    <row collapsed="false" customFormat="false" customHeight="true" hidden="false" ht="81.6" outlineLevel="0" r="497">
      <c r="A497" s="63"/>
      <c r="B497" s="162" t="s">
        <v>973</v>
      </c>
      <c r="C497" s="30" t="n">
        <v>25600</v>
      </c>
      <c r="D497" s="30" t="n">
        <f aca="false">C497*0.85</f>
        <v>21760</v>
      </c>
      <c r="E497" s="119"/>
      <c r="F497" s="37" t="s">
        <v>974</v>
      </c>
      <c r="G497" s="1" t="n">
        <v>15</v>
      </c>
    </row>
    <row collapsed="false" customFormat="false" customHeight="true" hidden="false" ht="58.5" outlineLevel="0" r="498">
      <c r="A498" s="167"/>
      <c r="B498" s="162" t="s">
        <v>975</v>
      </c>
      <c r="C498" s="30" t="n">
        <v>26900</v>
      </c>
      <c r="D498" s="30" t="n">
        <f aca="false">C498*0.85</f>
        <v>22865</v>
      </c>
      <c r="E498" s="119"/>
      <c r="F498" s="37" t="s">
        <v>976</v>
      </c>
      <c r="G498" s="1" t="n">
        <v>15</v>
      </c>
    </row>
    <row collapsed="false" customFormat="false" customHeight="true" hidden="false" ht="58.5" outlineLevel="0" r="499">
      <c r="A499" s="168"/>
      <c r="B499" s="162" t="s">
        <v>977</v>
      </c>
      <c r="C499" s="30" t="n">
        <v>33500</v>
      </c>
      <c r="D499" s="30" t="n">
        <f aca="false">C499*0.85</f>
        <v>28475</v>
      </c>
      <c r="E499" s="119"/>
      <c r="F499" s="37" t="s">
        <v>978</v>
      </c>
      <c r="G499" s="1" t="n">
        <v>15</v>
      </c>
    </row>
    <row collapsed="false" customFormat="false" customHeight="true" hidden="false" ht="60.75" outlineLevel="0" r="500">
      <c r="A500" s="63"/>
      <c r="B500" s="162" t="s">
        <v>979</v>
      </c>
      <c r="C500" s="30" t="n">
        <v>14600</v>
      </c>
      <c r="D500" s="30" t="n">
        <f aca="false">C500*0.85</f>
        <v>12410</v>
      </c>
      <c r="E500" s="119"/>
      <c r="F500" s="37" t="s">
        <v>980</v>
      </c>
      <c r="G500" s="1" t="n">
        <v>15</v>
      </c>
    </row>
    <row collapsed="false" customFormat="false" customHeight="true" hidden="false" ht="81.75" outlineLevel="0" r="501">
      <c r="A501" s="171"/>
      <c r="B501" s="162" t="s">
        <v>981</v>
      </c>
      <c r="C501" s="58" t="n">
        <v>21600</v>
      </c>
      <c r="D501" s="58" t="n">
        <f aca="false">C501*0.85</f>
        <v>18360</v>
      </c>
      <c r="E501" s="119"/>
      <c r="F501" s="37" t="s">
        <v>982</v>
      </c>
      <c r="G501" s="1" t="n">
        <v>15</v>
      </c>
    </row>
    <row collapsed="false" customFormat="false" customHeight="true" hidden="false" ht="78.75" outlineLevel="0" r="502">
      <c r="A502" s="171"/>
      <c r="B502" s="162" t="s">
        <v>983</v>
      </c>
      <c r="C502" s="58" t="n">
        <v>25300</v>
      </c>
      <c r="D502" s="58" t="n">
        <f aca="false">C502*0.85</f>
        <v>21505</v>
      </c>
      <c r="E502" s="119"/>
      <c r="F502" s="37" t="s">
        <v>984</v>
      </c>
      <c r="G502" s="1" t="n">
        <v>15</v>
      </c>
    </row>
    <row collapsed="false" customFormat="false" customHeight="true" hidden="false" ht="88.5" outlineLevel="0" r="503">
      <c r="A503" s="171"/>
      <c r="B503" s="162" t="s">
        <v>985</v>
      </c>
      <c r="C503" s="30" t="n">
        <v>44200</v>
      </c>
      <c r="D503" s="30" t="n">
        <f aca="false">C503*0.85</f>
        <v>37570</v>
      </c>
      <c r="E503" s="119"/>
      <c r="F503" s="37" t="s">
        <v>986</v>
      </c>
      <c r="G503" s="1" t="n">
        <v>15</v>
      </c>
    </row>
    <row collapsed="false" customFormat="false" customHeight="true" hidden="false" ht="76.5" outlineLevel="0" r="504">
      <c r="A504" s="63"/>
      <c r="B504" s="162" t="s">
        <v>987</v>
      </c>
      <c r="C504" s="30" t="n">
        <v>109400</v>
      </c>
      <c r="D504" s="30" t="n">
        <f aca="false">C504*0.85</f>
        <v>92990</v>
      </c>
      <c r="E504" s="119"/>
      <c r="F504" s="37" t="s">
        <v>988</v>
      </c>
      <c r="G504" s="1" t="n">
        <v>15</v>
      </c>
    </row>
    <row collapsed="false" customFormat="false" customHeight="true" hidden="false" ht="76.5" outlineLevel="0" r="505">
      <c r="A505" s="63"/>
      <c r="B505" s="172" t="s">
        <v>989</v>
      </c>
      <c r="C505" s="58" t="n">
        <v>52200</v>
      </c>
      <c r="D505" s="58" t="n">
        <f aca="false">C505*0.85</f>
        <v>44370</v>
      </c>
      <c r="E505" s="119"/>
      <c r="F505" s="37" t="s">
        <v>990</v>
      </c>
      <c r="G505" s="1" t="n">
        <v>15</v>
      </c>
    </row>
    <row collapsed="false" customFormat="false" customHeight="true" hidden="false" ht="26.25" outlineLevel="0" r="506">
      <c r="A506" s="63"/>
      <c r="B506" s="162" t="s">
        <v>991</v>
      </c>
      <c r="C506" s="30" t="n">
        <v>27800</v>
      </c>
      <c r="D506" s="30" t="n">
        <f aca="false">C506*0.85</f>
        <v>23630</v>
      </c>
      <c r="E506" s="119"/>
      <c r="F506" s="37" t="s">
        <v>992</v>
      </c>
      <c r="G506" s="1" t="n">
        <v>15</v>
      </c>
    </row>
    <row collapsed="false" customFormat="false" customHeight="true" hidden="false" ht="26.25" outlineLevel="0" r="507">
      <c r="A507" s="63"/>
      <c r="B507" s="162" t="s">
        <v>993</v>
      </c>
      <c r="C507" s="30" t="n">
        <v>32800</v>
      </c>
      <c r="D507" s="30" t="n">
        <f aca="false">C507*0.85</f>
        <v>27880</v>
      </c>
      <c r="E507" s="119"/>
      <c r="F507" s="37" t="s">
        <v>994</v>
      </c>
      <c r="G507" s="1" t="n">
        <v>15</v>
      </c>
    </row>
    <row collapsed="false" customFormat="false" customHeight="true" hidden="false" ht="39" outlineLevel="0" r="508">
      <c r="A508" s="63"/>
      <c r="B508" s="162" t="s">
        <v>995</v>
      </c>
      <c r="C508" s="30" t="n">
        <v>190200</v>
      </c>
      <c r="D508" s="30" t="n">
        <f aca="false">C508*0.85</f>
        <v>161670</v>
      </c>
      <c r="E508" s="119"/>
      <c r="F508" s="37" t="s">
        <v>996</v>
      </c>
      <c r="G508" s="1" t="n">
        <v>15</v>
      </c>
    </row>
    <row collapsed="false" customFormat="false" customHeight="true" hidden="false" ht="22.5" outlineLevel="0" r="509">
      <c r="A509" s="63"/>
      <c r="B509" s="162" t="s">
        <v>997</v>
      </c>
      <c r="C509" s="30" t="n">
        <v>32900</v>
      </c>
      <c r="D509" s="30" t="n">
        <f aca="false">C509*0.85</f>
        <v>27965</v>
      </c>
      <c r="E509" s="119"/>
      <c r="F509" s="37" t="s">
        <v>998</v>
      </c>
      <c r="G509" s="1" t="n">
        <v>15</v>
      </c>
    </row>
    <row collapsed="false" customFormat="false" customHeight="true" hidden="false" ht="22.5" outlineLevel="0" r="510">
      <c r="A510" s="63"/>
      <c r="B510" s="162" t="s">
        <v>999</v>
      </c>
      <c r="C510" s="30" t="n">
        <v>38500</v>
      </c>
      <c r="D510" s="30" t="n">
        <f aca="false">C510*0.85</f>
        <v>32725</v>
      </c>
      <c r="E510" s="119"/>
      <c r="F510" s="37" t="s">
        <v>1000</v>
      </c>
      <c r="G510" s="1" t="n">
        <v>15</v>
      </c>
    </row>
    <row collapsed="false" customFormat="false" customHeight="true" hidden="false" ht="22.5" outlineLevel="0" r="511">
      <c r="A511" s="63"/>
      <c r="B511" s="162" t="s">
        <v>1001</v>
      </c>
      <c r="C511" s="30" t="n">
        <v>82700</v>
      </c>
      <c r="D511" s="30" t="n">
        <f aca="false">C511*0.85</f>
        <v>70295</v>
      </c>
      <c r="E511" s="119"/>
      <c r="F511" s="37" t="s">
        <v>1002</v>
      </c>
      <c r="G511" s="1" t="n">
        <v>15</v>
      </c>
    </row>
    <row collapsed="false" customFormat="false" customHeight="true" hidden="false" ht="57.75" outlineLevel="0" r="512">
      <c r="A512" s="167"/>
      <c r="B512" s="162" t="s">
        <v>1003</v>
      </c>
      <c r="C512" s="58" t="n">
        <v>39800</v>
      </c>
      <c r="D512" s="58" t="n">
        <f aca="false">C512*0.9</f>
        <v>35820</v>
      </c>
      <c r="E512" s="119"/>
      <c r="F512" s="37" t="s">
        <v>1004</v>
      </c>
      <c r="G512" s="1" t="n">
        <v>10</v>
      </c>
    </row>
    <row collapsed="false" customFormat="false" customHeight="true" hidden="false" ht="57.75" outlineLevel="0" r="513">
      <c r="A513" s="168"/>
      <c r="B513" s="162" t="s">
        <v>1005</v>
      </c>
      <c r="C513" s="58" t="n">
        <v>43200</v>
      </c>
      <c r="D513" s="58" t="n">
        <f aca="false">C513*0.9</f>
        <v>38880</v>
      </c>
      <c r="E513" s="119"/>
      <c r="F513" s="37" t="s">
        <v>1006</v>
      </c>
      <c r="G513" s="1" t="n">
        <v>10</v>
      </c>
    </row>
    <row collapsed="false" customFormat="false" customHeight="true" hidden="false" ht="37.5" outlineLevel="0" r="514">
      <c r="A514" s="63"/>
      <c r="B514" s="162" t="s">
        <v>1007</v>
      </c>
      <c r="C514" s="30" t="n">
        <v>3200</v>
      </c>
      <c r="D514" s="30" t="n">
        <f aca="false">C514*0.85</f>
        <v>2720</v>
      </c>
      <c r="E514" s="119"/>
      <c r="F514" s="48"/>
      <c r="G514" s="1" t="n">
        <v>15</v>
      </c>
    </row>
    <row collapsed="false" customFormat="false" customHeight="true" hidden="false" ht="57.75" outlineLevel="0" r="515">
      <c r="A515" s="167"/>
      <c r="B515" s="162" t="s">
        <v>1008</v>
      </c>
      <c r="C515" s="30" t="n">
        <v>180200</v>
      </c>
      <c r="D515" s="30" t="n">
        <f aca="false">C515*0.9</f>
        <v>162180</v>
      </c>
      <c r="E515" s="119"/>
      <c r="F515" s="37" t="s">
        <v>1009</v>
      </c>
      <c r="G515" s="1" t="n">
        <v>10</v>
      </c>
    </row>
    <row collapsed="false" customFormat="false" customHeight="true" hidden="false" ht="57.75" outlineLevel="0" r="516">
      <c r="A516" s="168"/>
      <c r="B516" s="162" t="s">
        <v>1010</v>
      </c>
      <c r="C516" s="30" t="n">
        <v>222200</v>
      </c>
      <c r="D516" s="30" t="n">
        <f aca="false">C516*0.9</f>
        <v>199980</v>
      </c>
      <c r="E516" s="119"/>
      <c r="F516" s="37" t="s">
        <v>1011</v>
      </c>
      <c r="G516" s="1" t="n">
        <v>10</v>
      </c>
    </row>
    <row collapsed="false" customFormat="false" customHeight="true" hidden="false" ht="71.25" outlineLevel="0" r="517">
      <c r="A517" s="63"/>
      <c r="B517" s="162" t="s">
        <v>1012</v>
      </c>
      <c r="C517" s="30" t="n">
        <v>13800</v>
      </c>
      <c r="D517" s="30" t="n">
        <f aca="false">C517*0.85</f>
        <v>11730</v>
      </c>
      <c r="E517" s="119"/>
      <c r="F517" s="37" t="s">
        <v>1013</v>
      </c>
      <c r="G517" s="1" t="n">
        <v>15</v>
      </c>
    </row>
    <row collapsed="false" customFormat="false" customHeight="true" hidden="false" ht="47.25" outlineLevel="0" r="518">
      <c r="A518" s="63"/>
      <c r="B518" s="162" t="s">
        <v>1014</v>
      </c>
      <c r="C518" s="58" t="n">
        <v>19300</v>
      </c>
      <c r="D518" s="58" t="n">
        <f aca="false">C518*0.85</f>
        <v>16405</v>
      </c>
      <c r="E518" s="119"/>
      <c r="F518" s="37" t="s">
        <v>1015</v>
      </c>
      <c r="G518" s="1" t="n">
        <v>15</v>
      </c>
    </row>
    <row collapsed="false" customFormat="false" customHeight="true" hidden="false" ht="47.25" outlineLevel="0" r="519">
      <c r="A519" s="63"/>
      <c r="B519" s="162" t="s">
        <v>1016</v>
      </c>
      <c r="C519" s="58" t="n">
        <v>31500</v>
      </c>
      <c r="D519" s="58" t="n">
        <f aca="false">C519*0.85</f>
        <v>26775</v>
      </c>
      <c r="E519" s="119"/>
      <c r="F519" s="37" t="s">
        <v>1017</v>
      </c>
      <c r="G519" s="1" t="n">
        <v>15</v>
      </c>
    </row>
    <row collapsed="false" customFormat="false" customHeight="true" hidden="false" ht="57" outlineLevel="0" r="520">
      <c r="A520" s="167"/>
      <c r="B520" s="162" t="s">
        <v>1018</v>
      </c>
      <c r="C520" s="30" t="n">
        <v>34300</v>
      </c>
      <c r="D520" s="30" t="n">
        <f aca="false">C520*0.85</f>
        <v>29155</v>
      </c>
      <c r="E520" s="119"/>
      <c r="F520" s="37" t="s">
        <v>1019</v>
      </c>
      <c r="G520" s="1" t="n">
        <v>15</v>
      </c>
    </row>
    <row collapsed="false" customFormat="false" customHeight="true" hidden="false" ht="61.9" outlineLevel="0" r="521">
      <c r="A521" s="167"/>
      <c r="B521" s="162" t="s">
        <v>1020</v>
      </c>
      <c r="C521" s="30" t="n">
        <v>46300</v>
      </c>
      <c r="D521" s="30" t="n">
        <f aca="false">C521*0.85</f>
        <v>39355</v>
      </c>
      <c r="E521" s="119"/>
      <c r="F521" s="37" t="s">
        <v>1021</v>
      </c>
      <c r="G521" s="1" t="n">
        <v>15</v>
      </c>
    </row>
    <row collapsed="false" customFormat="false" customHeight="true" hidden="false" ht="62.25" outlineLevel="0" r="522">
      <c r="A522" s="164"/>
      <c r="B522" s="162" t="s">
        <v>1022</v>
      </c>
      <c r="C522" s="30" t="n">
        <v>90300</v>
      </c>
      <c r="D522" s="30" t="n">
        <f aca="false">C522*0.85</f>
        <v>76755</v>
      </c>
      <c r="E522" s="119"/>
      <c r="F522" s="37" t="s">
        <v>1023</v>
      </c>
      <c r="G522" s="1" t="n">
        <v>15</v>
      </c>
    </row>
    <row collapsed="false" customFormat="false" customHeight="true" hidden="false" ht="65.25" outlineLevel="0" r="523">
      <c r="A523" s="164"/>
      <c r="B523" s="162" t="s">
        <v>1024</v>
      </c>
      <c r="C523" s="30" t="n">
        <v>156400</v>
      </c>
      <c r="D523" s="30" t="n">
        <f aca="false">C523*0.85</f>
        <v>132940</v>
      </c>
      <c r="E523" s="119"/>
      <c r="F523" s="37" t="s">
        <v>1025</v>
      </c>
      <c r="G523" s="1" t="n">
        <v>15</v>
      </c>
    </row>
    <row collapsed="false" customFormat="false" customHeight="true" hidden="false" ht="65.25" outlineLevel="0" r="524">
      <c r="A524" s="164"/>
      <c r="B524" s="162" t="s">
        <v>1026</v>
      </c>
      <c r="C524" s="30" t="n">
        <v>227700</v>
      </c>
      <c r="D524" s="30" t="n">
        <f aca="false">C524*0.85</f>
        <v>193545</v>
      </c>
      <c r="E524" s="119"/>
      <c r="F524" s="37" t="s">
        <v>1027</v>
      </c>
      <c r="G524" s="1" t="n">
        <v>15</v>
      </c>
    </row>
    <row collapsed="false" customFormat="false" customHeight="true" hidden="false" ht="65.25" outlineLevel="0" r="525">
      <c r="A525" s="165"/>
      <c r="B525" s="162" t="s">
        <v>1028</v>
      </c>
      <c r="C525" s="30" t="n">
        <v>342700</v>
      </c>
      <c r="D525" s="30" t="n">
        <f aca="false">C525*0.85</f>
        <v>291295</v>
      </c>
      <c r="E525" s="119"/>
      <c r="F525" s="37" t="s">
        <v>1029</v>
      </c>
      <c r="G525" s="1" t="n">
        <v>15</v>
      </c>
    </row>
    <row collapsed="false" customFormat="false" customHeight="true" hidden="false" ht="60" outlineLevel="0" r="526">
      <c r="A526" s="163"/>
      <c r="B526" s="162" t="s">
        <v>1030</v>
      </c>
      <c r="C526" s="30" t="n">
        <v>109100</v>
      </c>
      <c r="D526" s="30" t="n">
        <f aca="false">C526*0.85</f>
        <v>92735</v>
      </c>
      <c r="E526" s="119"/>
      <c r="F526" s="37" t="s">
        <v>1031</v>
      </c>
      <c r="G526" s="1" t="n">
        <v>15</v>
      </c>
    </row>
    <row collapsed="false" customFormat="false" customHeight="true" hidden="false" ht="67.5" outlineLevel="0" r="527">
      <c r="A527" s="168"/>
      <c r="B527" s="162" t="s">
        <v>1032</v>
      </c>
      <c r="C527" s="30" t="n">
        <v>174000</v>
      </c>
      <c r="D527" s="30" t="n">
        <f aca="false">C527*0.85</f>
        <v>147900</v>
      </c>
      <c r="E527" s="119"/>
      <c r="F527" s="37" t="s">
        <v>1033</v>
      </c>
      <c r="G527" s="1" t="n">
        <v>15</v>
      </c>
    </row>
    <row collapsed="false" customFormat="false" customHeight="true" hidden="false" ht="69.75" outlineLevel="0" r="528">
      <c r="A528" s="63"/>
      <c r="B528" s="162" t="s">
        <v>1034</v>
      </c>
      <c r="C528" s="30" t="n">
        <v>3000</v>
      </c>
      <c r="D528" s="30" t="n">
        <f aca="false">C528*0.85</f>
        <v>2550</v>
      </c>
      <c r="E528" s="119"/>
      <c r="F528" s="48"/>
      <c r="G528" s="1" t="n">
        <v>15</v>
      </c>
    </row>
    <row collapsed="false" customFormat="false" customHeight="true" hidden="false" ht="36" outlineLevel="0" r="529">
      <c r="A529" s="63"/>
      <c r="B529" s="162" t="s">
        <v>1035</v>
      </c>
      <c r="C529" s="30" t="n">
        <v>4500</v>
      </c>
      <c r="D529" s="30" t="n">
        <f aca="false">C529*0.85</f>
        <v>3825</v>
      </c>
      <c r="E529" s="119"/>
      <c r="F529" s="170"/>
      <c r="G529" s="1" t="n">
        <v>15</v>
      </c>
    </row>
    <row collapsed="false" customFormat="false" customHeight="true" hidden="false" ht="80.25" outlineLevel="0" r="530">
      <c r="A530" s="166"/>
      <c r="B530" s="162" t="s">
        <v>1036</v>
      </c>
      <c r="C530" s="30" t="n">
        <v>4500</v>
      </c>
      <c r="D530" s="30" t="n">
        <f aca="false">C530*0.85</f>
        <v>3825</v>
      </c>
      <c r="E530" s="119"/>
      <c r="F530" s="170"/>
      <c r="G530" s="1" t="n">
        <v>15</v>
      </c>
    </row>
    <row collapsed="false" customFormat="false" customHeight="true" hidden="false" ht="27" outlineLevel="0" r="531">
      <c r="A531" s="63"/>
      <c r="B531" s="162" t="s">
        <v>1037</v>
      </c>
      <c r="C531" s="30" t="n">
        <v>1800</v>
      </c>
      <c r="D531" s="30" t="n">
        <f aca="false">C531*0.85</f>
        <v>1530</v>
      </c>
      <c r="E531" s="119"/>
      <c r="F531" s="170"/>
      <c r="G531" s="1" t="n">
        <v>15</v>
      </c>
    </row>
    <row collapsed="false" customFormat="false" customHeight="true" hidden="false" ht="56.25" outlineLevel="0" r="532">
      <c r="A532" s="63"/>
      <c r="B532" s="162" t="s">
        <v>1038</v>
      </c>
      <c r="C532" s="30" t="n">
        <v>2000</v>
      </c>
      <c r="D532" s="30" t="n">
        <f aca="false">C532*0.85</f>
        <v>1700</v>
      </c>
      <c r="E532" s="119"/>
      <c r="F532" s="170"/>
      <c r="G532" s="1" t="n">
        <v>15</v>
      </c>
    </row>
    <row collapsed="false" customFormat="false" customHeight="true" hidden="false" ht="36" outlineLevel="0" r="533">
      <c r="A533" s="63"/>
      <c r="B533" s="162" t="s">
        <v>1039</v>
      </c>
      <c r="C533" s="30" t="n">
        <v>3700</v>
      </c>
      <c r="D533" s="30" t="n">
        <f aca="false">C533*0.85</f>
        <v>3145</v>
      </c>
      <c r="E533" s="119"/>
      <c r="F533" s="170"/>
      <c r="G533" s="1" t="n">
        <v>15</v>
      </c>
    </row>
    <row collapsed="false" customFormat="false" customHeight="true" hidden="false" ht="29.25" outlineLevel="0" r="534">
      <c r="A534" s="63"/>
      <c r="B534" s="162" t="s">
        <v>1040</v>
      </c>
      <c r="C534" s="30" t="n">
        <v>5300</v>
      </c>
      <c r="D534" s="30" t="n">
        <f aca="false">C534*0.85</f>
        <v>4505</v>
      </c>
      <c r="E534" s="119"/>
      <c r="F534" s="170"/>
      <c r="G534" s="1" t="n">
        <v>15</v>
      </c>
    </row>
    <row collapsed="false" customFormat="false" customHeight="true" hidden="false" ht="49.5" outlineLevel="0" r="535">
      <c r="A535" s="63"/>
      <c r="B535" s="162" t="s">
        <v>1041</v>
      </c>
      <c r="C535" s="30" t="n">
        <v>3500</v>
      </c>
      <c r="D535" s="30" t="n">
        <f aca="false">C535*0.85</f>
        <v>2975</v>
      </c>
      <c r="E535" s="119"/>
      <c r="F535" s="170"/>
      <c r="G535" s="1" t="n">
        <v>15</v>
      </c>
    </row>
    <row collapsed="false" customFormat="false" customHeight="true" hidden="false" ht="98.25" outlineLevel="0" r="536">
      <c r="A536" s="63"/>
      <c r="B536" s="162" t="s">
        <v>1042</v>
      </c>
      <c r="C536" s="30" t="n">
        <v>110200</v>
      </c>
      <c r="D536" s="30" t="n">
        <f aca="false">C536*0.9</f>
        <v>99180</v>
      </c>
      <c r="E536" s="119"/>
      <c r="F536" s="37" t="s">
        <v>1043</v>
      </c>
      <c r="G536" s="1" t="n">
        <v>10</v>
      </c>
    </row>
    <row collapsed="false" customFormat="false" customHeight="true" hidden="false" ht="48.75" outlineLevel="0" r="537">
      <c r="A537" s="63"/>
      <c r="B537" s="162" t="s">
        <v>1044</v>
      </c>
      <c r="C537" s="30" t="n">
        <v>205600</v>
      </c>
      <c r="D537" s="30" t="n">
        <f aca="false">C537*0.85</f>
        <v>174760</v>
      </c>
      <c r="E537" s="119"/>
      <c r="F537" s="37" t="s">
        <v>1045</v>
      </c>
      <c r="G537" s="1" t="n">
        <v>15</v>
      </c>
    </row>
    <row collapsed="false" customFormat="false" customHeight="true" hidden="false" ht="48" outlineLevel="0" r="538">
      <c r="A538" s="63"/>
      <c r="B538" s="162" t="s">
        <v>1046</v>
      </c>
      <c r="C538" s="30" t="n">
        <v>227700</v>
      </c>
      <c r="D538" s="30" t="n">
        <f aca="false">C538*0.85</f>
        <v>193545</v>
      </c>
      <c r="E538" s="119"/>
      <c r="F538" s="37" t="s">
        <v>1047</v>
      </c>
      <c r="G538" s="1" t="n">
        <v>15</v>
      </c>
    </row>
    <row collapsed="false" customFormat="false" customHeight="true" hidden="false" ht="106.9" outlineLevel="0" r="539">
      <c r="A539" s="167"/>
      <c r="B539" s="162" t="s">
        <v>1048</v>
      </c>
      <c r="C539" s="30" t="n">
        <v>313000</v>
      </c>
      <c r="D539" s="30" t="n">
        <f aca="false">C539*0.85</f>
        <v>266050</v>
      </c>
      <c r="E539" s="119"/>
      <c r="F539" s="37" t="s">
        <v>1049</v>
      </c>
      <c r="G539" s="1" t="n">
        <v>15</v>
      </c>
    </row>
    <row collapsed="false" customFormat="false" customHeight="true" hidden="false" ht="106.9" outlineLevel="0" r="540">
      <c r="A540" s="167"/>
      <c r="B540" s="162" t="s">
        <v>1050</v>
      </c>
      <c r="C540" s="30" t="n">
        <v>243000</v>
      </c>
      <c r="D540" s="30" t="n">
        <f aca="false">C540*0.9</f>
        <v>218700</v>
      </c>
      <c r="E540" s="119"/>
      <c r="F540" s="37" t="s">
        <v>1051</v>
      </c>
      <c r="G540" s="1" t="n">
        <v>10</v>
      </c>
    </row>
    <row collapsed="false" customFormat="false" customHeight="true" hidden="false" ht="78" outlineLevel="0" r="541">
      <c r="A541" s="167"/>
      <c r="B541" s="162" t="s">
        <v>1052</v>
      </c>
      <c r="C541" s="30" t="n">
        <v>195700</v>
      </c>
      <c r="D541" s="30" t="n">
        <f aca="false">C541*0.9</f>
        <v>176130</v>
      </c>
      <c r="E541" s="119"/>
      <c r="F541" s="37" t="s">
        <v>1053</v>
      </c>
      <c r="G541" s="1" t="n">
        <v>10</v>
      </c>
    </row>
    <row collapsed="false" customFormat="false" customHeight="true" hidden="false" ht="69" outlineLevel="0" r="542">
      <c r="A542" s="63"/>
      <c r="B542" s="162" t="s">
        <v>1054</v>
      </c>
      <c r="C542" s="30" t="n">
        <v>33800</v>
      </c>
      <c r="D542" s="30" t="n">
        <f aca="false">C542*0.85</f>
        <v>28730</v>
      </c>
      <c r="E542" s="119"/>
      <c r="F542" s="37" t="s">
        <v>1055</v>
      </c>
      <c r="G542" s="1" t="n">
        <v>15</v>
      </c>
    </row>
    <row collapsed="false" customFormat="false" customHeight="true" hidden="false" ht="22.9" outlineLevel="0" r="543">
      <c r="A543" s="167"/>
      <c r="B543" s="173" t="s">
        <v>1056</v>
      </c>
      <c r="C543" s="30" t="n">
        <v>37000</v>
      </c>
      <c r="D543" s="30" t="n">
        <f aca="false">C543*0.85</f>
        <v>31450</v>
      </c>
      <c r="E543" s="119"/>
      <c r="F543" s="37" t="s">
        <v>1057</v>
      </c>
      <c r="G543" s="1" t="n">
        <v>15</v>
      </c>
    </row>
    <row collapsed="false" customFormat="false" customHeight="true" hidden="false" ht="22.9" outlineLevel="0" r="544">
      <c r="A544" s="167"/>
      <c r="B544" s="173" t="s">
        <v>1058</v>
      </c>
      <c r="C544" s="30" t="n">
        <v>37000</v>
      </c>
      <c r="D544" s="30" t="n">
        <f aca="false">C544*0.85</f>
        <v>31450</v>
      </c>
      <c r="E544" s="119"/>
      <c r="F544" s="37" t="s">
        <v>1059</v>
      </c>
      <c r="G544" s="1" t="n">
        <v>15</v>
      </c>
    </row>
    <row collapsed="false" customFormat="false" customHeight="true" hidden="false" ht="23.45" outlineLevel="0" r="545">
      <c r="A545" s="167"/>
      <c r="B545" s="173" t="s">
        <v>1060</v>
      </c>
      <c r="C545" s="30" t="n">
        <v>45900</v>
      </c>
      <c r="D545" s="30" t="n">
        <f aca="false">C545*0.85</f>
        <v>39015</v>
      </c>
      <c r="E545" s="119"/>
      <c r="F545" s="37" t="s">
        <v>1061</v>
      </c>
      <c r="G545" s="1" t="n">
        <v>15</v>
      </c>
    </row>
    <row collapsed="false" customFormat="false" customHeight="true" hidden="false" ht="70.5" outlineLevel="0" r="546">
      <c r="A546" s="63"/>
      <c r="B546" s="173" t="s">
        <v>1062</v>
      </c>
      <c r="C546" s="30" t="n">
        <v>160200</v>
      </c>
      <c r="D546" s="30" t="n">
        <f aca="false">C546*0.85</f>
        <v>136170</v>
      </c>
      <c r="E546" s="119"/>
      <c r="F546" s="37" t="s">
        <v>1063</v>
      </c>
      <c r="G546" s="1" t="n">
        <v>15</v>
      </c>
    </row>
    <row collapsed="false" customFormat="false" customHeight="true" hidden="false" ht="74.45" outlineLevel="0" r="547">
      <c r="A547" s="168"/>
      <c r="B547" s="162" t="s">
        <v>1064</v>
      </c>
      <c r="C547" s="30" t="n">
        <v>30000</v>
      </c>
      <c r="D547" s="30" t="n">
        <f aca="false">C547*0.85</f>
        <v>25500</v>
      </c>
      <c r="E547" s="119"/>
      <c r="F547" s="37" t="s">
        <v>1065</v>
      </c>
      <c r="G547" s="1" t="n">
        <v>15</v>
      </c>
    </row>
    <row collapsed="false" customFormat="false" customHeight="true" hidden="false" ht="75.6" outlineLevel="0" r="548">
      <c r="A548" s="168"/>
      <c r="B548" s="162" t="s">
        <v>1066</v>
      </c>
      <c r="C548" s="30" t="n">
        <v>27400</v>
      </c>
      <c r="D548" s="30" t="n">
        <f aca="false">C548*0.85</f>
        <v>23290</v>
      </c>
      <c r="E548" s="119"/>
      <c r="F548" s="37" t="s">
        <v>1067</v>
      </c>
      <c r="G548" s="1" t="n">
        <v>15</v>
      </c>
    </row>
    <row collapsed="false" customFormat="false" customHeight="true" hidden="false" ht="32.25" outlineLevel="0" r="549">
      <c r="A549" s="167"/>
      <c r="B549" s="162" t="s">
        <v>1068</v>
      </c>
      <c r="C549" s="30" t="n">
        <v>209900</v>
      </c>
      <c r="D549" s="30" t="n">
        <f aca="false">C549*0.85</f>
        <v>178415</v>
      </c>
      <c r="E549" s="119"/>
      <c r="F549" s="37" t="s">
        <v>1069</v>
      </c>
      <c r="G549" s="1" t="n">
        <v>15</v>
      </c>
    </row>
    <row collapsed="false" customFormat="false" customHeight="true" hidden="false" ht="29.25" outlineLevel="0" r="550">
      <c r="A550" s="166"/>
      <c r="B550" s="162" t="s">
        <v>1070</v>
      </c>
      <c r="C550" s="30" t="n">
        <v>344500</v>
      </c>
      <c r="D550" s="30" t="n">
        <f aca="false">C550*0.85</f>
        <v>292825</v>
      </c>
      <c r="E550" s="119"/>
      <c r="F550" s="37" t="s">
        <v>1071</v>
      </c>
      <c r="G550" s="1" t="n">
        <v>15</v>
      </c>
    </row>
    <row collapsed="false" customFormat="false" customHeight="true" hidden="false" ht="19.5" outlineLevel="0" r="551">
      <c r="A551" s="166"/>
      <c r="B551" s="162" t="s">
        <v>1072</v>
      </c>
      <c r="C551" s="30" t="n">
        <v>23500</v>
      </c>
      <c r="D551" s="30" t="n">
        <f aca="false">C551*0.85</f>
        <v>19975</v>
      </c>
      <c r="E551" s="119"/>
      <c r="F551" s="37"/>
      <c r="G551" s="1" t="n">
        <v>15</v>
      </c>
    </row>
    <row collapsed="false" customFormat="false" customHeight="true" hidden="false" ht="29.25" outlineLevel="0" r="552">
      <c r="A552" s="168"/>
      <c r="B552" s="162" t="s">
        <v>1073</v>
      </c>
      <c r="C552" s="30" t="n">
        <v>38900</v>
      </c>
      <c r="D552" s="30" t="n">
        <f aca="false">C552*0.85</f>
        <v>33065</v>
      </c>
      <c r="E552" s="119"/>
      <c r="F552" s="37"/>
      <c r="G552" s="1" t="n">
        <v>15</v>
      </c>
    </row>
    <row collapsed="false" customFormat="false" customHeight="true" hidden="false" ht="99.75" outlineLevel="0" r="553">
      <c r="A553" s="168"/>
      <c r="B553" s="162" t="s">
        <v>1074</v>
      </c>
      <c r="C553" s="30" t="n">
        <v>109500</v>
      </c>
      <c r="D553" s="30" t="n">
        <f aca="false">C553*0.85</f>
        <v>93075</v>
      </c>
      <c r="E553" s="119"/>
      <c r="F553" s="37" t="s">
        <v>1075</v>
      </c>
      <c r="G553" s="1" t="n">
        <v>15</v>
      </c>
    </row>
    <row collapsed="false" customFormat="false" customHeight="true" hidden="false" ht="46.5" outlineLevel="0" r="554">
      <c r="A554" s="168"/>
      <c r="B554" s="172" t="s">
        <v>1076</v>
      </c>
      <c r="C554" s="58" t="n">
        <v>12500</v>
      </c>
      <c r="D554" s="58" t="n">
        <f aca="false">C554*0.85</f>
        <v>10625</v>
      </c>
      <c r="E554" s="119"/>
      <c r="F554" s="37" t="s">
        <v>1077</v>
      </c>
      <c r="G554" s="1" t="n">
        <v>15</v>
      </c>
    </row>
    <row collapsed="false" customFormat="false" customHeight="true" hidden="false" ht="66.75" outlineLevel="0" r="555">
      <c r="A555" s="168"/>
      <c r="B555" s="172" t="s">
        <v>1078</v>
      </c>
      <c r="C555" s="58" t="n">
        <v>79400</v>
      </c>
      <c r="D555" s="58" t="n">
        <f aca="false">C555*0.9</f>
        <v>71460</v>
      </c>
      <c r="E555" s="119"/>
      <c r="F555" s="37" t="s">
        <v>1079</v>
      </c>
      <c r="G555" s="1" t="n">
        <v>10</v>
      </c>
    </row>
    <row collapsed="false" customFormat="false" customHeight="true" hidden="false" ht="107.25" outlineLevel="0" r="556">
      <c r="A556" s="168"/>
      <c r="B556" s="129" t="s">
        <v>1080</v>
      </c>
      <c r="C556" s="30" t="n">
        <v>87700</v>
      </c>
      <c r="D556" s="30" t="n">
        <f aca="false">C556*0.9</f>
        <v>78930</v>
      </c>
      <c r="E556" s="119"/>
      <c r="F556" s="37" t="s">
        <v>1081</v>
      </c>
      <c r="G556" s="1" t="n">
        <v>10</v>
      </c>
    </row>
    <row collapsed="false" customFormat="false" customHeight="true" hidden="false" ht="90.75" outlineLevel="0" r="557">
      <c r="A557" s="63"/>
      <c r="B557" s="129" t="s">
        <v>1082</v>
      </c>
      <c r="C557" s="30" t="n">
        <v>93700</v>
      </c>
      <c r="D557" s="30" t="n">
        <f aca="false">C557*0.9</f>
        <v>84330</v>
      </c>
      <c r="E557" s="119"/>
      <c r="F557" s="37" t="s">
        <v>1083</v>
      </c>
      <c r="G557" s="1" t="n">
        <v>10</v>
      </c>
    </row>
    <row collapsed="false" customFormat="false" customHeight="true" hidden="false" ht="63.75" outlineLevel="0" r="558">
      <c r="A558" s="166"/>
      <c r="B558" s="129" t="s">
        <v>1084</v>
      </c>
      <c r="C558" s="30" t="n">
        <v>115000</v>
      </c>
      <c r="D558" s="30" t="n">
        <f aca="false">C558*0.9</f>
        <v>103500</v>
      </c>
      <c r="E558" s="119"/>
      <c r="F558" s="37" t="s">
        <v>1085</v>
      </c>
      <c r="G558" s="1" t="n">
        <v>10</v>
      </c>
    </row>
    <row collapsed="false" customFormat="false" customHeight="true" hidden="false" ht="61.5" outlineLevel="0" r="559">
      <c r="A559" s="166"/>
      <c r="B559" s="129" t="s">
        <v>1086</v>
      </c>
      <c r="C559" s="30" t="n">
        <v>147800</v>
      </c>
      <c r="D559" s="30" t="n">
        <f aca="false">C559*0.9</f>
        <v>133020</v>
      </c>
      <c r="E559" s="119"/>
      <c r="F559" s="37" t="s">
        <v>1087</v>
      </c>
      <c r="G559" s="1" t="n">
        <v>10</v>
      </c>
    </row>
    <row collapsed="false" customFormat="false" customHeight="true" hidden="false" ht="35.25" outlineLevel="0" r="560">
      <c r="A560" s="167"/>
      <c r="B560" s="129" t="s">
        <v>1088</v>
      </c>
      <c r="C560" s="58" t="n">
        <v>35700</v>
      </c>
      <c r="D560" s="58" t="n">
        <f aca="false">C560*0.9</f>
        <v>32130</v>
      </c>
      <c r="E560" s="119"/>
      <c r="F560" s="37" t="s">
        <v>1089</v>
      </c>
      <c r="G560" s="1" t="n">
        <v>10</v>
      </c>
    </row>
    <row collapsed="false" customFormat="false" customHeight="true" hidden="false" ht="35.25" outlineLevel="0" r="561">
      <c r="A561" s="166"/>
      <c r="B561" s="129" t="s">
        <v>1090</v>
      </c>
      <c r="C561" s="58" t="n">
        <v>50500</v>
      </c>
      <c r="D561" s="58" t="n">
        <f aca="false">C561*0.9</f>
        <v>45450</v>
      </c>
      <c r="E561" s="119"/>
      <c r="F561" s="37" t="s">
        <v>1091</v>
      </c>
      <c r="G561" s="1" t="n">
        <v>10</v>
      </c>
    </row>
    <row collapsed="false" customFormat="false" customHeight="true" hidden="false" ht="35.25" outlineLevel="0" r="562">
      <c r="A562" s="168"/>
      <c r="B562" s="129" t="s">
        <v>1092</v>
      </c>
      <c r="C562" s="58" t="n">
        <v>64000</v>
      </c>
      <c r="D562" s="58" t="n">
        <f aca="false">C562*0.9</f>
        <v>57600</v>
      </c>
      <c r="E562" s="119"/>
      <c r="F562" s="37" t="s">
        <v>1093</v>
      </c>
      <c r="G562" s="1" t="n">
        <v>10</v>
      </c>
    </row>
    <row collapsed="false" customFormat="false" customHeight="true" hidden="false" ht="73.5" outlineLevel="0" r="563">
      <c r="A563" s="63"/>
      <c r="B563" s="162" t="s">
        <v>1094</v>
      </c>
      <c r="C563" s="30" t="n">
        <v>6400</v>
      </c>
      <c r="D563" s="30" t="n">
        <f aca="false">C563*0.85</f>
        <v>5440</v>
      </c>
      <c r="E563" s="119"/>
      <c r="F563" s="37" t="s">
        <v>1095</v>
      </c>
      <c r="G563" s="1" t="n">
        <v>15</v>
      </c>
    </row>
    <row collapsed="false" customFormat="false" customHeight="true" hidden="false" ht="57.75" outlineLevel="0" r="564">
      <c r="A564" s="167"/>
      <c r="B564" s="172" t="s">
        <v>1096</v>
      </c>
      <c r="C564" s="58" t="n">
        <v>20400</v>
      </c>
      <c r="D564" s="58" t="n">
        <f aca="false">C564*0.85</f>
        <v>17340</v>
      </c>
      <c r="E564" s="119"/>
      <c r="F564" s="37" t="s">
        <v>1097</v>
      </c>
      <c r="G564" s="1" t="n">
        <v>15</v>
      </c>
    </row>
    <row collapsed="false" customFormat="false" customHeight="true" hidden="false" ht="61.5" outlineLevel="0" r="565">
      <c r="A565" s="167"/>
      <c r="B565" s="162" t="s">
        <v>1098</v>
      </c>
      <c r="C565" s="30" t="n">
        <v>39000</v>
      </c>
      <c r="D565" s="30" t="n">
        <f aca="false">C565*0.85</f>
        <v>33150</v>
      </c>
      <c r="E565" s="119"/>
      <c r="F565" s="37" t="s">
        <v>1099</v>
      </c>
      <c r="G565" s="1" t="n">
        <v>15</v>
      </c>
    </row>
    <row collapsed="false" customFormat="false" customHeight="true" hidden="false" ht="60.75" outlineLevel="0" r="566">
      <c r="A566" s="167" t="e">
        <f aca="false">{#ЗНАЧЕН!}}</f>
        <v>#N/A</v>
      </c>
      <c r="B566" s="172" t="s">
        <v>1100</v>
      </c>
      <c r="C566" s="58" t="n">
        <v>48300</v>
      </c>
      <c r="D566" s="58" t="n">
        <f aca="false">C566*0.85</f>
        <v>41055</v>
      </c>
      <c r="E566" s="119"/>
      <c r="F566" s="37" t="s">
        <v>1101</v>
      </c>
      <c r="G566" s="1" t="n">
        <v>15</v>
      </c>
    </row>
    <row collapsed="false" customFormat="false" customHeight="true" hidden="false" ht="60.75" outlineLevel="0" r="567">
      <c r="A567" s="167" t="e">
        <f aca="false">{#ЗНАЧЕН!}}</f>
        <v>#N/A</v>
      </c>
      <c r="B567" s="172" t="s">
        <v>1102</v>
      </c>
      <c r="C567" s="58" t="n">
        <v>47900</v>
      </c>
      <c r="D567" s="58" t="n">
        <f aca="false">C567*0.85</f>
        <v>40715</v>
      </c>
      <c r="E567" s="119"/>
      <c r="F567" s="37" t="s">
        <v>1103</v>
      </c>
      <c r="G567" s="1" t="n">
        <v>15</v>
      </c>
    </row>
    <row collapsed="false" customFormat="false" customHeight="true" hidden="false" ht="67.5" outlineLevel="0" r="568">
      <c r="A568" s="167" t="e">
        <f aca="false">{#ЗНАЧЕН!}}</f>
        <v>#N/A</v>
      </c>
      <c r="B568" s="172" t="s">
        <v>1104</v>
      </c>
      <c r="C568" s="58" t="n">
        <v>45600</v>
      </c>
      <c r="D568" s="58" t="n">
        <f aca="false">C568*0.85</f>
        <v>38760</v>
      </c>
      <c r="E568" s="119"/>
      <c r="F568" s="37" t="s">
        <v>1105</v>
      </c>
      <c r="G568" s="1" t="n">
        <v>15</v>
      </c>
    </row>
    <row collapsed="false" customFormat="false" customHeight="true" hidden="false" ht="67.5" outlineLevel="0" r="569">
      <c r="A569" s="167"/>
      <c r="B569" s="172" t="s">
        <v>1106</v>
      </c>
      <c r="C569" s="58" t="n">
        <v>39700</v>
      </c>
      <c r="D569" s="58" t="n">
        <f aca="false">C569*0.85</f>
        <v>33745</v>
      </c>
      <c r="E569" s="119"/>
      <c r="F569" s="37" t="s">
        <v>1107</v>
      </c>
      <c r="G569" s="1" t="n">
        <v>15</v>
      </c>
    </row>
    <row collapsed="false" customFormat="false" customHeight="true" hidden="false" ht="67.5" outlineLevel="0" r="570">
      <c r="A570" s="168"/>
      <c r="B570" s="172" t="s">
        <v>1108</v>
      </c>
      <c r="C570" s="58" t="n">
        <v>44100</v>
      </c>
      <c r="D570" s="58" t="n">
        <f aca="false">C570*0.85</f>
        <v>37485</v>
      </c>
      <c r="E570" s="119"/>
      <c r="F570" s="37" t="s">
        <v>1109</v>
      </c>
      <c r="G570" s="1" t="n">
        <v>15</v>
      </c>
    </row>
    <row collapsed="false" customFormat="false" customHeight="true" hidden="false" ht="42.75" outlineLevel="0" r="571">
      <c r="A571" s="167"/>
      <c r="B571" s="162" t="s">
        <v>1110</v>
      </c>
      <c r="C571" s="30" t="n">
        <v>26600</v>
      </c>
      <c r="D571" s="30" t="n">
        <f aca="false">C571*0.85</f>
        <v>22610</v>
      </c>
      <c r="E571" s="119"/>
      <c r="F571" s="37" t="s">
        <v>1111</v>
      </c>
      <c r="G571" s="1" t="n">
        <v>15</v>
      </c>
    </row>
    <row collapsed="false" customFormat="false" customHeight="true" hidden="false" ht="42.75" outlineLevel="0" r="572">
      <c r="A572" s="168"/>
      <c r="B572" s="162" t="s">
        <v>1112</v>
      </c>
      <c r="C572" s="30" t="n">
        <v>36900</v>
      </c>
      <c r="D572" s="30" t="n">
        <f aca="false">C572*0.85</f>
        <v>31365</v>
      </c>
      <c r="E572" s="119"/>
      <c r="F572" s="37" t="s">
        <v>1113</v>
      </c>
      <c r="G572" s="1" t="n">
        <v>15</v>
      </c>
    </row>
    <row collapsed="false" customFormat="false" customHeight="true" hidden="false" ht="42.75" outlineLevel="0" r="573">
      <c r="A573" s="166"/>
      <c r="B573" s="162" t="s">
        <v>1114</v>
      </c>
      <c r="C573" s="30" t="n">
        <v>19800</v>
      </c>
      <c r="D573" s="30" t="n">
        <f aca="false">C573*0.85</f>
        <v>16830</v>
      </c>
      <c r="E573" s="119"/>
      <c r="F573" s="37" t="s">
        <v>1115</v>
      </c>
      <c r="G573" s="1" t="n">
        <v>15</v>
      </c>
    </row>
    <row collapsed="false" customFormat="false" customHeight="true" hidden="false" ht="46.5" outlineLevel="0" r="574">
      <c r="A574" s="167"/>
      <c r="B574" s="162" t="s">
        <v>1116</v>
      </c>
      <c r="C574" s="30" t="n">
        <v>20400</v>
      </c>
      <c r="D574" s="30" t="n">
        <f aca="false">C574*0.85</f>
        <v>17340</v>
      </c>
      <c r="E574" s="119"/>
      <c r="F574" s="37" t="s">
        <v>1117</v>
      </c>
      <c r="G574" s="1" t="n">
        <v>15</v>
      </c>
    </row>
    <row collapsed="false" customFormat="false" customHeight="true" hidden="false" ht="47.25" outlineLevel="0" r="575">
      <c r="A575" s="168"/>
      <c r="B575" s="162" t="s">
        <v>1118</v>
      </c>
      <c r="C575" s="30" t="n">
        <v>21900</v>
      </c>
      <c r="D575" s="30" t="n">
        <f aca="false">C575*0.85</f>
        <v>18615</v>
      </c>
      <c r="E575" s="119"/>
      <c r="F575" s="37" t="s">
        <v>1119</v>
      </c>
      <c r="G575" s="1" t="n">
        <v>15</v>
      </c>
    </row>
    <row collapsed="false" customFormat="false" customHeight="true" hidden="false" ht="51.75" outlineLevel="0" r="576">
      <c r="A576" s="63"/>
      <c r="B576" s="162" t="s">
        <v>1120</v>
      </c>
      <c r="C576" s="30" t="n">
        <v>15200</v>
      </c>
      <c r="D576" s="30" t="n">
        <f aca="false">C576*0.85</f>
        <v>12920</v>
      </c>
      <c r="E576" s="119"/>
      <c r="F576" s="37" t="s">
        <v>1121</v>
      </c>
      <c r="G576" s="1" t="n">
        <v>15</v>
      </c>
    </row>
    <row collapsed="false" customFormat="false" customHeight="true" hidden="false" ht="39" outlineLevel="0" r="577">
      <c r="A577" s="167"/>
      <c r="B577" s="162" t="s">
        <v>1122</v>
      </c>
      <c r="C577" s="30" t="n">
        <v>5200</v>
      </c>
      <c r="D577" s="30" t="n">
        <f aca="false">C577*0.85</f>
        <v>4420</v>
      </c>
      <c r="E577" s="119"/>
      <c r="F577" s="37" t="s">
        <v>1123</v>
      </c>
      <c r="G577" s="1" t="n">
        <v>15</v>
      </c>
    </row>
    <row collapsed="false" customFormat="false" customHeight="true" hidden="false" ht="39" outlineLevel="0" r="578">
      <c r="A578" s="168"/>
      <c r="B578" s="162" t="s">
        <v>1124</v>
      </c>
      <c r="C578" s="30" t="n">
        <v>5400</v>
      </c>
      <c r="D578" s="30" t="n">
        <f aca="false">C578*0.85</f>
        <v>4590</v>
      </c>
      <c r="E578" s="119"/>
      <c r="F578" s="37" t="s">
        <v>1125</v>
      </c>
      <c r="G578" s="1" t="n">
        <v>15</v>
      </c>
    </row>
    <row collapsed="false" customFormat="false" customHeight="true" hidden="false" ht="39" outlineLevel="0" r="579">
      <c r="A579" s="166"/>
      <c r="B579" s="162" t="s">
        <v>1126</v>
      </c>
      <c r="C579" s="30" t="n">
        <v>15300</v>
      </c>
      <c r="D579" s="30" t="n">
        <f aca="false">C579*0.85</f>
        <v>13005</v>
      </c>
      <c r="E579" s="119"/>
      <c r="F579" s="37" t="s">
        <v>1127</v>
      </c>
      <c r="G579" s="1" t="n">
        <v>15</v>
      </c>
    </row>
    <row collapsed="false" customFormat="false" customHeight="true" hidden="false" ht="39" outlineLevel="0" r="580">
      <c r="A580" s="166"/>
      <c r="B580" s="162" t="s">
        <v>1128</v>
      </c>
      <c r="C580" s="30" t="n">
        <v>35000</v>
      </c>
      <c r="D580" s="30" t="n">
        <f aca="false">C580*0.85</f>
        <v>29750</v>
      </c>
      <c r="E580" s="119"/>
      <c r="F580" s="37" t="s">
        <v>1129</v>
      </c>
      <c r="G580" s="1" t="n">
        <v>15</v>
      </c>
    </row>
    <row collapsed="false" customFormat="false" customHeight="true" hidden="false" ht="47.25" outlineLevel="0" r="581">
      <c r="A581" s="166"/>
      <c r="B581" s="162" t="s">
        <v>1130</v>
      </c>
      <c r="C581" s="30" t="n">
        <v>44300</v>
      </c>
      <c r="D581" s="30" t="n">
        <f aca="false">C581*0.85</f>
        <v>37655</v>
      </c>
      <c r="E581" s="119"/>
      <c r="F581" s="37" t="s">
        <v>1131</v>
      </c>
      <c r="G581" s="1" t="n">
        <v>15</v>
      </c>
    </row>
    <row collapsed="false" customFormat="false" customHeight="true" hidden="false" ht="30.75" outlineLevel="0" r="582">
      <c r="A582" s="168"/>
      <c r="B582" s="172" t="s">
        <v>1132</v>
      </c>
      <c r="C582" s="58" t="n">
        <v>62800</v>
      </c>
      <c r="D582" s="58" t="n">
        <f aca="false">C582*0.85</f>
        <v>53380</v>
      </c>
      <c r="E582" s="119"/>
      <c r="F582" s="37" t="s">
        <v>1133</v>
      </c>
      <c r="G582" s="1" t="n">
        <v>15</v>
      </c>
    </row>
    <row collapsed="false" customFormat="false" customHeight="true" hidden="false" ht="75.75" outlineLevel="0" r="583">
      <c r="A583" s="63"/>
      <c r="B583" s="162" t="s">
        <v>1134</v>
      </c>
      <c r="C583" s="58" t="n">
        <v>89200</v>
      </c>
      <c r="D583" s="58" t="n">
        <f aca="false">C583*0.85</f>
        <v>75820</v>
      </c>
      <c r="E583" s="119"/>
      <c r="F583" s="37" t="s">
        <v>1135</v>
      </c>
      <c r="G583" s="1" t="n">
        <v>15</v>
      </c>
    </row>
    <row collapsed="false" customFormat="false" customHeight="true" hidden="false" ht="80.25" outlineLevel="0" r="584">
      <c r="A584" s="63"/>
      <c r="B584" s="162" t="s">
        <v>1136</v>
      </c>
      <c r="C584" s="30" t="n">
        <v>287500</v>
      </c>
      <c r="D584" s="30" t="n">
        <f aca="false">C584*0.85</f>
        <v>244375</v>
      </c>
      <c r="E584" s="119"/>
      <c r="F584" s="37" t="s">
        <v>1137</v>
      </c>
      <c r="G584" s="1" t="n">
        <v>15</v>
      </c>
    </row>
    <row collapsed="false" customFormat="false" customHeight="true" hidden="false" ht="59.25" outlineLevel="0" r="585">
      <c r="A585" s="63"/>
      <c r="B585" s="162" t="s">
        <v>1138</v>
      </c>
      <c r="C585" s="58" t="n">
        <v>17800</v>
      </c>
      <c r="D585" s="58" t="n">
        <f aca="false">C585*0.85</f>
        <v>15130</v>
      </c>
      <c r="E585" s="119"/>
      <c r="F585" s="174"/>
      <c r="G585" s="1" t="n">
        <v>15</v>
      </c>
    </row>
    <row collapsed="false" customFormat="false" customHeight="true" hidden="false" ht="28.5" outlineLevel="0" r="586">
      <c r="A586" s="63"/>
      <c r="B586" s="172" t="s">
        <v>1139</v>
      </c>
      <c r="C586" s="58" t="n">
        <v>17800</v>
      </c>
      <c r="D586" s="58" t="n">
        <f aca="false">C586*0.85</f>
        <v>15130</v>
      </c>
      <c r="E586" s="119"/>
      <c r="F586" s="170"/>
      <c r="G586" s="1" t="n">
        <v>15</v>
      </c>
    </row>
    <row collapsed="false" customFormat="false" customHeight="true" hidden="false" ht="28.5" outlineLevel="0" r="587">
      <c r="A587" s="63"/>
      <c r="B587" s="162" t="s">
        <v>1140</v>
      </c>
      <c r="C587" s="58" t="n">
        <v>19300</v>
      </c>
      <c r="D587" s="58" t="n">
        <f aca="false">C587*0.85</f>
        <v>16405</v>
      </c>
      <c r="E587" s="119"/>
      <c r="F587" s="170"/>
      <c r="G587" s="1" t="n">
        <v>15</v>
      </c>
    </row>
    <row collapsed="false" customFormat="false" customHeight="true" hidden="false" ht="28.5" outlineLevel="0" r="588">
      <c r="A588" s="63"/>
      <c r="B588" s="162" t="s">
        <v>1141</v>
      </c>
      <c r="C588" s="58" t="n">
        <v>27600</v>
      </c>
      <c r="D588" s="58" t="n">
        <f aca="false">C588*0.85</f>
        <v>23460</v>
      </c>
      <c r="E588" s="119"/>
      <c r="F588" s="170"/>
      <c r="G588" s="1" t="n">
        <v>15</v>
      </c>
    </row>
    <row collapsed="false" customFormat="false" customHeight="true" hidden="false" ht="31.5" outlineLevel="0" r="589">
      <c r="A589" s="167"/>
      <c r="B589" s="162" t="s">
        <v>1142</v>
      </c>
      <c r="C589" s="30" t="n">
        <v>91700</v>
      </c>
      <c r="D589" s="30" t="n">
        <f aca="false">C589*0.85</f>
        <v>77945</v>
      </c>
      <c r="E589" s="119"/>
      <c r="F589" s="37" t="s">
        <v>1143</v>
      </c>
      <c r="G589" s="1" t="n">
        <v>15</v>
      </c>
    </row>
    <row collapsed="false" customFormat="false" customHeight="true" hidden="false" ht="31.5" outlineLevel="0" r="590">
      <c r="A590" s="166"/>
      <c r="B590" s="162" t="s">
        <v>1144</v>
      </c>
      <c r="C590" s="30" t="n">
        <v>154100</v>
      </c>
      <c r="D590" s="30" t="n">
        <f aca="false">C590*0.85</f>
        <v>130985</v>
      </c>
      <c r="E590" s="119"/>
      <c r="F590" s="37" t="s">
        <v>1145</v>
      </c>
      <c r="G590" s="1" t="n">
        <v>15</v>
      </c>
    </row>
    <row collapsed="false" customFormat="false" customHeight="true" hidden="false" ht="31.5" outlineLevel="0" r="591">
      <c r="A591" s="168"/>
      <c r="B591" s="162" t="s">
        <v>1146</v>
      </c>
      <c r="C591" s="30" t="n">
        <v>387000</v>
      </c>
      <c r="D591" s="30" t="n">
        <f aca="false">C591*0.85</f>
        <v>328950</v>
      </c>
      <c r="E591" s="119"/>
      <c r="F591" s="37" t="s">
        <v>1147</v>
      </c>
      <c r="G591" s="1" t="n">
        <v>15</v>
      </c>
    </row>
    <row collapsed="false" customFormat="false" customHeight="true" hidden="false" ht="31.5" outlineLevel="0" r="592">
      <c r="A592" s="166"/>
      <c r="B592" s="162" t="s">
        <v>1148</v>
      </c>
      <c r="C592" s="58" t="n">
        <v>17800</v>
      </c>
      <c r="D592" s="58" t="n">
        <f aca="false">C592*0.85</f>
        <v>15130</v>
      </c>
      <c r="E592" s="119"/>
      <c r="F592" s="37"/>
      <c r="G592" s="1" t="n">
        <v>15</v>
      </c>
    </row>
    <row collapsed="false" customFormat="false" customHeight="true" hidden="false" ht="31.5" outlineLevel="0" r="593">
      <c r="A593" s="166"/>
      <c r="B593" s="162" t="s">
        <v>1149</v>
      </c>
      <c r="C593" s="58" t="n">
        <v>19300</v>
      </c>
      <c r="D593" s="58" t="n">
        <f aca="false">C593*0.85</f>
        <v>16405</v>
      </c>
      <c r="E593" s="119"/>
      <c r="F593" s="37"/>
      <c r="G593" s="1" t="n">
        <v>15</v>
      </c>
    </row>
    <row collapsed="false" customFormat="false" customHeight="true" hidden="false" ht="34.15" outlineLevel="0" r="594">
      <c r="A594" s="167"/>
      <c r="B594" s="162" t="s">
        <v>1150</v>
      </c>
      <c r="C594" s="30" t="n">
        <v>13900</v>
      </c>
      <c r="D594" s="30" t="n">
        <f aca="false">C594*0.85</f>
        <v>11815</v>
      </c>
      <c r="E594" s="119"/>
      <c r="F594" s="37" t="s">
        <v>1151</v>
      </c>
      <c r="G594" s="1" t="n">
        <v>15</v>
      </c>
    </row>
    <row collapsed="false" customFormat="false" customHeight="true" hidden="false" ht="37.9" outlineLevel="0" r="595">
      <c r="A595" s="168"/>
      <c r="B595" s="162" t="s">
        <v>1152</v>
      </c>
      <c r="C595" s="30" t="n">
        <v>23200</v>
      </c>
      <c r="D595" s="30" t="n">
        <f aca="false">C595*0.85</f>
        <v>19720</v>
      </c>
      <c r="E595" s="119"/>
      <c r="F595" s="37" t="s">
        <v>1153</v>
      </c>
      <c r="G595" s="1" t="n">
        <v>15</v>
      </c>
    </row>
    <row collapsed="false" customFormat="false" customHeight="true" hidden="false" ht="51" outlineLevel="0" r="596">
      <c r="A596" s="63"/>
      <c r="B596" s="162" t="s">
        <v>1154</v>
      </c>
      <c r="C596" s="30" t="n">
        <v>14800</v>
      </c>
      <c r="D596" s="30" t="n">
        <f aca="false">C596*0.85</f>
        <v>12580</v>
      </c>
      <c r="E596" s="119"/>
      <c r="F596" s="37" t="s">
        <v>1155</v>
      </c>
      <c r="G596" s="1" t="n">
        <v>15</v>
      </c>
    </row>
    <row collapsed="false" customFormat="false" customHeight="true" hidden="false" ht="22.15" outlineLevel="0" r="597">
      <c r="A597" s="167"/>
      <c r="B597" s="162" t="s">
        <v>1156</v>
      </c>
      <c r="C597" s="30" t="n">
        <v>11500</v>
      </c>
      <c r="D597" s="30" t="n">
        <f aca="false">C597*0.85</f>
        <v>9775</v>
      </c>
      <c r="E597" s="119"/>
      <c r="F597" s="37" t="s">
        <v>1157</v>
      </c>
      <c r="G597" s="1" t="n">
        <v>15</v>
      </c>
    </row>
    <row collapsed="false" customFormat="false" customHeight="true" hidden="false" ht="22.15" outlineLevel="0" r="598">
      <c r="A598" s="168"/>
      <c r="B598" s="162" t="s">
        <v>1158</v>
      </c>
      <c r="C598" s="30" t="n">
        <v>21900</v>
      </c>
      <c r="D598" s="30" t="n">
        <f aca="false">C598*0.85</f>
        <v>18615</v>
      </c>
      <c r="E598" s="119"/>
      <c r="F598" s="37" t="s">
        <v>1159</v>
      </c>
      <c r="G598" s="1" t="n">
        <v>15</v>
      </c>
    </row>
    <row collapsed="false" customFormat="false" customHeight="true" hidden="false" ht="40.5" outlineLevel="0" r="599">
      <c r="A599" s="167"/>
      <c r="B599" s="162" t="s">
        <v>1160</v>
      </c>
      <c r="C599" s="30" t="n">
        <v>44300</v>
      </c>
      <c r="D599" s="30" t="n">
        <f aca="false">C599*0.85</f>
        <v>37655</v>
      </c>
      <c r="E599" s="119"/>
      <c r="F599" s="37" t="s">
        <v>1161</v>
      </c>
      <c r="G599" s="1" t="n">
        <v>15</v>
      </c>
    </row>
    <row collapsed="false" customFormat="false" customHeight="true" hidden="false" ht="34.5" outlineLevel="0" r="600">
      <c r="A600" s="168"/>
      <c r="B600" s="162" t="s">
        <v>1162</v>
      </c>
      <c r="C600" s="30" t="n">
        <v>43600</v>
      </c>
      <c r="D600" s="30" t="n">
        <f aca="false">C600*0.85</f>
        <v>37060</v>
      </c>
      <c r="E600" s="119"/>
      <c r="F600" s="37" t="s">
        <v>1163</v>
      </c>
      <c r="G600" s="1" t="n">
        <v>15</v>
      </c>
    </row>
    <row collapsed="false" customFormat="false" customHeight="true" hidden="false" ht="51" outlineLevel="0" r="601">
      <c r="A601" s="168" t="e">
        <f aca="false">{#ЗНАЧЕН!}}</f>
        <v>#N/A</v>
      </c>
      <c r="B601" s="172" t="s">
        <v>1164</v>
      </c>
      <c r="C601" s="58" t="n">
        <v>45800</v>
      </c>
      <c r="D601" s="58" t="n">
        <f aca="false">C601*0.85</f>
        <v>38930</v>
      </c>
      <c r="E601" s="119"/>
      <c r="F601" s="37" t="s">
        <v>1165</v>
      </c>
      <c r="G601" s="1" t="n">
        <v>15</v>
      </c>
    </row>
    <row collapsed="false" customFormat="false" customHeight="true" hidden="false" ht="88.9" outlineLevel="0" r="602">
      <c r="A602" s="63"/>
      <c r="B602" s="162" t="s">
        <v>1166</v>
      </c>
      <c r="C602" s="30" t="n">
        <v>49900</v>
      </c>
      <c r="D602" s="30" t="n">
        <f aca="false">C602*0.85</f>
        <v>42415</v>
      </c>
      <c r="E602" s="119"/>
      <c r="F602" s="37" t="s">
        <v>1167</v>
      </c>
      <c r="G602" s="1" t="n">
        <v>15</v>
      </c>
    </row>
    <row collapsed="false" customFormat="false" customHeight="true" hidden="false" ht="75.75" outlineLevel="0" r="603">
      <c r="A603" s="63"/>
      <c r="B603" s="162" t="s">
        <v>1168</v>
      </c>
      <c r="C603" s="30" t="n">
        <v>50800</v>
      </c>
      <c r="D603" s="30" t="n">
        <f aca="false">C603*0.85</f>
        <v>43180</v>
      </c>
      <c r="E603" s="119"/>
      <c r="F603" s="37" t="s">
        <v>1169</v>
      </c>
      <c r="G603" s="1" t="n">
        <v>15</v>
      </c>
    </row>
    <row collapsed="false" customFormat="false" customHeight="true" hidden="false" ht="75.75" outlineLevel="0" r="604">
      <c r="A604" s="63"/>
      <c r="B604" s="162" t="s">
        <v>1170</v>
      </c>
      <c r="C604" s="30" t="n">
        <v>43600</v>
      </c>
      <c r="D604" s="30" t="n">
        <f aca="false">C604*0.85</f>
        <v>37060</v>
      </c>
      <c r="E604" s="119"/>
      <c r="F604" s="37" t="s">
        <v>1171</v>
      </c>
      <c r="G604" s="1" t="n">
        <v>15</v>
      </c>
    </row>
    <row collapsed="false" customFormat="false" customHeight="true" hidden="false" ht="37.5" outlineLevel="0" r="605">
      <c r="A605" s="63"/>
      <c r="B605" s="162" t="s">
        <v>1172</v>
      </c>
      <c r="C605" s="30" t="n">
        <v>22100</v>
      </c>
      <c r="D605" s="30" t="n">
        <f aca="false">C605*0.85</f>
        <v>18785</v>
      </c>
      <c r="E605" s="119"/>
      <c r="F605" s="37" t="s">
        <v>1173</v>
      </c>
      <c r="G605" s="1" t="n">
        <v>15</v>
      </c>
    </row>
    <row collapsed="false" customFormat="false" customHeight="true" hidden="false" ht="37.5" outlineLevel="0" r="606">
      <c r="A606" s="63"/>
      <c r="B606" s="162" t="s">
        <v>1174</v>
      </c>
      <c r="C606" s="30" t="n">
        <v>32200</v>
      </c>
      <c r="D606" s="30" t="n">
        <f aca="false">C606*0.85</f>
        <v>27370</v>
      </c>
      <c r="E606" s="119"/>
      <c r="F606" s="37" t="s">
        <v>1175</v>
      </c>
      <c r="G606" s="1" t="n">
        <v>15</v>
      </c>
    </row>
    <row collapsed="false" customFormat="false" customHeight="true" hidden="false" ht="79.15" outlineLevel="0" r="607">
      <c r="A607" s="167"/>
      <c r="B607" s="162" t="s">
        <v>1176</v>
      </c>
      <c r="C607" s="30" t="n">
        <v>95900</v>
      </c>
      <c r="D607" s="30" t="n">
        <f aca="false">C607*0.9</f>
        <v>86310</v>
      </c>
      <c r="E607" s="119"/>
      <c r="F607" s="37" t="s">
        <v>1177</v>
      </c>
      <c r="G607" s="1" t="n">
        <v>10</v>
      </c>
    </row>
    <row collapsed="false" customFormat="false" customHeight="true" hidden="false" ht="79.15" outlineLevel="0" r="608">
      <c r="A608" s="167" t="e">
        <f aca="false">{#ЗНАЧЕН!}}</f>
        <v>#N/A</v>
      </c>
      <c r="B608" s="172" t="s">
        <v>1178</v>
      </c>
      <c r="C608" s="58" t="n">
        <v>158700</v>
      </c>
      <c r="D608" s="58" t="n">
        <f aca="false">C608*0.9</f>
        <v>142830</v>
      </c>
      <c r="E608" s="119"/>
      <c r="F608" s="37" t="s">
        <v>1179</v>
      </c>
      <c r="G608" s="1" t="n">
        <v>10</v>
      </c>
    </row>
    <row collapsed="false" customFormat="false" customHeight="true" hidden="false" ht="56.25" outlineLevel="0" r="609">
      <c r="A609" s="167"/>
      <c r="B609" s="162" t="s">
        <v>1180</v>
      </c>
      <c r="C609" s="30" t="n">
        <v>195200</v>
      </c>
      <c r="D609" s="30" t="n">
        <f aca="false">C609*0.9</f>
        <v>175680</v>
      </c>
      <c r="E609" s="119"/>
      <c r="F609" s="37" t="s">
        <v>1181</v>
      </c>
      <c r="G609" s="1" t="n">
        <v>10</v>
      </c>
    </row>
    <row collapsed="false" customFormat="false" customHeight="true" hidden="false" ht="57.6" outlineLevel="0" r="610">
      <c r="A610" s="167"/>
      <c r="B610" s="162" t="s">
        <v>1182</v>
      </c>
      <c r="C610" s="30" t="n">
        <v>195700</v>
      </c>
      <c r="D610" s="30" t="n">
        <f aca="false">C610*0.9</f>
        <v>176130</v>
      </c>
      <c r="E610" s="119"/>
      <c r="F610" s="37" t="s">
        <v>1183</v>
      </c>
      <c r="G610" s="1" t="n">
        <v>10</v>
      </c>
    </row>
    <row collapsed="false" customFormat="false" customHeight="true" hidden="false" ht="28.5" outlineLevel="0" r="611">
      <c r="A611" s="167"/>
      <c r="B611" s="175" t="s">
        <v>1184</v>
      </c>
      <c r="C611" s="30" t="n">
        <v>109500</v>
      </c>
      <c r="D611" s="30" t="n">
        <f aca="false">C611*0.9</f>
        <v>98550</v>
      </c>
      <c r="E611" s="119"/>
      <c r="F611" s="37" t="s">
        <v>1185</v>
      </c>
      <c r="G611" s="1" t="n">
        <v>10</v>
      </c>
    </row>
    <row collapsed="false" customFormat="false" customHeight="true" hidden="false" ht="39.6" outlineLevel="0" r="612">
      <c r="A612" s="167"/>
      <c r="B612" s="175" t="s">
        <v>1186</v>
      </c>
      <c r="C612" s="58" t="n">
        <v>21800</v>
      </c>
      <c r="D612" s="58" t="n">
        <f aca="false">C612*0.85</f>
        <v>18530</v>
      </c>
      <c r="E612" s="119"/>
      <c r="F612" s="37" t="s">
        <v>1187</v>
      </c>
      <c r="G612" s="1" t="n">
        <v>15</v>
      </c>
    </row>
    <row collapsed="false" customFormat="false" customHeight="true" hidden="false" ht="39.6" outlineLevel="0" r="613">
      <c r="A613" s="168"/>
      <c r="B613" s="176" t="s">
        <v>1188</v>
      </c>
      <c r="C613" s="58" t="n">
        <v>25800</v>
      </c>
      <c r="D613" s="58" t="n">
        <f aca="false">C613*0.85</f>
        <v>21930</v>
      </c>
      <c r="E613" s="119"/>
      <c r="F613" s="37" t="s">
        <v>1189</v>
      </c>
      <c r="G613" s="1" t="n">
        <v>15</v>
      </c>
    </row>
    <row collapsed="false" customFormat="false" customHeight="true" hidden="false" ht="48" outlineLevel="0" r="614">
      <c r="A614" s="167"/>
      <c r="B614" s="175" t="s">
        <v>1190</v>
      </c>
      <c r="C614" s="30" t="n">
        <v>25800</v>
      </c>
      <c r="D614" s="30" t="n">
        <f aca="false">C614*0.85</f>
        <v>21930</v>
      </c>
      <c r="E614" s="119"/>
      <c r="F614" s="37" t="s">
        <v>1191</v>
      </c>
      <c r="G614" s="1" t="n">
        <v>15</v>
      </c>
    </row>
    <row collapsed="false" customFormat="false" customHeight="true" hidden="false" ht="39" outlineLevel="0" r="615">
      <c r="A615" s="167"/>
      <c r="B615" s="162" t="s">
        <v>1192</v>
      </c>
      <c r="C615" s="30" t="n">
        <v>18500</v>
      </c>
      <c r="D615" s="30" t="n">
        <f aca="false">C615*0.85</f>
        <v>15725</v>
      </c>
      <c r="E615" s="119"/>
      <c r="F615" s="37" t="s">
        <v>1193</v>
      </c>
      <c r="G615" s="1" t="n">
        <v>15</v>
      </c>
    </row>
    <row collapsed="false" customFormat="false" customHeight="true" hidden="false" ht="40.5" outlineLevel="0" r="616">
      <c r="A616" s="168"/>
      <c r="B616" s="172" t="s">
        <v>1194</v>
      </c>
      <c r="C616" s="58" t="n">
        <v>32800</v>
      </c>
      <c r="D616" s="58" t="n">
        <f aca="false">C616*0.85</f>
        <v>27880</v>
      </c>
      <c r="E616" s="119"/>
      <c r="F616" s="37" t="s">
        <v>1195</v>
      </c>
      <c r="G616" s="1" t="n">
        <v>15</v>
      </c>
    </row>
    <row collapsed="false" customFormat="false" customHeight="true" hidden="false" ht="42" outlineLevel="0" r="617">
      <c r="A617" s="167"/>
      <c r="B617" s="162" t="s">
        <v>1196</v>
      </c>
      <c r="C617" s="30" t="n">
        <v>20700</v>
      </c>
      <c r="D617" s="30" t="n">
        <f aca="false">C617*0.85</f>
        <v>17595</v>
      </c>
      <c r="E617" s="119"/>
      <c r="F617" s="37" t="s">
        <v>1197</v>
      </c>
      <c r="G617" s="1" t="n">
        <v>15</v>
      </c>
    </row>
    <row collapsed="false" customFormat="false" customHeight="true" hidden="false" ht="42" outlineLevel="0" r="618">
      <c r="A618" s="168"/>
      <c r="B618" s="162" t="s">
        <v>1198</v>
      </c>
      <c r="C618" s="58" t="n">
        <v>45200</v>
      </c>
      <c r="D618" s="58" t="n">
        <f aca="false">C618*0.85</f>
        <v>38420</v>
      </c>
      <c r="E618" s="119"/>
      <c r="F618" s="37" t="s">
        <v>1199</v>
      </c>
      <c r="G618" s="1" t="n">
        <v>15</v>
      </c>
    </row>
    <row collapsed="false" customFormat="false" customHeight="true" hidden="false" ht="12" outlineLevel="0" r="619">
      <c r="A619" s="166"/>
      <c r="B619" s="162" t="s">
        <v>1200</v>
      </c>
      <c r="C619" s="30" t="n">
        <v>4800</v>
      </c>
      <c r="D619" s="30" t="n">
        <f aca="false">C619*0.85</f>
        <v>4080</v>
      </c>
      <c r="E619" s="119"/>
      <c r="F619" s="37" t="s">
        <v>1201</v>
      </c>
      <c r="G619" s="1" t="n">
        <v>15</v>
      </c>
    </row>
    <row collapsed="false" customFormat="false" customHeight="true" hidden="false" ht="12" outlineLevel="0" r="620">
      <c r="A620" s="166"/>
      <c r="B620" s="162" t="s">
        <v>1202</v>
      </c>
      <c r="C620" s="30" t="n">
        <v>9700</v>
      </c>
      <c r="D620" s="30" t="n">
        <f aca="false">C620*0.85</f>
        <v>8245</v>
      </c>
      <c r="E620" s="119"/>
      <c r="F620" s="37" t="s">
        <v>1203</v>
      </c>
      <c r="G620" s="1" t="n">
        <v>15</v>
      </c>
    </row>
    <row collapsed="false" customFormat="false" customHeight="true" hidden="false" ht="12" outlineLevel="0" r="621">
      <c r="A621" s="166"/>
      <c r="B621" s="162" t="s">
        <v>1204</v>
      </c>
      <c r="C621" s="30" t="n">
        <v>12000</v>
      </c>
      <c r="D621" s="30" t="n">
        <f aca="false">C621*0.85</f>
        <v>10200</v>
      </c>
      <c r="E621" s="119"/>
      <c r="F621" s="37" t="s">
        <v>1205</v>
      </c>
      <c r="G621" s="1" t="n">
        <v>15</v>
      </c>
    </row>
    <row collapsed="false" customFormat="false" customHeight="true" hidden="false" ht="12" outlineLevel="0" r="622">
      <c r="A622" s="166"/>
      <c r="B622" s="162" t="s">
        <v>1206</v>
      </c>
      <c r="C622" s="30" t="n">
        <v>17000</v>
      </c>
      <c r="D622" s="30" t="n">
        <f aca="false">C622*0.85</f>
        <v>14450</v>
      </c>
      <c r="E622" s="119"/>
      <c r="F622" s="37" t="s">
        <v>1207</v>
      </c>
      <c r="G622" s="1" t="n">
        <v>15</v>
      </c>
    </row>
    <row collapsed="false" customFormat="false" customHeight="true" hidden="false" ht="12" outlineLevel="0" r="623">
      <c r="A623" s="166"/>
      <c r="B623" s="162" t="s">
        <v>1208</v>
      </c>
      <c r="C623" s="30" t="n">
        <v>28700</v>
      </c>
      <c r="D623" s="30" t="n">
        <f aca="false">C623*0.85</f>
        <v>24395</v>
      </c>
      <c r="E623" s="119"/>
      <c r="F623" s="37" t="s">
        <v>1209</v>
      </c>
      <c r="G623" s="1" t="n">
        <v>15</v>
      </c>
    </row>
    <row collapsed="false" customFormat="false" customHeight="true" hidden="false" ht="12" outlineLevel="0" r="624">
      <c r="A624" s="166"/>
      <c r="B624" s="162" t="s">
        <v>1210</v>
      </c>
      <c r="C624" s="30" t="n">
        <v>36100</v>
      </c>
      <c r="D624" s="30" t="n">
        <f aca="false">C624*0.85</f>
        <v>30685</v>
      </c>
      <c r="E624" s="119"/>
      <c r="F624" s="37" t="s">
        <v>1211</v>
      </c>
      <c r="G624" s="1" t="n">
        <v>15</v>
      </c>
    </row>
    <row collapsed="false" customFormat="false" customHeight="true" hidden="false" ht="12" outlineLevel="0" r="625">
      <c r="A625" s="166"/>
      <c r="B625" s="162" t="s">
        <v>1212</v>
      </c>
      <c r="C625" s="30" t="n">
        <v>51500</v>
      </c>
      <c r="D625" s="30" t="n">
        <f aca="false">C625*0.85</f>
        <v>43775</v>
      </c>
      <c r="E625" s="119"/>
      <c r="F625" s="37" t="s">
        <v>1213</v>
      </c>
      <c r="G625" s="1" t="n">
        <v>15</v>
      </c>
    </row>
    <row collapsed="false" customFormat="false" customHeight="true" hidden="false" ht="24" outlineLevel="0" r="626">
      <c r="A626" s="167"/>
      <c r="B626" s="162" t="s">
        <v>1214</v>
      </c>
      <c r="C626" s="30" t="n">
        <v>19000</v>
      </c>
      <c r="D626" s="30" t="n">
        <f aca="false">C626*0.85</f>
        <v>16150</v>
      </c>
      <c r="E626" s="119"/>
      <c r="F626" s="37" t="s">
        <v>1215</v>
      </c>
      <c r="G626" s="1" t="n">
        <v>15</v>
      </c>
    </row>
    <row collapsed="false" customFormat="false" customHeight="true" hidden="false" ht="24.75" outlineLevel="0" r="627">
      <c r="A627" s="166"/>
      <c r="B627" s="162" t="s">
        <v>1216</v>
      </c>
      <c r="C627" s="30" t="n">
        <v>32200</v>
      </c>
      <c r="D627" s="30" t="n">
        <f aca="false">C627*0.85</f>
        <v>27370</v>
      </c>
      <c r="E627" s="119"/>
      <c r="F627" s="37" t="s">
        <v>1217</v>
      </c>
      <c r="G627" s="1" t="n">
        <v>15</v>
      </c>
    </row>
    <row collapsed="false" customFormat="false" customHeight="true" hidden="false" ht="24.75" outlineLevel="0" r="628">
      <c r="A628" s="166"/>
      <c r="B628" s="162" t="s">
        <v>1218</v>
      </c>
      <c r="C628" s="30" t="n">
        <v>50100</v>
      </c>
      <c r="D628" s="30" t="n">
        <f aca="false">C628*0.85</f>
        <v>42585</v>
      </c>
      <c r="E628" s="119"/>
      <c r="F628" s="37" t="s">
        <v>1219</v>
      </c>
      <c r="G628" s="1" t="n">
        <v>15</v>
      </c>
    </row>
    <row collapsed="false" customFormat="false" customHeight="true" hidden="false" ht="12" outlineLevel="0" r="629">
      <c r="A629" s="163"/>
      <c r="B629" s="162" t="s">
        <v>1220</v>
      </c>
      <c r="C629" s="30" t="n">
        <v>17100</v>
      </c>
      <c r="D629" s="30" t="n">
        <f aca="false">C629*0.85</f>
        <v>14535</v>
      </c>
      <c r="E629" s="119"/>
      <c r="F629" s="37" t="s">
        <v>1221</v>
      </c>
      <c r="G629" s="1" t="n">
        <v>15</v>
      </c>
    </row>
    <row collapsed="false" customFormat="false" customHeight="true" hidden="false" ht="12" outlineLevel="0" r="630">
      <c r="A630" s="164"/>
      <c r="B630" s="162" t="s">
        <v>1222</v>
      </c>
      <c r="C630" s="30" t="n">
        <v>18100</v>
      </c>
      <c r="D630" s="30" t="n">
        <f aca="false">C630*0.85</f>
        <v>15385</v>
      </c>
      <c r="E630" s="119"/>
      <c r="F630" s="37" t="s">
        <v>1223</v>
      </c>
      <c r="G630" s="1" t="n">
        <v>15</v>
      </c>
    </row>
    <row collapsed="false" customFormat="false" customHeight="true" hidden="false" ht="12" outlineLevel="0" r="631">
      <c r="A631" s="164"/>
      <c r="B631" s="162" t="s">
        <v>1224</v>
      </c>
      <c r="C631" s="30" t="n">
        <v>22800</v>
      </c>
      <c r="D631" s="30" t="n">
        <f aca="false">C631*0.85</f>
        <v>19380</v>
      </c>
      <c r="E631" s="119"/>
      <c r="F631" s="37" t="s">
        <v>1225</v>
      </c>
      <c r="G631" s="1" t="n">
        <v>15</v>
      </c>
    </row>
    <row collapsed="false" customFormat="false" customHeight="true" hidden="false" ht="12" outlineLevel="0" r="632">
      <c r="A632" s="164"/>
      <c r="B632" s="162" t="s">
        <v>1226</v>
      </c>
      <c r="C632" s="30" t="n">
        <v>25200</v>
      </c>
      <c r="D632" s="30" t="n">
        <f aca="false">C632*0.85</f>
        <v>21420</v>
      </c>
      <c r="E632" s="119"/>
      <c r="F632" s="37" t="s">
        <v>1227</v>
      </c>
      <c r="G632" s="1" t="n">
        <v>15</v>
      </c>
    </row>
    <row collapsed="false" customFormat="false" customHeight="true" hidden="false" ht="12" outlineLevel="0" r="633">
      <c r="A633" s="168"/>
      <c r="B633" s="162" t="s">
        <v>1228</v>
      </c>
      <c r="C633" s="30" t="n">
        <v>30400</v>
      </c>
      <c r="D633" s="30" t="n">
        <f aca="false">C633*0.85</f>
        <v>25840</v>
      </c>
      <c r="E633" s="119"/>
      <c r="F633" s="37" t="s">
        <v>1229</v>
      </c>
      <c r="G633" s="1" t="n">
        <v>15</v>
      </c>
    </row>
    <row collapsed="false" customFormat="false" customHeight="true" hidden="false" ht="21" outlineLevel="0" r="634">
      <c r="A634" s="167"/>
      <c r="B634" s="162" t="s">
        <v>1230</v>
      </c>
      <c r="C634" s="30" t="n">
        <v>13800</v>
      </c>
      <c r="D634" s="30" t="n">
        <f aca="false">C634*0.85</f>
        <v>11730</v>
      </c>
      <c r="E634" s="119"/>
      <c r="F634" s="37" t="s">
        <v>1231</v>
      </c>
      <c r="G634" s="1" t="n">
        <v>15</v>
      </c>
    </row>
    <row collapsed="false" customFormat="false" customHeight="true" hidden="false" ht="21" outlineLevel="0" r="635">
      <c r="A635" s="166"/>
      <c r="B635" s="162" t="s">
        <v>1232</v>
      </c>
      <c r="C635" s="30" t="n">
        <v>19600</v>
      </c>
      <c r="D635" s="30" t="n">
        <f aca="false">C635*0.85</f>
        <v>16660</v>
      </c>
      <c r="E635" s="119"/>
      <c r="F635" s="37" t="s">
        <v>1233</v>
      </c>
      <c r="G635" s="1" t="n">
        <v>15</v>
      </c>
    </row>
    <row collapsed="false" customFormat="false" customHeight="true" hidden="false" ht="21" outlineLevel="0" r="636">
      <c r="A636" s="166"/>
      <c r="B636" s="162" t="s">
        <v>1234</v>
      </c>
      <c r="C636" s="30" t="n">
        <v>22100</v>
      </c>
      <c r="D636" s="30" t="n">
        <f aca="false">C636*0.85</f>
        <v>18785</v>
      </c>
      <c r="E636" s="119"/>
      <c r="F636" s="37" t="s">
        <v>1235</v>
      </c>
      <c r="G636" s="1" t="n">
        <v>15</v>
      </c>
    </row>
    <row collapsed="false" customFormat="false" customHeight="true" hidden="false" ht="21" outlineLevel="0" r="637">
      <c r="A637" s="166"/>
      <c r="B637" s="162" t="s">
        <v>1236</v>
      </c>
      <c r="C637" s="30" t="n">
        <v>26700</v>
      </c>
      <c r="D637" s="30" t="n">
        <f aca="false">C637*0.85</f>
        <v>22695</v>
      </c>
      <c r="E637" s="119"/>
      <c r="F637" s="37" t="s">
        <v>1237</v>
      </c>
      <c r="G637" s="1" t="n">
        <v>15</v>
      </c>
    </row>
    <row collapsed="false" customFormat="false" customHeight="true" hidden="false" ht="21" outlineLevel="0" r="638">
      <c r="A638" s="166"/>
      <c r="B638" s="162" t="s">
        <v>1238</v>
      </c>
      <c r="C638" s="30" t="n">
        <v>30100</v>
      </c>
      <c r="D638" s="30" t="n">
        <f aca="false">C638*0.85</f>
        <v>25585</v>
      </c>
      <c r="E638" s="119"/>
      <c r="F638" s="37" t="s">
        <v>1239</v>
      </c>
      <c r="G638" s="1" t="n">
        <v>15</v>
      </c>
    </row>
    <row collapsed="false" customFormat="false" customHeight="true" hidden="false" ht="21" outlineLevel="0" r="639">
      <c r="A639" s="166"/>
      <c r="B639" s="172" t="s">
        <v>1240</v>
      </c>
      <c r="C639" s="58" t="n">
        <v>44600</v>
      </c>
      <c r="D639" s="58" t="n">
        <f aca="false">C639*0.85</f>
        <v>37910</v>
      </c>
      <c r="E639" s="119"/>
      <c r="F639" s="37" t="s">
        <v>1241</v>
      </c>
      <c r="G639" s="1" t="n">
        <v>15</v>
      </c>
    </row>
    <row collapsed="false" customFormat="false" customHeight="true" hidden="false" ht="21" outlineLevel="0" r="640">
      <c r="A640" s="168"/>
      <c r="B640" s="162" t="s">
        <v>1242</v>
      </c>
      <c r="C640" s="30" t="n">
        <v>48900</v>
      </c>
      <c r="D640" s="30" t="n">
        <f aca="false">C640*0.85</f>
        <v>41565</v>
      </c>
      <c r="E640" s="119"/>
      <c r="F640" s="37" t="s">
        <v>1243</v>
      </c>
      <c r="G640" s="1" t="n">
        <v>15</v>
      </c>
    </row>
    <row collapsed="false" customFormat="false" customHeight="true" hidden="false" ht="64.5" outlineLevel="0" r="641">
      <c r="A641" s="166"/>
      <c r="B641" s="162" t="s">
        <v>1244</v>
      </c>
      <c r="C641" s="30" t="n">
        <v>117800</v>
      </c>
      <c r="D641" s="30" t="n">
        <f aca="false">C641*0.9</f>
        <v>106020</v>
      </c>
      <c r="E641" s="119"/>
      <c r="F641" s="37" t="s">
        <v>1245</v>
      </c>
      <c r="G641" s="1" t="n">
        <v>10</v>
      </c>
    </row>
    <row collapsed="false" customFormat="false" customHeight="true" hidden="false" ht="21" outlineLevel="0" r="642">
      <c r="A642" s="167"/>
      <c r="B642" s="162" t="s">
        <v>1246</v>
      </c>
      <c r="C642" s="30" t="n">
        <v>32000</v>
      </c>
      <c r="D642" s="30" t="n">
        <f aca="false">C642*0.85</f>
        <v>27200</v>
      </c>
      <c r="E642" s="119"/>
      <c r="F642" s="37" t="s">
        <v>1247</v>
      </c>
      <c r="G642" s="1" t="n">
        <v>15</v>
      </c>
    </row>
    <row collapsed="false" customFormat="false" customHeight="true" hidden="false" ht="21" outlineLevel="0" r="643">
      <c r="A643" s="166"/>
      <c r="B643" s="169" t="s">
        <v>1248</v>
      </c>
      <c r="C643" s="38" t="n">
        <v>34800</v>
      </c>
      <c r="D643" s="30" t="n">
        <f aca="false">C643*0.85</f>
        <v>29580</v>
      </c>
      <c r="E643" s="119"/>
      <c r="F643" s="37" t="s">
        <v>1249</v>
      </c>
      <c r="G643" s="1" t="n">
        <v>15</v>
      </c>
    </row>
    <row collapsed="false" customFormat="false" customHeight="true" hidden="false" ht="21" outlineLevel="0" r="644">
      <c r="A644" s="166"/>
      <c r="B644" s="169" t="s">
        <v>1250</v>
      </c>
      <c r="C644" s="38" t="n">
        <v>46100</v>
      </c>
      <c r="D644" s="30" t="n">
        <f aca="false">C644*0.85</f>
        <v>39185</v>
      </c>
      <c r="E644" s="119"/>
      <c r="F644" s="37" t="s">
        <v>1251</v>
      </c>
      <c r="G644" s="1" t="n">
        <v>15</v>
      </c>
    </row>
    <row collapsed="false" customFormat="false" customHeight="true" hidden="false" ht="21" outlineLevel="0" r="645">
      <c r="A645" s="168"/>
      <c r="B645" s="169" t="s">
        <v>1252</v>
      </c>
      <c r="C645" s="38" t="n">
        <v>49200</v>
      </c>
      <c r="D645" s="30" t="n">
        <f aca="false">C645*0.85</f>
        <v>41820</v>
      </c>
      <c r="E645" s="119"/>
      <c r="F645" s="37" t="s">
        <v>1253</v>
      </c>
      <c r="G645" s="1" t="n">
        <v>15</v>
      </c>
    </row>
    <row collapsed="false" customFormat="false" customHeight="true" hidden="false" ht="10.7" outlineLevel="0" r="646">
      <c r="A646" s="166"/>
      <c r="B646" s="169" t="s">
        <v>1254</v>
      </c>
      <c r="C646" s="38" t="n">
        <v>6300</v>
      </c>
      <c r="D646" s="38" t="n">
        <f aca="false">C646*0.85</f>
        <v>5355</v>
      </c>
      <c r="E646" s="119"/>
      <c r="F646" s="177" t="s">
        <v>1255</v>
      </c>
      <c r="G646" s="1" t="n">
        <v>15</v>
      </c>
    </row>
    <row collapsed="false" customFormat="false" customHeight="true" hidden="false" ht="10.7" outlineLevel="0" r="647">
      <c r="A647" s="166"/>
      <c r="B647" s="162" t="s">
        <v>1256</v>
      </c>
      <c r="C647" s="30" t="n">
        <v>6500</v>
      </c>
      <c r="D647" s="30" t="n">
        <f aca="false">C647*0.85</f>
        <v>5525</v>
      </c>
      <c r="E647" s="119"/>
      <c r="F647" s="37" t="s">
        <v>1257</v>
      </c>
      <c r="G647" s="1" t="n">
        <v>15</v>
      </c>
    </row>
    <row collapsed="false" customFormat="false" customHeight="true" hidden="false" ht="10.7" outlineLevel="0" r="648">
      <c r="A648" s="166"/>
      <c r="B648" s="162" t="s">
        <v>1258</v>
      </c>
      <c r="C648" s="30" t="n">
        <v>8000</v>
      </c>
      <c r="D648" s="30" t="n">
        <f aca="false">C648*0.85</f>
        <v>6800</v>
      </c>
      <c r="E648" s="119"/>
      <c r="F648" s="37" t="s">
        <v>1259</v>
      </c>
      <c r="G648" s="1" t="n">
        <v>15</v>
      </c>
    </row>
    <row collapsed="false" customFormat="false" customHeight="true" hidden="false" ht="10.7" outlineLevel="0" r="649">
      <c r="A649" s="166"/>
      <c r="B649" s="162" t="s">
        <v>1260</v>
      </c>
      <c r="C649" s="30" t="n">
        <v>10200</v>
      </c>
      <c r="D649" s="30" t="n">
        <f aca="false">C649*0.85</f>
        <v>8670</v>
      </c>
      <c r="E649" s="119"/>
      <c r="F649" s="37" t="s">
        <v>1261</v>
      </c>
      <c r="G649" s="1" t="n">
        <v>15</v>
      </c>
    </row>
    <row collapsed="false" customFormat="false" customHeight="true" hidden="false" ht="10.7" outlineLevel="0" r="650">
      <c r="A650" s="166"/>
      <c r="B650" s="162" t="s">
        <v>1262</v>
      </c>
      <c r="C650" s="30" t="n">
        <v>12100</v>
      </c>
      <c r="D650" s="30" t="n">
        <f aca="false">C650*0.85</f>
        <v>10285</v>
      </c>
      <c r="E650" s="119"/>
      <c r="F650" s="37" t="s">
        <v>1263</v>
      </c>
      <c r="G650" s="1" t="n">
        <v>15</v>
      </c>
    </row>
    <row collapsed="false" customFormat="false" customHeight="true" hidden="false" ht="10.7" outlineLevel="0" r="651">
      <c r="A651" s="166"/>
      <c r="B651" s="162" t="s">
        <v>1264</v>
      </c>
      <c r="C651" s="30" t="n">
        <v>16200</v>
      </c>
      <c r="D651" s="30" t="n">
        <f aca="false">C651*0.85</f>
        <v>13770</v>
      </c>
      <c r="E651" s="119"/>
      <c r="F651" s="37" t="s">
        <v>1265</v>
      </c>
      <c r="G651" s="1" t="n">
        <v>15</v>
      </c>
    </row>
    <row collapsed="false" customFormat="false" customHeight="true" hidden="false" ht="10.7" outlineLevel="0" r="652">
      <c r="A652" s="166"/>
      <c r="B652" s="175" t="s">
        <v>1266</v>
      </c>
      <c r="C652" s="53" t="n">
        <v>20400</v>
      </c>
      <c r="D652" s="53" t="n">
        <f aca="false">C652*0.85</f>
        <v>17340</v>
      </c>
      <c r="E652" s="119"/>
      <c r="F652" s="37" t="s">
        <v>1267</v>
      </c>
      <c r="G652" s="1" t="n">
        <v>15</v>
      </c>
    </row>
    <row collapsed="false" customFormat="false" customHeight="true" hidden="false" ht="10.7" outlineLevel="0" r="653">
      <c r="A653" s="166"/>
      <c r="B653" s="175" t="s">
        <v>1268</v>
      </c>
      <c r="C653" s="53" t="n">
        <v>25400</v>
      </c>
      <c r="D653" s="53" t="n">
        <f aca="false">C653*0.85</f>
        <v>21590</v>
      </c>
      <c r="E653" s="119"/>
      <c r="F653" s="37" t="s">
        <v>1269</v>
      </c>
      <c r="G653" s="1" t="n">
        <v>15</v>
      </c>
    </row>
    <row collapsed="false" customFormat="false" customHeight="true" hidden="false" ht="10.7" outlineLevel="0" r="654">
      <c r="A654" s="166"/>
      <c r="B654" s="175" t="s">
        <v>1270</v>
      </c>
      <c r="C654" s="53" t="n">
        <v>30800</v>
      </c>
      <c r="D654" s="53" t="n">
        <f aca="false">C654*0.85</f>
        <v>26180</v>
      </c>
      <c r="E654" s="119"/>
      <c r="F654" s="37" t="s">
        <v>1271</v>
      </c>
      <c r="G654" s="1" t="n">
        <v>15</v>
      </c>
    </row>
    <row collapsed="false" customFormat="false" customHeight="true" hidden="false" ht="10.7" outlineLevel="0" r="655">
      <c r="A655" s="166"/>
      <c r="B655" s="175" t="s">
        <v>1272</v>
      </c>
      <c r="C655" s="53" t="n">
        <v>45100</v>
      </c>
      <c r="D655" s="53" t="n">
        <f aca="false">C655*0.85</f>
        <v>38335</v>
      </c>
      <c r="E655" s="119"/>
      <c r="F655" s="37" t="s">
        <v>1273</v>
      </c>
      <c r="G655" s="1" t="n">
        <v>15</v>
      </c>
    </row>
    <row collapsed="false" customFormat="false" customHeight="true" hidden="false" ht="10.7" outlineLevel="0" r="656">
      <c r="A656" s="166"/>
      <c r="B656" s="176" t="s">
        <v>1274</v>
      </c>
      <c r="C656" s="178" t="n">
        <v>59900</v>
      </c>
      <c r="D656" s="178" t="n">
        <f aca="false">C656*0.85</f>
        <v>50915</v>
      </c>
      <c r="E656" s="119"/>
      <c r="F656" s="37" t="s">
        <v>1275</v>
      </c>
      <c r="G656" s="1" t="n">
        <v>15</v>
      </c>
    </row>
    <row collapsed="false" customFormat="false" customHeight="true" hidden="false" ht="10.7" outlineLevel="0" r="657">
      <c r="A657" s="166"/>
      <c r="B657" s="176" t="s">
        <v>1276</v>
      </c>
      <c r="C657" s="178" t="n">
        <v>6500</v>
      </c>
      <c r="D657" s="178" t="n">
        <f aca="false">C657*0.85</f>
        <v>5525</v>
      </c>
      <c r="E657" s="119"/>
      <c r="F657" s="37" t="s">
        <v>1277</v>
      </c>
      <c r="G657" s="1" t="n">
        <v>15</v>
      </c>
    </row>
    <row collapsed="false" customFormat="false" customHeight="true" hidden="false" ht="10.7" outlineLevel="0" r="658">
      <c r="A658" s="166"/>
      <c r="B658" s="176" t="s">
        <v>1278</v>
      </c>
      <c r="C658" s="178" t="n">
        <v>8000</v>
      </c>
      <c r="D658" s="178" t="n">
        <f aca="false">C658*0.85</f>
        <v>6800</v>
      </c>
      <c r="E658" s="119"/>
      <c r="F658" s="37" t="s">
        <v>1279</v>
      </c>
      <c r="G658" s="1" t="n">
        <v>15</v>
      </c>
    </row>
    <row collapsed="false" customFormat="false" customHeight="true" hidden="false" ht="10.7" outlineLevel="0" r="659">
      <c r="A659" s="166"/>
      <c r="B659" s="176" t="s">
        <v>1280</v>
      </c>
      <c r="C659" s="178" t="n">
        <v>10200</v>
      </c>
      <c r="D659" s="178" t="n">
        <f aca="false">C659*0.85</f>
        <v>8670</v>
      </c>
      <c r="E659" s="119"/>
      <c r="F659" s="37" t="s">
        <v>1281</v>
      </c>
      <c r="G659" s="1" t="n">
        <v>15</v>
      </c>
    </row>
    <row collapsed="false" customFormat="false" customHeight="true" hidden="false" ht="10.7" outlineLevel="0" r="660">
      <c r="A660" s="166"/>
      <c r="B660" s="176" t="s">
        <v>1282</v>
      </c>
      <c r="C660" s="178" t="n">
        <v>12100</v>
      </c>
      <c r="D660" s="178" t="n">
        <f aca="false">C660*0.85</f>
        <v>10285</v>
      </c>
      <c r="E660" s="119"/>
      <c r="F660" s="37" t="s">
        <v>1283</v>
      </c>
      <c r="G660" s="1" t="n">
        <v>15</v>
      </c>
    </row>
    <row collapsed="false" customFormat="false" customHeight="true" hidden="false" ht="25.5" outlineLevel="0" r="661">
      <c r="A661" s="63"/>
      <c r="B661" s="162" t="s">
        <v>1284</v>
      </c>
      <c r="C661" s="30" t="n">
        <v>2200</v>
      </c>
      <c r="D661" s="30" t="n">
        <f aca="false">C661*0.85</f>
        <v>1870</v>
      </c>
      <c r="E661" s="119"/>
      <c r="F661" s="37" t="s">
        <v>1285</v>
      </c>
      <c r="G661" s="1" t="n">
        <v>15</v>
      </c>
    </row>
    <row collapsed="false" customFormat="false" customHeight="true" hidden="false" ht="16.15" outlineLevel="0" r="662">
      <c r="A662" s="163"/>
      <c r="B662" s="179" t="s">
        <v>1286</v>
      </c>
      <c r="C662" s="180"/>
      <c r="D662" s="181"/>
      <c r="E662" s="119"/>
      <c r="F662" s="48"/>
      <c r="G662" s="1" t="e">
        <f aca="false"/>
        <v>#DIV/0!</v>
      </c>
    </row>
    <row collapsed="false" customFormat="false" customHeight="true" hidden="false" ht="10.9" outlineLevel="0" r="663">
      <c r="A663" s="164"/>
      <c r="B663" s="162" t="s">
        <v>1287</v>
      </c>
      <c r="C663" s="30" t="n">
        <v>7100</v>
      </c>
      <c r="D663" s="30" t="n">
        <f aca="false">C663*0.85</f>
        <v>6035</v>
      </c>
      <c r="E663" s="119"/>
      <c r="F663" s="37" t="s">
        <v>1288</v>
      </c>
      <c r="G663" s="1" t="n">
        <v>15</v>
      </c>
    </row>
    <row collapsed="false" customFormat="false" customHeight="true" hidden="false" ht="10.9" outlineLevel="0" r="664">
      <c r="A664" s="164"/>
      <c r="B664" s="162" t="s">
        <v>1289</v>
      </c>
      <c r="C664" s="30" t="n">
        <v>8400</v>
      </c>
      <c r="D664" s="30" t="n">
        <f aca="false">C664*0.85</f>
        <v>7140</v>
      </c>
      <c r="E664" s="119"/>
      <c r="F664" s="37" t="s">
        <v>1290</v>
      </c>
      <c r="G664" s="1" t="n">
        <v>15</v>
      </c>
    </row>
    <row collapsed="false" customFormat="false" customHeight="true" hidden="false" ht="10.9" outlineLevel="0" r="665">
      <c r="A665" s="164"/>
      <c r="B665" s="162" t="s">
        <v>1291</v>
      </c>
      <c r="C665" s="30" t="n">
        <v>9400</v>
      </c>
      <c r="D665" s="30" t="n">
        <f aca="false">C665*0.85</f>
        <v>7990</v>
      </c>
      <c r="E665" s="119"/>
      <c r="F665" s="37" t="s">
        <v>1292</v>
      </c>
      <c r="G665" s="1" t="n">
        <v>15</v>
      </c>
    </row>
    <row collapsed="false" customFormat="false" customHeight="true" hidden="false" ht="10.9" outlineLevel="0" r="666">
      <c r="A666" s="164"/>
      <c r="B666" s="162" t="s">
        <v>1293</v>
      </c>
      <c r="C666" s="30" t="n">
        <v>12900</v>
      </c>
      <c r="D666" s="30" t="n">
        <f aca="false">C666*0.85</f>
        <v>10965</v>
      </c>
      <c r="E666" s="119"/>
      <c r="F666" s="37" t="s">
        <v>1294</v>
      </c>
      <c r="G666" s="1" t="n">
        <v>15</v>
      </c>
    </row>
    <row collapsed="false" customFormat="false" customHeight="true" hidden="false" ht="10.9" outlineLevel="0" r="667">
      <c r="A667" s="164"/>
      <c r="B667" s="162" t="s">
        <v>1295</v>
      </c>
      <c r="C667" s="30" t="n">
        <v>20900</v>
      </c>
      <c r="D667" s="30" t="n">
        <f aca="false">C667*0.85</f>
        <v>17765</v>
      </c>
      <c r="E667" s="119"/>
      <c r="F667" s="37" t="s">
        <v>1296</v>
      </c>
      <c r="G667" s="1" t="n">
        <v>15</v>
      </c>
    </row>
    <row collapsed="false" customFormat="false" customHeight="true" hidden="false" ht="10.9" outlineLevel="0" r="668">
      <c r="A668" s="164"/>
      <c r="B668" s="172" t="s">
        <v>1297</v>
      </c>
      <c r="C668" s="58" t="n">
        <v>24100</v>
      </c>
      <c r="D668" s="58" t="n">
        <f aca="false">C668*0.85</f>
        <v>20485</v>
      </c>
      <c r="E668" s="119"/>
      <c r="F668" s="37" t="s">
        <v>1298</v>
      </c>
      <c r="G668" s="1" t="n">
        <v>15</v>
      </c>
    </row>
    <row collapsed="false" customFormat="false" customHeight="true" hidden="false" ht="10.9" outlineLevel="0" r="669">
      <c r="A669" s="164"/>
      <c r="B669" s="162" t="s">
        <v>1299</v>
      </c>
      <c r="C669" s="30" t="n">
        <v>33900</v>
      </c>
      <c r="D669" s="30" t="n">
        <f aca="false">C669*0.85</f>
        <v>28815</v>
      </c>
      <c r="E669" s="119"/>
      <c r="F669" s="37" t="s">
        <v>1300</v>
      </c>
      <c r="G669" s="1" t="n">
        <v>15</v>
      </c>
    </row>
    <row collapsed="false" customFormat="false" customHeight="true" hidden="false" ht="10.9" outlineLevel="0" r="670">
      <c r="A670" s="164"/>
      <c r="B670" s="172" t="s">
        <v>1301</v>
      </c>
      <c r="C670" s="58" t="n">
        <v>39400</v>
      </c>
      <c r="D670" s="58" t="n">
        <f aca="false">C670*0.85</f>
        <v>33490</v>
      </c>
      <c r="E670" s="119"/>
      <c r="F670" s="37" t="s">
        <v>1302</v>
      </c>
      <c r="G670" s="1" t="n">
        <v>15</v>
      </c>
    </row>
    <row collapsed="false" customFormat="false" customHeight="true" hidden="false" ht="10.9" outlineLevel="0" r="671">
      <c r="A671" s="164"/>
      <c r="B671" s="162" t="s">
        <v>1303</v>
      </c>
      <c r="C671" s="30" t="n">
        <v>9300</v>
      </c>
      <c r="D671" s="30" t="n">
        <f aca="false">C671*0.85</f>
        <v>7905</v>
      </c>
      <c r="E671" s="119"/>
      <c r="F671" s="37" t="s">
        <v>1304</v>
      </c>
      <c r="G671" s="1" t="n">
        <v>15</v>
      </c>
    </row>
    <row collapsed="false" customFormat="false" customHeight="true" hidden="false" ht="10.9" outlineLevel="0" r="672">
      <c r="A672" s="164"/>
      <c r="B672" s="162" t="s">
        <v>1305</v>
      </c>
      <c r="C672" s="30" t="n">
        <v>11400</v>
      </c>
      <c r="D672" s="30" t="n">
        <f aca="false">C672*0.85</f>
        <v>9690</v>
      </c>
      <c r="E672" s="119"/>
      <c r="F672" s="37" t="s">
        <v>1306</v>
      </c>
      <c r="G672" s="1" t="n">
        <v>15</v>
      </c>
    </row>
    <row collapsed="false" customFormat="false" customHeight="true" hidden="false" ht="10.9" outlineLevel="0" r="673">
      <c r="A673" s="164"/>
      <c r="B673" s="162" t="s">
        <v>1307</v>
      </c>
      <c r="C673" s="30" t="n">
        <v>12800</v>
      </c>
      <c r="D673" s="30" t="n">
        <f aca="false">C673*0.85</f>
        <v>10880</v>
      </c>
      <c r="E673" s="119"/>
      <c r="F673" s="37" t="s">
        <v>1308</v>
      </c>
      <c r="G673" s="1" t="n">
        <v>15</v>
      </c>
    </row>
    <row collapsed="false" customFormat="false" customHeight="true" hidden="false" ht="10.9" outlineLevel="0" r="674">
      <c r="A674" s="164"/>
      <c r="B674" s="162" t="s">
        <v>1309</v>
      </c>
      <c r="C674" s="30" t="n">
        <v>17000</v>
      </c>
      <c r="D674" s="30" t="n">
        <f aca="false">C674*0.85</f>
        <v>14450</v>
      </c>
      <c r="E674" s="119"/>
      <c r="F674" s="37" t="s">
        <v>1310</v>
      </c>
      <c r="G674" s="1" t="n">
        <v>15</v>
      </c>
    </row>
    <row collapsed="false" customFormat="false" customHeight="true" hidden="false" ht="10.9" outlineLevel="0" r="675">
      <c r="A675" s="164"/>
      <c r="B675" s="162" t="s">
        <v>1311</v>
      </c>
      <c r="C675" s="30" t="n">
        <v>24900</v>
      </c>
      <c r="D675" s="30" t="n">
        <f aca="false">C675*0.85</f>
        <v>21165</v>
      </c>
      <c r="E675" s="119"/>
      <c r="F675" s="37" t="s">
        <v>1312</v>
      </c>
      <c r="G675" s="1" t="n">
        <v>15</v>
      </c>
    </row>
    <row collapsed="false" customFormat="false" customHeight="true" hidden="false" ht="10.9" outlineLevel="0" r="676">
      <c r="A676" s="164"/>
      <c r="B676" s="162" t="s">
        <v>1313</v>
      </c>
      <c r="C676" s="30" t="n">
        <v>27800</v>
      </c>
      <c r="D676" s="30" t="n">
        <f aca="false">C676*0.85</f>
        <v>23630</v>
      </c>
      <c r="E676" s="119"/>
      <c r="F676" s="37" t="s">
        <v>1314</v>
      </c>
      <c r="G676" s="1" t="n">
        <v>15</v>
      </c>
    </row>
    <row collapsed="false" customFormat="false" customHeight="true" hidden="false" ht="10.9" outlineLevel="0" r="677">
      <c r="A677" s="164"/>
      <c r="B677" s="162" t="s">
        <v>1315</v>
      </c>
      <c r="C677" s="30" t="n">
        <v>40100</v>
      </c>
      <c r="D677" s="30" t="n">
        <f aca="false">C677*0.85</f>
        <v>34085</v>
      </c>
      <c r="E677" s="119"/>
      <c r="F677" s="37" t="s">
        <v>1316</v>
      </c>
      <c r="G677" s="1" t="n">
        <v>15</v>
      </c>
    </row>
    <row collapsed="false" customFormat="false" customHeight="true" hidden="false" ht="10.9" outlineLevel="0" r="678">
      <c r="A678" s="164"/>
      <c r="B678" s="172" t="s">
        <v>1317</v>
      </c>
      <c r="C678" s="58" t="n">
        <v>55400</v>
      </c>
      <c r="D678" s="58" t="n">
        <f aca="false">C678*0.85</f>
        <v>47090</v>
      </c>
      <c r="E678" s="119"/>
      <c r="F678" s="37" t="s">
        <v>1318</v>
      </c>
      <c r="G678" s="1" t="n">
        <v>15</v>
      </c>
    </row>
    <row collapsed="false" customFormat="false" customHeight="true" hidden="false" ht="10.9" outlineLevel="0" r="679">
      <c r="A679" s="164"/>
      <c r="B679" s="162" t="s">
        <v>1319</v>
      </c>
      <c r="C679" s="30" t="n">
        <v>13300</v>
      </c>
      <c r="D679" s="30" t="n">
        <f aca="false">C679*0.85</f>
        <v>11305</v>
      </c>
      <c r="E679" s="119"/>
      <c r="F679" s="37" t="s">
        <v>1320</v>
      </c>
      <c r="G679" s="1" t="n">
        <v>15</v>
      </c>
    </row>
    <row collapsed="false" customFormat="false" customHeight="true" hidden="false" ht="10.9" outlineLevel="0" r="680">
      <c r="A680" s="164"/>
      <c r="B680" s="162" t="s">
        <v>1321</v>
      </c>
      <c r="C680" s="30" t="n">
        <v>13900</v>
      </c>
      <c r="D680" s="30" t="n">
        <f aca="false">C680*0.85</f>
        <v>11815</v>
      </c>
      <c r="E680" s="119"/>
      <c r="F680" s="37" t="s">
        <v>1322</v>
      </c>
      <c r="G680" s="1" t="n">
        <v>15</v>
      </c>
    </row>
    <row collapsed="false" customFormat="false" customHeight="true" hidden="false" ht="10.9" outlineLevel="0" r="681">
      <c r="A681" s="164"/>
      <c r="B681" s="162" t="s">
        <v>1323</v>
      </c>
      <c r="C681" s="30" t="n">
        <v>17600</v>
      </c>
      <c r="D681" s="30" t="n">
        <f aca="false">C681*0.85</f>
        <v>14960</v>
      </c>
      <c r="E681" s="119"/>
      <c r="F681" s="37" t="s">
        <v>1324</v>
      </c>
      <c r="G681" s="1" t="n">
        <v>15</v>
      </c>
    </row>
    <row collapsed="false" customFormat="false" customHeight="true" hidden="false" ht="10.9" outlineLevel="0" r="682">
      <c r="A682" s="164"/>
      <c r="B682" s="162" t="s">
        <v>1325</v>
      </c>
      <c r="C682" s="30" t="n">
        <v>22300</v>
      </c>
      <c r="D682" s="30" t="n">
        <f aca="false">C682*0.85</f>
        <v>18955</v>
      </c>
      <c r="E682" s="119"/>
      <c r="F682" s="37" t="s">
        <v>1326</v>
      </c>
      <c r="G682" s="1" t="n">
        <v>15</v>
      </c>
    </row>
    <row collapsed="false" customFormat="false" customHeight="true" hidden="false" ht="10.9" outlineLevel="0" r="683">
      <c r="A683" s="164"/>
      <c r="B683" s="162" t="s">
        <v>1327</v>
      </c>
      <c r="C683" s="30" t="n">
        <v>31300</v>
      </c>
      <c r="D683" s="30" t="n">
        <f aca="false">C683*0.85</f>
        <v>26605</v>
      </c>
      <c r="E683" s="119"/>
      <c r="F683" s="37" t="s">
        <v>1328</v>
      </c>
      <c r="G683" s="1" t="n">
        <v>15</v>
      </c>
    </row>
    <row collapsed="false" customFormat="false" customHeight="true" hidden="false" ht="10.9" outlineLevel="0" r="684">
      <c r="A684" s="164"/>
      <c r="B684" s="172" t="s">
        <v>1329</v>
      </c>
      <c r="C684" s="58" t="n">
        <v>36800</v>
      </c>
      <c r="D684" s="58" t="n">
        <f aca="false">C684*0.85</f>
        <v>31280</v>
      </c>
      <c r="E684" s="119"/>
      <c r="F684" s="37" t="s">
        <v>1330</v>
      </c>
      <c r="G684" s="1" t="n">
        <v>15</v>
      </c>
    </row>
    <row collapsed="false" customFormat="false" customHeight="true" hidden="false" ht="10.9" outlineLevel="0" r="685">
      <c r="A685" s="164"/>
      <c r="B685" s="162" t="s">
        <v>1331</v>
      </c>
      <c r="C685" s="30" t="n">
        <v>48800</v>
      </c>
      <c r="D685" s="30" t="n">
        <f aca="false">C685*0.85</f>
        <v>41480</v>
      </c>
      <c r="E685" s="119"/>
      <c r="F685" s="37" t="s">
        <v>1332</v>
      </c>
      <c r="G685" s="1" t="n">
        <v>15</v>
      </c>
    </row>
    <row collapsed="false" customFormat="false" customHeight="true" hidden="false" ht="10.9" outlineLevel="0" r="686">
      <c r="A686" s="164"/>
      <c r="B686" s="172" t="s">
        <v>1333</v>
      </c>
      <c r="C686" s="58" t="n">
        <v>65900</v>
      </c>
      <c r="D686" s="58" t="n">
        <f aca="false">C686*0.85</f>
        <v>56015</v>
      </c>
      <c r="E686" s="119"/>
      <c r="F686" s="37" t="s">
        <v>1334</v>
      </c>
      <c r="G686" s="1" t="n">
        <v>15</v>
      </c>
    </row>
    <row collapsed="false" customFormat="false" customHeight="true" hidden="false" ht="10.9" outlineLevel="0" r="687">
      <c r="A687" s="164"/>
      <c r="B687" s="162" t="s">
        <v>1335</v>
      </c>
      <c r="C687" s="30" t="n">
        <v>18500</v>
      </c>
      <c r="D687" s="30" t="n">
        <f aca="false">C687*0.85</f>
        <v>15725</v>
      </c>
      <c r="E687" s="119"/>
      <c r="F687" s="37" t="s">
        <v>1336</v>
      </c>
      <c r="G687" s="1" t="n">
        <v>15</v>
      </c>
    </row>
    <row collapsed="false" customFormat="false" customHeight="true" hidden="false" ht="10.9" outlineLevel="0" r="688">
      <c r="A688" s="164"/>
      <c r="B688" s="162" t="s">
        <v>1337</v>
      </c>
      <c r="C688" s="30" t="n">
        <v>21200</v>
      </c>
      <c r="D688" s="30" t="n">
        <f aca="false">C688*0.85</f>
        <v>18020</v>
      </c>
      <c r="E688" s="119"/>
      <c r="F688" s="37" t="s">
        <v>1338</v>
      </c>
      <c r="G688" s="1" t="n">
        <v>15</v>
      </c>
    </row>
    <row collapsed="false" customFormat="false" customHeight="true" hidden="false" ht="10.9" outlineLevel="0" r="689">
      <c r="A689" s="164"/>
      <c r="B689" s="162" t="s">
        <v>1339</v>
      </c>
      <c r="C689" s="30" t="n">
        <v>23600</v>
      </c>
      <c r="D689" s="30" t="n">
        <f aca="false">C689*0.85</f>
        <v>20060</v>
      </c>
      <c r="E689" s="119"/>
      <c r="F689" s="37" t="s">
        <v>1340</v>
      </c>
      <c r="G689" s="1" t="n">
        <v>15</v>
      </c>
    </row>
    <row collapsed="false" customFormat="false" customHeight="true" hidden="false" ht="10.9" outlineLevel="0" r="690">
      <c r="A690" s="164"/>
      <c r="B690" s="162" t="s">
        <v>1341</v>
      </c>
      <c r="C690" s="30" t="n">
        <v>29400</v>
      </c>
      <c r="D690" s="30" t="n">
        <f aca="false">C690*0.85</f>
        <v>24990</v>
      </c>
      <c r="E690" s="119"/>
      <c r="F690" s="37" t="s">
        <v>1342</v>
      </c>
      <c r="G690" s="1" t="n">
        <v>15</v>
      </c>
    </row>
    <row collapsed="false" customFormat="false" customHeight="true" hidden="false" ht="10.9" outlineLevel="0" r="691">
      <c r="A691" s="164"/>
      <c r="B691" s="162" t="s">
        <v>1343</v>
      </c>
      <c r="C691" s="30" t="n">
        <v>38100</v>
      </c>
      <c r="D691" s="30" t="n">
        <f aca="false">C691*0.85</f>
        <v>32385</v>
      </c>
      <c r="E691" s="119"/>
      <c r="F691" s="37" t="s">
        <v>1344</v>
      </c>
      <c r="G691" s="1" t="n">
        <v>15</v>
      </c>
    </row>
    <row collapsed="false" customFormat="false" customHeight="true" hidden="false" ht="10.9" outlineLevel="0" r="692">
      <c r="A692" s="164"/>
      <c r="B692" s="172" t="s">
        <v>1345</v>
      </c>
      <c r="C692" s="58" t="n">
        <v>45400</v>
      </c>
      <c r="D692" s="58" t="n">
        <f aca="false">C692*0.85</f>
        <v>38590</v>
      </c>
      <c r="E692" s="119"/>
      <c r="F692" s="37" t="s">
        <v>1346</v>
      </c>
      <c r="G692" s="1" t="n">
        <v>15</v>
      </c>
    </row>
    <row collapsed="false" customFormat="false" customHeight="true" hidden="false" ht="10.9" outlineLevel="0" r="693">
      <c r="A693" s="164"/>
      <c r="B693" s="162" t="s">
        <v>1347</v>
      </c>
      <c r="C693" s="30" t="n">
        <v>62100</v>
      </c>
      <c r="D693" s="30" t="n">
        <f aca="false">C693*0.85</f>
        <v>52785</v>
      </c>
      <c r="E693" s="119"/>
      <c r="F693" s="37" t="s">
        <v>1348</v>
      </c>
      <c r="G693" s="1" t="n">
        <v>15</v>
      </c>
    </row>
    <row collapsed="false" customFormat="false" customHeight="true" hidden="false" ht="10.9" outlineLevel="0" r="694">
      <c r="A694" s="164"/>
      <c r="B694" s="172" t="s">
        <v>1349</v>
      </c>
      <c r="C694" s="58" t="n">
        <v>78200</v>
      </c>
      <c r="D694" s="58" t="n">
        <f aca="false">C694*0.85</f>
        <v>66470</v>
      </c>
      <c r="E694" s="119"/>
      <c r="F694" s="37" t="s">
        <v>1350</v>
      </c>
      <c r="G694" s="1" t="n">
        <v>15</v>
      </c>
    </row>
    <row collapsed="false" customFormat="false" customHeight="true" hidden="false" ht="10.9" outlineLevel="0" r="695">
      <c r="A695" s="164"/>
      <c r="B695" s="162" t="s">
        <v>1351</v>
      </c>
      <c r="C695" s="30" t="n">
        <v>35000</v>
      </c>
      <c r="D695" s="30" t="n">
        <f aca="false">C695*0.85</f>
        <v>29750</v>
      </c>
      <c r="E695" s="119"/>
      <c r="F695" s="37" t="s">
        <v>1352</v>
      </c>
      <c r="G695" s="1" t="n">
        <v>15</v>
      </c>
    </row>
    <row collapsed="false" customFormat="false" customHeight="true" hidden="false" ht="10.9" outlineLevel="0" r="696">
      <c r="A696" s="164"/>
      <c r="B696" s="162" t="s">
        <v>1353</v>
      </c>
      <c r="C696" s="30" t="n">
        <v>41500</v>
      </c>
      <c r="D696" s="30" t="n">
        <f aca="false">C696*0.85</f>
        <v>35275</v>
      </c>
      <c r="E696" s="119"/>
      <c r="F696" s="37" t="s">
        <v>1354</v>
      </c>
      <c r="G696" s="1" t="n">
        <v>15</v>
      </c>
    </row>
    <row collapsed="false" customFormat="false" customHeight="true" hidden="false" ht="10.9" outlineLevel="0" r="697">
      <c r="A697" s="164"/>
      <c r="B697" s="162" t="s">
        <v>1355</v>
      </c>
      <c r="C697" s="30" t="n">
        <v>45700</v>
      </c>
      <c r="D697" s="30" t="n">
        <f aca="false">C697*0.85</f>
        <v>38845</v>
      </c>
      <c r="E697" s="119"/>
      <c r="F697" s="37" t="s">
        <v>1356</v>
      </c>
      <c r="G697" s="1" t="n">
        <v>15</v>
      </c>
    </row>
    <row collapsed="false" customFormat="false" customHeight="true" hidden="false" ht="10.9" outlineLevel="0" r="698">
      <c r="A698" s="164"/>
      <c r="B698" s="162" t="s">
        <v>1357</v>
      </c>
      <c r="C698" s="30" t="n">
        <v>58400</v>
      </c>
      <c r="D698" s="30" t="n">
        <f aca="false">C698*0.85</f>
        <v>49640</v>
      </c>
      <c r="E698" s="119"/>
      <c r="F698" s="37" t="s">
        <v>1358</v>
      </c>
      <c r="G698" s="1" t="n">
        <v>15</v>
      </c>
    </row>
    <row collapsed="false" customFormat="false" customHeight="true" hidden="false" ht="10.9" outlineLevel="0" r="699">
      <c r="A699" s="164"/>
      <c r="B699" s="162" t="s">
        <v>1359</v>
      </c>
      <c r="C699" s="30" t="n">
        <v>75000</v>
      </c>
      <c r="D699" s="30" t="n">
        <f aca="false">C699*0.85</f>
        <v>63750</v>
      </c>
      <c r="E699" s="119"/>
      <c r="F699" s="37" t="s">
        <v>1360</v>
      </c>
      <c r="G699" s="1" t="n">
        <v>15</v>
      </c>
    </row>
    <row collapsed="false" customFormat="false" customHeight="true" hidden="false" ht="10.9" outlineLevel="0" r="700">
      <c r="A700" s="164"/>
      <c r="B700" s="162" t="s">
        <v>1361</v>
      </c>
      <c r="C700" s="30" t="n">
        <v>99200</v>
      </c>
      <c r="D700" s="30" t="n">
        <f aca="false">C700*0.85</f>
        <v>84320</v>
      </c>
      <c r="E700" s="119"/>
      <c r="F700" s="37" t="s">
        <v>1362</v>
      </c>
      <c r="G700" s="1" t="n">
        <v>15</v>
      </c>
    </row>
    <row collapsed="false" customFormat="false" customHeight="true" hidden="false" ht="10.9" outlineLevel="0" r="701">
      <c r="A701" s="164"/>
      <c r="B701" s="162" t="s">
        <v>1363</v>
      </c>
      <c r="C701" s="30" t="n">
        <v>61400</v>
      </c>
      <c r="D701" s="30" t="n">
        <f aca="false">C701*0.85</f>
        <v>52190</v>
      </c>
      <c r="E701" s="119"/>
      <c r="F701" s="37" t="s">
        <v>1364</v>
      </c>
      <c r="G701" s="1" t="n">
        <v>15</v>
      </c>
    </row>
    <row collapsed="false" customFormat="false" customHeight="true" hidden="false" ht="10.9" outlineLevel="0" r="702">
      <c r="A702" s="164"/>
      <c r="B702" s="162" t="s">
        <v>1365</v>
      </c>
      <c r="C702" s="30" t="n">
        <v>74200</v>
      </c>
      <c r="D702" s="30" t="n">
        <f aca="false">C702*0.85</f>
        <v>63070</v>
      </c>
      <c r="E702" s="119"/>
      <c r="F702" s="37" t="s">
        <v>1366</v>
      </c>
      <c r="G702" s="1" t="n">
        <v>15</v>
      </c>
    </row>
    <row collapsed="false" customFormat="false" customHeight="true" hidden="false" ht="10.9" outlineLevel="0" r="703">
      <c r="A703" s="164"/>
      <c r="B703" s="162" t="s">
        <v>1367</v>
      </c>
      <c r="C703" s="30" t="n">
        <v>87300</v>
      </c>
      <c r="D703" s="30" t="n">
        <f aca="false">C703*0.85</f>
        <v>74205</v>
      </c>
      <c r="E703" s="119"/>
      <c r="F703" s="37" t="s">
        <v>1368</v>
      </c>
      <c r="G703" s="1" t="n">
        <v>15</v>
      </c>
    </row>
    <row collapsed="false" customFormat="false" customHeight="true" hidden="false" ht="10.9" outlineLevel="0" r="704">
      <c r="A704" s="164"/>
      <c r="B704" s="173" t="s">
        <v>1369</v>
      </c>
      <c r="C704" s="30" t="n">
        <v>78900</v>
      </c>
      <c r="D704" s="30" t="n">
        <f aca="false">C704*0.85</f>
        <v>67065</v>
      </c>
      <c r="E704" s="119"/>
      <c r="F704" s="37" t="s">
        <v>1370</v>
      </c>
      <c r="G704" s="1" t="n">
        <v>15</v>
      </c>
    </row>
    <row collapsed="false" customFormat="false" customHeight="true" hidden="false" ht="10.9" outlineLevel="0" r="705">
      <c r="A705" s="164"/>
      <c r="B705" s="173" t="s">
        <v>1371</v>
      </c>
      <c r="C705" s="30" t="n">
        <v>90100</v>
      </c>
      <c r="D705" s="30" t="n">
        <f aca="false">C705*0.85</f>
        <v>76585</v>
      </c>
      <c r="E705" s="119"/>
      <c r="F705" s="37" t="s">
        <v>1372</v>
      </c>
      <c r="G705" s="1" t="n">
        <v>15</v>
      </c>
    </row>
    <row collapsed="false" customFormat="false" customHeight="true" hidden="false" ht="10.9" outlineLevel="0" r="706">
      <c r="A706" s="164"/>
      <c r="B706" s="173" t="s">
        <v>1373</v>
      </c>
      <c r="C706" s="30" t="n">
        <v>104800</v>
      </c>
      <c r="D706" s="30" t="n">
        <f aca="false">C706*0.85</f>
        <v>89080</v>
      </c>
      <c r="E706" s="119"/>
      <c r="F706" s="37" t="s">
        <v>1374</v>
      </c>
      <c r="G706" s="1" t="n">
        <v>15</v>
      </c>
    </row>
    <row collapsed="false" customFormat="false" customHeight="true" hidden="false" ht="10.9" outlineLevel="0" r="707">
      <c r="A707" s="164"/>
      <c r="B707" s="173" t="s">
        <v>1375</v>
      </c>
      <c r="C707" s="30" t="n">
        <v>117200</v>
      </c>
      <c r="D707" s="30" t="n">
        <f aca="false">C707*0.85</f>
        <v>99620</v>
      </c>
      <c r="E707" s="119"/>
      <c r="F707" s="37" t="s">
        <v>1376</v>
      </c>
      <c r="G707" s="1" t="n">
        <v>15</v>
      </c>
    </row>
    <row collapsed="false" customFormat="false" customHeight="true" hidden="false" ht="10.9" outlineLevel="0" r="708">
      <c r="A708" s="164"/>
      <c r="B708" s="173" t="s">
        <v>1377</v>
      </c>
      <c r="C708" s="30" t="n">
        <v>154100</v>
      </c>
      <c r="D708" s="30" t="n">
        <f aca="false">C708*0.85</f>
        <v>130985</v>
      </c>
      <c r="E708" s="119"/>
      <c r="F708" s="37" t="s">
        <v>1378</v>
      </c>
      <c r="G708" s="1" t="n">
        <v>15</v>
      </c>
    </row>
    <row collapsed="false" customFormat="false" customHeight="true" hidden="false" ht="10.9" outlineLevel="0" r="709">
      <c r="A709" s="163"/>
      <c r="B709" s="182" t="s">
        <v>1379</v>
      </c>
      <c r="C709" s="58" t="n">
        <v>113700</v>
      </c>
      <c r="D709" s="58" t="n">
        <f aca="false">C709*0.85</f>
        <v>96645</v>
      </c>
      <c r="E709" s="119"/>
      <c r="F709" s="37" t="s">
        <v>1380</v>
      </c>
      <c r="G709" s="1" t="n">
        <v>15</v>
      </c>
    </row>
    <row collapsed="false" customFormat="false" customHeight="true" hidden="false" ht="10.9" outlineLevel="0" r="710">
      <c r="A710" s="164"/>
      <c r="B710" s="182" t="s">
        <v>1381</v>
      </c>
      <c r="C710" s="58" t="n">
        <v>126800</v>
      </c>
      <c r="D710" s="58" t="n">
        <f aca="false">C710*0.85</f>
        <v>107780</v>
      </c>
      <c r="E710" s="119"/>
      <c r="F710" s="37" t="s">
        <v>1382</v>
      </c>
      <c r="G710" s="1" t="n">
        <v>15</v>
      </c>
    </row>
    <row collapsed="false" customFormat="false" customHeight="true" hidden="false" ht="10.9" outlineLevel="0" r="711">
      <c r="A711" s="164"/>
      <c r="B711" s="182" t="s">
        <v>1383</v>
      </c>
      <c r="C711" s="58" t="n">
        <v>140900</v>
      </c>
      <c r="D711" s="58" t="n">
        <f aca="false">C711*0.85</f>
        <v>119765</v>
      </c>
      <c r="E711" s="119"/>
      <c r="F711" s="37" t="s">
        <v>1384</v>
      </c>
      <c r="G711" s="1" t="n">
        <v>15</v>
      </c>
    </row>
    <row collapsed="false" customFormat="false" customHeight="true" hidden="false" ht="10.9" outlineLevel="0" r="712">
      <c r="A712" s="164" t="s">
        <v>1385</v>
      </c>
      <c r="B712" s="182" t="s">
        <v>1386</v>
      </c>
      <c r="C712" s="58" t="n">
        <v>156500</v>
      </c>
      <c r="D712" s="58" t="n">
        <f aca="false">C712*0.85</f>
        <v>133025</v>
      </c>
      <c r="E712" s="119"/>
      <c r="F712" s="37" t="s">
        <v>1387</v>
      </c>
      <c r="G712" s="1" t="n">
        <v>15</v>
      </c>
    </row>
    <row collapsed="false" customFormat="false" customHeight="true" hidden="false" ht="10.9" outlineLevel="0" r="713">
      <c r="A713" s="164" t="s">
        <v>1388</v>
      </c>
      <c r="B713" s="182" t="s">
        <v>1389</v>
      </c>
      <c r="C713" s="58" t="n">
        <v>190600</v>
      </c>
      <c r="D713" s="58" t="n">
        <f aca="false">C713*0.85</f>
        <v>162010</v>
      </c>
      <c r="E713" s="119"/>
      <c r="F713" s="37" t="s">
        <v>1390</v>
      </c>
      <c r="G713" s="1" t="n">
        <v>15</v>
      </c>
    </row>
    <row collapsed="false" customFormat="false" customHeight="true" hidden="false" ht="10.9" outlineLevel="0" r="714">
      <c r="A714" s="164"/>
      <c r="B714" s="173" t="s">
        <v>1391</v>
      </c>
      <c r="C714" s="30" t="n">
        <v>152400</v>
      </c>
      <c r="D714" s="30" t="n">
        <f aca="false">C714*0.85</f>
        <v>129540</v>
      </c>
      <c r="E714" s="119"/>
      <c r="F714" s="37" t="s">
        <v>1392</v>
      </c>
      <c r="G714" s="1" t="n">
        <v>15</v>
      </c>
    </row>
    <row collapsed="false" customFormat="false" customHeight="true" hidden="false" ht="10.9" outlineLevel="0" r="715">
      <c r="A715" s="164"/>
      <c r="B715" s="173" t="s">
        <v>1393</v>
      </c>
      <c r="C715" s="30" t="n">
        <v>173000</v>
      </c>
      <c r="D715" s="30" t="n">
        <f aca="false">C715*0.85</f>
        <v>147050</v>
      </c>
      <c r="E715" s="119"/>
      <c r="F715" s="37" t="s">
        <v>1394</v>
      </c>
      <c r="G715" s="1" t="n">
        <v>15</v>
      </c>
    </row>
    <row collapsed="false" customFormat="false" customHeight="true" hidden="false" ht="10.9" outlineLevel="0" r="716">
      <c r="A716" s="164"/>
      <c r="B716" s="173" t="s">
        <v>1395</v>
      </c>
      <c r="C716" s="30" t="n">
        <v>191000</v>
      </c>
      <c r="D716" s="30" t="n">
        <f aca="false">C716*0.85</f>
        <v>162350</v>
      </c>
      <c r="E716" s="119"/>
      <c r="F716" s="37" t="s">
        <v>1396</v>
      </c>
      <c r="G716" s="1" t="n">
        <v>15</v>
      </c>
    </row>
    <row collapsed="false" customFormat="false" customHeight="true" hidden="false" ht="10.9" outlineLevel="0" r="717">
      <c r="A717" s="164"/>
      <c r="B717" s="182" t="s">
        <v>1397</v>
      </c>
      <c r="C717" s="58" t="n">
        <v>205500</v>
      </c>
      <c r="D717" s="58" t="n">
        <f aca="false">C717*0.85</f>
        <v>174675</v>
      </c>
      <c r="E717" s="119"/>
      <c r="F717" s="37" t="s">
        <v>1398</v>
      </c>
      <c r="G717" s="1" t="n">
        <v>15</v>
      </c>
    </row>
    <row collapsed="false" customFormat="false" customHeight="true" hidden="false" ht="10.9" outlineLevel="0" r="718">
      <c r="A718" s="165"/>
      <c r="B718" s="162" t="s">
        <v>1399</v>
      </c>
      <c r="C718" s="30" t="n">
        <v>273600</v>
      </c>
      <c r="D718" s="30" t="n">
        <f aca="false">C718*0.85</f>
        <v>232560</v>
      </c>
      <c r="E718" s="119"/>
      <c r="F718" s="37" t="s">
        <v>1400</v>
      </c>
      <c r="G718" s="1" t="n">
        <v>15</v>
      </c>
    </row>
    <row collapsed="false" customFormat="false" customHeight="true" hidden="false" ht="10.9" outlineLevel="0" r="719">
      <c r="A719" s="166"/>
      <c r="B719" s="162" t="s">
        <v>1401</v>
      </c>
      <c r="C719" s="30" t="n">
        <v>6100</v>
      </c>
      <c r="D719" s="30" t="n">
        <f aca="false">C719*0.85</f>
        <v>5185</v>
      </c>
      <c r="E719" s="119"/>
      <c r="F719" s="37" t="s">
        <v>1402</v>
      </c>
      <c r="G719" s="1" t="n">
        <v>15</v>
      </c>
    </row>
    <row collapsed="false" customFormat="false" customHeight="true" hidden="false" ht="10.9" outlineLevel="0" r="720">
      <c r="A720" s="166"/>
      <c r="B720" s="162" t="s">
        <v>1403</v>
      </c>
      <c r="C720" s="30" t="n">
        <v>7500</v>
      </c>
      <c r="D720" s="30" t="n">
        <f aca="false">C720*0.85</f>
        <v>6375</v>
      </c>
      <c r="E720" s="119"/>
      <c r="F720" s="37" t="s">
        <v>1404</v>
      </c>
      <c r="G720" s="1" t="n">
        <v>15</v>
      </c>
    </row>
    <row collapsed="false" customFormat="false" customHeight="true" hidden="false" ht="10.9" outlineLevel="0" r="721">
      <c r="A721" s="166"/>
      <c r="B721" s="162" t="s">
        <v>1405</v>
      </c>
      <c r="C721" s="30" t="n">
        <v>11300</v>
      </c>
      <c r="D721" s="30" t="n">
        <f aca="false">C721*0.85</f>
        <v>9605</v>
      </c>
      <c r="E721" s="119"/>
      <c r="F721" s="37" t="s">
        <v>1406</v>
      </c>
      <c r="G721" s="1" t="n">
        <v>15</v>
      </c>
    </row>
    <row collapsed="false" customFormat="false" customHeight="true" hidden="false" ht="10.9" outlineLevel="0" r="722">
      <c r="A722" s="166"/>
      <c r="B722" s="162" t="s">
        <v>1407</v>
      </c>
      <c r="C722" s="30" t="n">
        <v>8100</v>
      </c>
      <c r="D722" s="30" t="n">
        <f aca="false">C722*0.85</f>
        <v>6885</v>
      </c>
      <c r="E722" s="119"/>
      <c r="F722" s="37" t="s">
        <v>1408</v>
      </c>
      <c r="G722" s="1" t="n">
        <v>15</v>
      </c>
    </row>
    <row collapsed="false" customFormat="false" customHeight="true" hidden="false" ht="10.9" outlineLevel="0" r="723">
      <c r="A723" s="166"/>
      <c r="B723" s="162" t="s">
        <v>1409</v>
      </c>
      <c r="C723" s="30" t="n">
        <v>10700</v>
      </c>
      <c r="D723" s="30" t="n">
        <f aca="false">C723*0.85</f>
        <v>9095</v>
      </c>
      <c r="E723" s="119"/>
      <c r="F723" s="37" t="s">
        <v>1410</v>
      </c>
      <c r="G723" s="1" t="n">
        <v>15</v>
      </c>
    </row>
    <row collapsed="false" customFormat="false" customHeight="true" hidden="false" ht="10.9" outlineLevel="0" r="724">
      <c r="A724" s="166"/>
      <c r="B724" s="162" t="s">
        <v>1411</v>
      </c>
      <c r="C724" s="30" t="n">
        <v>15400</v>
      </c>
      <c r="D724" s="30" t="n">
        <f aca="false">C724*0.85</f>
        <v>13090</v>
      </c>
      <c r="E724" s="119"/>
      <c r="F724" s="37" t="s">
        <v>1412</v>
      </c>
      <c r="G724" s="1" t="n">
        <v>15</v>
      </c>
    </row>
    <row collapsed="false" customFormat="false" customHeight="true" hidden="false" ht="10.9" outlineLevel="0" r="725">
      <c r="A725" s="166"/>
      <c r="B725" s="162" t="s">
        <v>1413</v>
      </c>
      <c r="C725" s="30" t="n">
        <v>13000</v>
      </c>
      <c r="D725" s="30" t="n">
        <f aca="false">C725*0.85</f>
        <v>11050</v>
      </c>
      <c r="E725" s="119"/>
      <c r="F725" s="37" t="s">
        <v>1414</v>
      </c>
      <c r="G725" s="1" t="n">
        <v>15</v>
      </c>
    </row>
    <row collapsed="false" customFormat="false" customHeight="true" hidden="false" ht="10.9" outlineLevel="0" r="726">
      <c r="A726" s="166"/>
      <c r="B726" s="162" t="s">
        <v>1415</v>
      </c>
      <c r="C726" s="30" t="n">
        <v>16600</v>
      </c>
      <c r="D726" s="30" t="n">
        <f aca="false">C726*0.85</f>
        <v>14110</v>
      </c>
      <c r="E726" s="119"/>
      <c r="F726" s="37" t="s">
        <v>1416</v>
      </c>
      <c r="G726" s="1" t="n">
        <v>15</v>
      </c>
    </row>
    <row collapsed="false" customFormat="false" customHeight="true" hidden="false" ht="10.9" outlineLevel="0" r="727">
      <c r="A727" s="166"/>
      <c r="B727" s="162" t="s">
        <v>1417</v>
      </c>
      <c r="C727" s="30" t="n">
        <v>21400</v>
      </c>
      <c r="D727" s="30" t="n">
        <f aca="false">C727*0.85</f>
        <v>18190</v>
      </c>
      <c r="E727" s="119"/>
      <c r="F727" s="37" t="s">
        <v>1418</v>
      </c>
      <c r="G727" s="1" t="n">
        <v>15</v>
      </c>
    </row>
    <row collapsed="false" customFormat="false" customHeight="true" hidden="false" ht="10.9" outlineLevel="0" r="728">
      <c r="A728" s="166"/>
      <c r="B728" s="162" t="s">
        <v>1419</v>
      </c>
      <c r="C728" s="30" t="n">
        <v>14900</v>
      </c>
      <c r="D728" s="30" t="n">
        <f aca="false">C728*0.85</f>
        <v>12665</v>
      </c>
      <c r="E728" s="119"/>
      <c r="F728" s="37" t="s">
        <v>1420</v>
      </c>
      <c r="G728" s="1" t="n">
        <v>15</v>
      </c>
    </row>
    <row collapsed="false" customFormat="false" customHeight="true" hidden="false" ht="10.9" outlineLevel="0" r="729">
      <c r="A729" s="166"/>
      <c r="B729" s="162" t="s">
        <v>1421</v>
      </c>
      <c r="C729" s="30" t="n">
        <v>19900</v>
      </c>
      <c r="D729" s="30" t="n">
        <f aca="false">C729*0.85</f>
        <v>16915</v>
      </c>
      <c r="E729" s="119"/>
      <c r="F729" s="37" t="s">
        <v>1422</v>
      </c>
      <c r="G729" s="1" t="n">
        <v>15</v>
      </c>
    </row>
    <row collapsed="false" customFormat="false" customHeight="true" hidden="false" ht="10.9" outlineLevel="0" r="730">
      <c r="A730" s="166"/>
      <c r="B730" s="162" t="s">
        <v>1423</v>
      </c>
      <c r="C730" s="30" t="n">
        <v>25400</v>
      </c>
      <c r="D730" s="30" t="n">
        <f aca="false">C730*0.85</f>
        <v>21590</v>
      </c>
      <c r="E730" s="119"/>
      <c r="F730" s="37" t="s">
        <v>1424</v>
      </c>
      <c r="G730" s="1" t="n">
        <v>15</v>
      </c>
    </row>
    <row collapsed="false" customFormat="false" customHeight="true" hidden="false" ht="10.9" outlineLevel="0" r="731">
      <c r="A731" s="166"/>
      <c r="B731" s="162" t="s">
        <v>1425</v>
      </c>
      <c r="C731" s="30" t="n">
        <v>28200</v>
      </c>
      <c r="D731" s="30" t="n">
        <f aca="false">C731*0.85</f>
        <v>23970</v>
      </c>
      <c r="E731" s="119"/>
      <c r="F731" s="37" t="s">
        <v>1426</v>
      </c>
      <c r="G731" s="1" t="n">
        <v>15</v>
      </c>
    </row>
    <row collapsed="false" customFormat="false" customHeight="true" hidden="false" ht="10.9" outlineLevel="0" r="732">
      <c r="A732" s="166"/>
      <c r="B732" s="162" t="s">
        <v>1427</v>
      </c>
      <c r="C732" s="30" t="n">
        <v>35300</v>
      </c>
      <c r="D732" s="30" t="n">
        <f aca="false">C732*0.85</f>
        <v>30005</v>
      </c>
      <c r="E732" s="119"/>
      <c r="F732" s="37" t="s">
        <v>1428</v>
      </c>
      <c r="G732" s="1" t="n">
        <v>15</v>
      </c>
    </row>
    <row collapsed="false" customFormat="false" customHeight="true" hidden="false" ht="10.9" outlineLevel="0" r="733">
      <c r="A733" s="166"/>
      <c r="B733" s="162" t="s">
        <v>1429</v>
      </c>
      <c r="C733" s="30" t="n">
        <v>49400</v>
      </c>
      <c r="D733" s="30" t="n">
        <f aca="false">C733*0.85</f>
        <v>41990</v>
      </c>
      <c r="E733" s="119"/>
      <c r="F733" s="37" t="s">
        <v>1430</v>
      </c>
      <c r="G733" s="1" t="n">
        <v>15</v>
      </c>
    </row>
    <row collapsed="false" customFormat="false" customHeight="true" hidden="false" ht="10.9" outlineLevel="0" r="734">
      <c r="A734" s="166"/>
      <c r="B734" s="173" t="s">
        <v>1431</v>
      </c>
      <c r="C734" s="30" t="n">
        <v>67300</v>
      </c>
      <c r="D734" s="30" t="n">
        <f aca="false">C734*0.85</f>
        <v>57205</v>
      </c>
      <c r="E734" s="119"/>
      <c r="F734" s="37" t="s">
        <v>1432</v>
      </c>
      <c r="G734" s="1" t="n">
        <v>15</v>
      </c>
    </row>
    <row collapsed="false" customFormat="false" customHeight="true" hidden="false" ht="10.9" outlineLevel="0" r="735">
      <c r="A735" s="166"/>
      <c r="B735" s="173" t="s">
        <v>1433</v>
      </c>
      <c r="C735" s="30" t="n">
        <v>79200</v>
      </c>
      <c r="D735" s="30" t="n">
        <f aca="false">C735*0.85</f>
        <v>67320</v>
      </c>
      <c r="E735" s="119"/>
      <c r="F735" s="37" t="s">
        <v>1434</v>
      </c>
      <c r="G735" s="1" t="n">
        <v>15</v>
      </c>
    </row>
    <row collapsed="false" customFormat="false" customHeight="true" hidden="false" ht="10.9" outlineLevel="0" r="736">
      <c r="A736" s="166"/>
      <c r="B736" s="173" t="s">
        <v>1435</v>
      </c>
      <c r="C736" s="30" t="n">
        <v>100100</v>
      </c>
      <c r="D736" s="30" t="n">
        <f aca="false">C736*0.85</f>
        <v>85085</v>
      </c>
      <c r="E736" s="119"/>
      <c r="F736" s="37" t="s">
        <v>1436</v>
      </c>
      <c r="G736" s="1" t="n">
        <v>15</v>
      </c>
    </row>
    <row collapsed="false" customFormat="false" customHeight="true" hidden="false" ht="12.75" outlineLevel="0" r="737">
      <c r="A737" s="167"/>
      <c r="B737" s="183" t="s">
        <v>1437</v>
      </c>
      <c r="C737" s="184"/>
      <c r="D737" s="184"/>
      <c r="E737" s="185"/>
      <c r="F737" s="186"/>
      <c r="G737" s="1" t="e">
        <f aca="false"/>
        <v>#DIV/0!</v>
      </c>
    </row>
    <row collapsed="false" customFormat="false" customHeight="true" hidden="false" ht="13.5" outlineLevel="0" r="738">
      <c r="A738" s="167"/>
      <c r="B738" s="187" t="s">
        <v>1438</v>
      </c>
      <c r="C738" s="188"/>
      <c r="D738" s="188"/>
      <c r="E738" s="189"/>
      <c r="F738" s="190"/>
      <c r="G738" s="1" t="e">
        <f aca="false"/>
        <v>#DIV/0!</v>
      </c>
    </row>
    <row collapsed="false" customFormat="false" customHeight="true" hidden="false" ht="10.5" outlineLevel="0" r="739">
      <c r="A739" s="167"/>
      <c r="B739" s="162" t="s">
        <v>1439</v>
      </c>
      <c r="C739" s="30" t="n">
        <v>35300</v>
      </c>
      <c r="D739" s="30" t="n">
        <f aca="false">C739*0.85</f>
        <v>30005</v>
      </c>
      <c r="E739" s="119"/>
      <c r="F739" s="37" t="s">
        <v>1440</v>
      </c>
      <c r="G739" s="1" t="n">
        <v>15</v>
      </c>
    </row>
    <row collapsed="false" customFormat="false" customHeight="true" hidden="false" ht="10.9" outlineLevel="0" r="740">
      <c r="A740" s="167"/>
      <c r="B740" s="162" t="s">
        <v>1441</v>
      </c>
      <c r="C740" s="30" t="n">
        <v>43800</v>
      </c>
      <c r="D740" s="30" t="n">
        <f aca="false">C740*0.85</f>
        <v>37230</v>
      </c>
      <c r="E740" s="119"/>
      <c r="F740" s="37" t="s">
        <v>1442</v>
      </c>
      <c r="G740" s="1" t="n">
        <v>15</v>
      </c>
    </row>
    <row collapsed="false" customFormat="false" customHeight="true" hidden="false" ht="10.9" outlineLevel="0" r="741">
      <c r="A741" s="166"/>
      <c r="B741" s="172" t="s">
        <v>1443</v>
      </c>
      <c r="C741" s="58" t="n">
        <v>68200</v>
      </c>
      <c r="D741" s="58" t="n">
        <f aca="false">C741*0.85</f>
        <v>57970</v>
      </c>
      <c r="E741" s="119"/>
      <c r="F741" s="37" t="s">
        <v>1444</v>
      </c>
      <c r="G741" s="1" t="n">
        <v>15</v>
      </c>
    </row>
    <row collapsed="false" customFormat="false" customHeight="true" hidden="false" ht="13.5" outlineLevel="0" r="742">
      <c r="A742" s="167"/>
      <c r="B742" s="183" t="s">
        <v>1445</v>
      </c>
      <c r="C742" s="184"/>
      <c r="D742" s="184"/>
      <c r="E742" s="185"/>
      <c r="F742" s="191"/>
      <c r="G742" s="1" t="e">
        <f aca="false"/>
        <v>#DIV/0!</v>
      </c>
    </row>
    <row collapsed="false" customFormat="false" customHeight="true" hidden="false" ht="13.5" outlineLevel="0" r="743">
      <c r="A743" s="166"/>
      <c r="B743" s="187" t="s">
        <v>1438</v>
      </c>
      <c r="C743" s="188"/>
      <c r="D743" s="188"/>
      <c r="E743" s="189"/>
      <c r="F743" s="191"/>
      <c r="G743" s="1" t="e">
        <f aca="false"/>
        <v>#DIV/0!</v>
      </c>
    </row>
    <row collapsed="false" customFormat="false" customHeight="true" hidden="false" ht="10.9" outlineLevel="0" r="744">
      <c r="A744" s="166"/>
      <c r="B744" s="172" t="s">
        <v>1446</v>
      </c>
      <c r="C744" s="58" t="n">
        <v>49100</v>
      </c>
      <c r="D744" s="58" t="n">
        <f aca="false">C744*0.85</f>
        <v>41735</v>
      </c>
      <c r="E744" s="119"/>
      <c r="F744" s="37" t="s">
        <v>1447</v>
      </c>
      <c r="G744" s="1" t="n">
        <v>15</v>
      </c>
    </row>
    <row collapsed="false" customFormat="false" customHeight="true" hidden="false" ht="10.9" outlineLevel="0" r="745">
      <c r="A745" s="166"/>
      <c r="B745" s="172" t="s">
        <v>1448</v>
      </c>
      <c r="C745" s="58" t="n">
        <v>73000</v>
      </c>
      <c r="D745" s="58" t="n">
        <f aca="false">C745*0.85</f>
        <v>62050</v>
      </c>
      <c r="E745" s="119"/>
      <c r="F745" s="37" t="s">
        <v>1449</v>
      </c>
      <c r="G745" s="1" t="n">
        <v>15</v>
      </c>
    </row>
    <row collapsed="false" customFormat="false" customHeight="true" hidden="false" ht="10.9" outlineLevel="0" r="746">
      <c r="A746" s="168"/>
      <c r="B746" s="172" t="s">
        <v>1450</v>
      </c>
      <c r="C746" s="58" t="n">
        <v>90800</v>
      </c>
      <c r="D746" s="58" t="n">
        <f aca="false">C746*0.85</f>
        <v>77180</v>
      </c>
      <c r="E746" s="119"/>
      <c r="F746" s="37" t="s">
        <v>1451</v>
      </c>
      <c r="G746" s="1" t="n">
        <v>15</v>
      </c>
    </row>
    <row collapsed="false" customFormat="false" customHeight="true" hidden="false" ht="13.5" outlineLevel="0" r="747">
      <c r="A747" s="166"/>
      <c r="B747" s="183" t="s">
        <v>1452</v>
      </c>
      <c r="C747" s="184"/>
      <c r="D747" s="184"/>
      <c r="E747" s="185"/>
      <c r="F747" s="186"/>
      <c r="G747" s="1" t="e">
        <f aca="false"/>
        <v>#DIV/0!</v>
      </c>
    </row>
    <row collapsed="false" customFormat="false" customHeight="true" hidden="false" ht="13.5" outlineLevel="0" r="748">
      <c r="A748" s="166"/>
      <c r="B748" s="192" t="s">
        <v>1388</v>
      </c>
      <c r="C748" s="188"/>
      <c r="D748" s="188"/>
      <c r="E748" s="189"/>
      <c r="F748" s="190"/>
      <c r="G748" s="1" t="e">
        <f aca="false"/>
        <v>#DIV/0!</v>
      </c>
    </row>
    <row collapsed="false" customFormat="false" customHeight="true" hidden="false" ht="10.9" outlineLevel="0" r="749">
      <c r="A749" s="166"/>
      <c r="B749" s="162" t="s">
        <v>1453</v>
      </c>
      <c r="C749" s="30" t="n">
        <v>12800</v>
      </c>
      <c r="D749" s="30" t="n">
        <f aca="false">C749*0.85</f>
        <v>10880</v>
      </c>
      <c r="E749" s="119"/>
      <c r="F749" s="37" t="s">
        <v>1454</v>
      </c>
      <c r="G749" s="1" t="n">
        <v>15</v>
      </c>
    </row>
    <row collapsed="false" customFormat="false" customHeight="true" hidden="false" ht="10.9" outlineLevel="0" r="750">
      <c r="A750" s="166"/>
      <c r="B750" s="162" t="s">
        <v>1455</v>
      </c>
      <c r="C750" s="30" t="n">
        <v>15800</v>
      </c>
      <c r="D750" s="30" t="n">
        <f aca="false">C750*0.85</f>
        <v>13430</v>
      </c>
      <c r="E750" s="119"/>
      <c r="F750" s="37" t="s">
        <v>1456</v>
      </c>
      <c r="G750" s="1" t="n">
        <v>15</v>
      </c>
    </row>
    <row collapsed="false" customFormat="false" customHeight="true" hidden="false" ht="10.9" outlineLevel="0" r="751">
      <c r="A751" s="166"/>
      <c r="B751" s="162" t="s">
        <v>1457</v>
      </c>
      <c r="C751" s="30" t="n">
        <v>19900</v>
      </c>
      <c r="D751" s="30" t="n">
        <f aca="false">C751*0.85</f>
        <v>16915</v>
      </c>
      <c r="E751" s="119"/>
      <c r="F751" s="37" t="s">
        <v>1458</v>
      </c>
      <c r="G751" s="1" t="n">
        <v>15</v>
      </c>
    </row>
    <row collapsed="false" customFormat="false" customHeight="true" hidden="false" ht="10.9" outlineLevel="0" r="752">
      <c r="A752" s="166"/>
      <c r="B752" s="162" t="s">
        <v>1459</v>
      </c>
      <c r="C752" s="30" t="n">
        <v>24600</v>
      </c>
      <c r="D752" s="30" t="n">
        <f aca="false">C752*0.85</f>
        <v>20910</v>
      </c>
      <c r="E752" s="119"/>
      <c r="F752" s="37" t="s">
        <v>1460</v>
      </c>
      <c r="G752" s="1" t="n">
        <v>15</v>
      </c>
    </row>
    <row collapsed="false" customFormat="false" customHeight="true" hidden="false" ht="10.9" outlineLevel="0" r="753">
      <c r="A753" s="166"/>
      <c r="B753" s="162" t="s">
        <v>1461</v>
      </c>
      <c r="C753" s="30" t="n">
        <v>16300</v>
      </c>
      <c r="D753" s="30" t="n">
        <f aca="false">C753*0.85</f>
        <v>13855</v>
      </c>
      <c r="E753" s="119"/>
      <c r="F753" s="37" t="s">
        <v>1462</v>
      </c>
      <c r="G753" s="1" t="n">
        <v>15</v>
      </c>
    </row>
    <row collapsed="false" customFormat="false" customHeight="true" hidden="false" ht="10.9" outlineLevel="0" r="754">
      <c r="A754" s="166"/>
      <c r="B754" s="162" t="s">
        <v>1463</v>
      </c>
      <c r="C754" s="30" t="n">
        <v>18800</v>
      </c>
      <c r="D754" s="30" t="n">
        <f aca="false">C754*0.85</f>
        <v>15980</v>
      </c>
      <c r="E754" s="119"/>
      <c r="F754" s="37" t="s">
        <v>1464</v>
      </c>
      <c r="G754" s="1" t="n">
        <v>15</v>
      </c>
    </row>
    <row collapsed="false" customFormat="false" customHeight="true" hidden="false" ht="10.9" outlineLevel="0" r="755">
      <c r="A755" s="166"/>
      <c r="B755" s="162" t="s">
        <v>1465</v>
      </c>
      <c r="C755" s="30" t="n">
        <v>23300</v>
      </c>
      <c r="D755" s="30" t="n">
        <f aca="false">C755*0.85</f>
        <v>19805</v>
      </c>
      <c r="E755" s="119"/>
      <c r="F755" s="37" t="s">
        <v>1466</v>
      </c>
      <c r="G755" s="1" t="n">
        <v>15</v>
      </c>
    </row>
    <row collapsed="false" customFormat="false" customHeight="true" hidden="false" ht="10.9" outlineLevel="0" r="756">
      <c r="A756" s="166"/>
      <c r="B756" s="162" t="s">
        <v>1467</v>
      </c>
      <c r="C756" s="30" t="n">
        <v>28100</v>
      </c>
      <c r="D756" s="30" t="n">
        <f aca="false">C756*0.85</f>
        <v>23885</v>
      </c>
      <c r="E756" s="119"/>
      <c r="F756" s="37" t="s">
        <v>1468</v>
      </c>
      <c r="G756" s="1" t="n">
        <v>15</v>
      </c>
    </row>
    <row collapsed="false" customFormat="false" customHeight="true" hidden="false" ht="10.9" outlineLevel="0" r="757">
      <c r="A757" s="166"/>
      <c r="B757" s="162" t="s">
        <v>1469</v>
      </c>
      <c r="C757" s="30" t="n">
        <v>18600</v>
      </c>
      <c r="D757" s="30" t="n">
        <f aca="false">C757*0.85</f>
        <v>15810</v>
      </c>
      <c r="E757" s="119"/>
      <c r="F757" s="37" t="s">
        <v>1470</v>
      </c>
      <c r="G757" s="1" t="n">
        <v>15</v>
      </c>
    </row>
    <row collapsed="false" customFormat="false" customHeight="true" hidden="false" ht="10.9" outlineLevel="0" r="758">
      <c r="A758" s="166"/>
      <c r="B758" s="162" t="s">
        <v>1471</v>
      </c>
      <c r="C758" s="30" t="n">
        <v>23100</v>
      </c>
      <c r="D758" s="30" t="n">
        <f aca="false">C758*0.85</f>
        <v>19635</v>
      </c>
      <c r="E758" s="119"/>
      <c r="F758" s="37" t="s">
        <v>1472</v>
      </c>
      <c r="G758" s="1" t="n">
        <v>15</v>
      </c>
    </row>
    <row collapsed="false" customFormat="false" customHeight="true" hidden="false" ht="10.9" outlineLevel="0" r="759">
      <c r="A759" s="166"/>
      <c r="B759" s="162" t="s">
        <v>1473</v>
      </c>
      <c r="C759" s="30" t="n">
        <v>28100</v>
      </c>
      <c r="D759" s="30" t="n">
        <f aca="false">C759*0.85</f>
        <v>23885</v>
      </c>
      <c r="E759" s="119"/>
      <c r="F759" s="37" t="s">
        <v>1474</v>
      </c>
      <c r="G759" s="1" t="n">
        <v>15</v>
      </c>
    </row>
    <row collapsed="false" customFormat="false" customHeight="true" hidden="false" ht="10.9" outlineLevel="0" r="760">
      <c r="A760" s="166"/>
      <c r="B760" s="162" t="s">
        <v>1475</v>
      </c>
      <c r="C760" s="30" t="n">
        <v>32200</v>
      </c>
      <c r="D760" s="30" t="n">
        <f aca="false">C760*0.85</f>
        <v>27370</v>
      </c>
      <c r="E760" s="119"/>
      <c r="F760" s="37" t="s">
        <v>1476</v>
      </c>
      <c r="G760" s="1" t="n">
        <v>15</v>
      </c>
    </row>
    <row collapsed="false" customFormat="false" customHeight="true" hidden="false" ht="10.9" outlineLevel="0" r="761">
      <c r="A761" s="166"/>
      <c r="B761" s="162" t="s">
        <v>1477</v>
      </c>
      <c r="C761" s="30" t="n">
        <v>22400</v>
      </c>
      <c r="D761" s="30" t="n">
        <f aca="false">C761*0.85</f>
        <v>19040</v>
      </c>
      <c r="E761" s="119"/>
      <c r="F761" s="37" t="s">
        <v>1478</v>
      </c>
      <c r="G761" s="1" t="n">
        <v>15</v>
      </c>
    </row>
    <row collapsed="false" customFormat="false" customHeight="true" hidden="false" ht="10.9" outlineLevel="0" r="762">
      <c r="A762" s="166"/>
      <c r="B762" s="162" t="s">
        <v>1479</v>
      </c>
      <c r="C762" s="30" t="n">
        <v>29900</v>
      </c>
      <c r="D762" s="30" t="n">
        <f aca="false">C762*0.85</f>
        <v>25415</v>
      </c>
      <c r="E762" s="119"/>
      <c r="F762" s="37" t="s">
        <v>1480</v>
      </c>
      <c r="G762" s="1" t="n">
        <v>15</v>
      </c>
    </row>
    <row collapsed="false" customFormat="false" customHeight="true" hidden="false" ht="10.9" outlineLevel="0" r="763">
      <c r="A763" s="166"/>
      <c r="B763" s="162" t="s">
        <v>1481</v>
      </c>
      <c r="C763" s="30" t="n">
        <v>36700</v>
      </c>
      <c r="D763" s="30" t="n">
        <f aca="false">C763*0.85</f>
        <v>31195</v>
      </c>
      <c r="E763" s="119"/>
      <c r="F763" s="37" t="s">
        <v>1482</v>
      </c>
      <c r="G763" s="1" t="n">
        <v>15</v>
      </c>
    </row>
    <row collapsed="false" customFormat="false" customHeight="true" hidden="false" ht="10.9" outlineLevel="0" r="764">
      <c r="A764" s="166"/>
      <c r="B764" s="162" t="s">
        <v>1483</v>
      </c>
      <c r="C764" s="30" t="n">
        <v>43500</v>
      </c>
      <c r="D764" s="30" t="n">
        <f aca="false">C764*0.85</f>
        <v>36975</v>
      </c>
      <c r="E764" s="119"/>
      <c r="F764" s="37" t="s">
        <v>1484</v>
      </c>
      <c r="G764" s="1" t="n">
        <v>15</v>
      </c>
    </row>
    <row collapsed="false" customFormat="false" customHeight="true" hidden="false" ht="10.9" outlineLevel="0" r="765">
      <c r="A765" s="166"/>
      <c r="B765" s="162" t="s">
        <v>1485</v>
      </c>
      <c r="C765" s="30" t="n">
        <v>53900</v>
      </c>
      <c r="D765" s="30" t="n">
        <f aca="false">C765*0.85</f>
        <v>45815</v>
      </c>
      <c r="E765" s="119"/>
      <c r="F765" s="37" t="s">
        <v>1486</v>
      </c>
      <c r="G765" s="1" t="n">
        <v>15</v>
      </c>
    </row>
    <row collapsed="false" customFormat="false" customHeight="true" hidden="false" ht="10.9" outlineLevel="0" r="766">
      <c r="A766" s="166"/>
      <c r="B766" s="162" t="s">
        <v>1487</v>
      </c>
      <c r="C766" s="30" t="n">
        <v>41000</v>
      </c>
      <c r="D766" s="30" t="n">
        <f aca="false">C766*0.85</f>
        <v>34850</v>
      </c>
      <c r="E766" s="119"/>
      <c r="F766" s="37" t="s">
        <v>1488</v>
      </c>
      <c r="G766" s="1" t="n">
        <v>15</v>
      </c>
    </row>
    <row collapsed="false" customFormat="false" customHeight="true" hidden="false" ht="10.9" outlineLevel="0" r="767">
      <c r="A767" s="166"/>
      <c r="B767" s="162" t="s">
        <v>1489</v>
      </c>
      <c r="C767" s="30" t="n">
        <v>52300</v>
      </c>
      <c r="D767" s="30" t="n">
        <f aca="false">C767*0.85</f>
        <v>44455</v>
      </c>
      <c r="E767" s="119"/>
      <c r="F767" s="37" t="s">
        <v>1490</v>
      </c>
      <c r="G767" s="1" t="n">
        <v>15</v>
      </c>
    </row>
    <row collapsed="false" customFormat="false" customHeight="true" hidden="false" ht="10.9" outlineLevel="0" r="768">
      <c r="A768" s="166"/>
      <c r="B768" s="162" t="s">
        <v>1491</v>
      </c>
      <c r="C768" s="30" t="n">
        <v>64000</v>
      </c>
      <c r="D768" s="30" t="n">
        <f aca="false">C768*0.85</f>
        <v>54400</v>
      </c>
      <c r="E768" s="119"/>
      <c r="F768" s="37" t="s">
        <v>1492</v>
      </c>
      <c r="G768" s="1" t="n">
        <v>15</v>
      </c>
    </row>
    <row collapsed="false" customFormat="false" customHeight="true" hidden="false" ht="10.9" outlineLevel="0" r="769">
      <c r="A769" s="166"/>
      <c r="B769" s="162" t="s">
        <v>1493</v>
      </c>
      <c r="C769" s="30" t="n">
        <v>75900</v>
      </c>
      <c r="D769" s="30" t="n">
        <f aca="false">C769*0.85</f>
        <v>64515</v>
      </c>
      <c r="E769" s="119"/>
      <c r="F769" s="37" t="s">
        <v>1494</v>
      </c>
      <c r="G769" s="1" t="n">
        <v>15</v>
      </c>
    </row>
    <row collapsed="false" customFormat="false" customHeight="true" hidden="false" ht="10.9" outlineLevel="0" r="770">
      <c r="A770" s="166"/>
      <c r="B770" s="162" t="s">
        <v>1495</v>
      </c>
      <c r="C770" s="30" t="n">
        <v>95300</v>
      </c>
      <c r="D770" s="30" t="n">
        <f aca="false">C770*0.85</f>
        <v>81005</v>
      </c>
      <c r="E770" s="119"/>
      <c r="F770" s="37" t="s">
        <v>1496</v>
      </c>
      <c r="G770" s="1" t="n">
        <v>15</v>
      </c>
    </row>
    <row collapsed="false" customFormat="false" customHeight="true" hidden="false" ht="10.9" outlineLevel="0" r="771">
      <c r="A771" s="166"/>
      <c r="B771" s="162" t="s">
        <v>1497</v>
      </c>
      <c r="C771" s="30" t="n">
        <v>64300</v>
      </c>
      <c r="D771" s="30" t="n">
        <f aca="false">C771*0.85</f>
        <v>54655</v>
      </c>
      <c r="E771" s="119"/>
      <c r="F771" s="37" t="s">
        <v>1498</v>
      </c>
      <c r="G771" s="1" t="n">
        <v>15</v>
      </c>
    </row>
    <row collapsed="false" customFormat="false" customHeight="true" hidden="false" ht="10.9" outlineLevel="0" r="772">
      <c r="A772" s="166"/>
      <c r="B772" s="162" t="s">
        <v>1499</v>
      </c>
      <c r="C772" s="30" t="n">
        <v>79300</v>
      </c>
      <c r="D772" s="30" t="n">
        <f aca="false">C772*0.85</f>
        <v>67405</v>
      </c>
      <c r="E772" s="119"/>
      <c r="F772" s="37" t="s">
        <v>1500</v>
      </c>
      <c r="G772" s="1" t="n">
        <v>15</v>
      </c>
    </row>
    <row collapsed="false" customFormat="false" customHeight="true" hidden="false" ht="10.9" outlineLevel="0" r="773">
      <c r="A773" s="166"/>
      <c r="B773" s="162" t="s">
        <v>1501</v>
      </c>
      <c r="C773" s="30" t="n">
        <v>93100</v>
      </c>
      <c r="D773" s="30" t="n">
        <f aca="false">C773*0.85</f>
        <v>79135</v>
      </c>
      <c r="E773" s="119"/>
      <c r="F773" s="37" t="s">
        <v>1502</v>
      </c>
      <c r="G773" s="1" t="n">
        <v>15</v>
      </c>
    </row>
    <row collapsed="false" customFormat="false" customHeight="true" hidden="false" ht="10.9" outlineLevel="0" r="774">
      <c r="A774" s="166"/>
      <c r="B774" s="162" t="s">
        <v>1503</v>
      </c>
      <c r="C774" s="30" t="n">
        <v>94900</v>
      </c>
      <c r="D774" s="30" t="n">
        <f aca="false">C774*0.85</f>
        <v>80665</v>
      </c>
      <c r="E774" s="119"/>
      <c r="F774" s="37" t="s">
        <v>1504</v>
      </c>
      <c r="G774" s="1" t="n">
        <v>15</v>
      </c>
    </row>
    <row collapsed="false" customFormat="false" customHeight="true" hidden="false" ht="10.9" outlineLevel="0" r="775">
      <c r="A775" s="166"/>
      <c r="B775" s="162" t="s">
        <v>1505</v>
      </c>
      <c r="C775" s="30" t="n">
        <v>107600</v>
      </c>
      <c r="D775" s="30" t="n">
        <f aca="false">C775*0.85</f>
        <v>91460</v>
      </c>
      <c r="E775" s="119"/>
      <c r="F775" s="37" t="s">
        <v>1506</v>
      </c>
      <c r="G775" s="1" t="n">
        <v>15</v>
      </c>
    </row>
    <row collapsed="false" customFormat="false" customHeight="true" hidden="false" ht="10.9" outlineLevel="0" r="776">
      <c r="A776" s="166"/>
      <c r="B776" s="162" t="s">
        <v>1507</v>
      </c>
      <c r="C776" s="30" t="n">
        <v>123200</v>
      </c>
      <c r="D776" s="30" t="n">
        <f aca="false">C776*0.85</f>
        <v>104720</v>
      </c>
      <c r="E776" s="119"/>
      <c r="F776" s="37" t="s">
        <v>1508</v>
      </c>
      <c r="G776" s="1" t="n">
        <v>15</v>
      </c>
    </row>
    <row collapsed="false" customFormat="false" customHeight="true" hidden="false" ht="10.9" outlineLevel="0" r="777">
      <c r="A777" s="166"/>
      <c r="B777" s="175" t="s">
        <v>1509</v>
      </c>
      <c r="C777" s="30" t="n">
        <v>143100</v>
      </c>
      <c r="D777" s="30" t="n">
        <f aca="false">C777*0.85</f>
        <v>121635</v>
      </c>
      <c r="E777" s="119"/>
      <c r="F777" s="37" t="s">
        <v>1510</v>
      </c>
      <c r="G777" s="1" t="n">
        <v>15</v>
      </c>
    </row>
    <row collapsed="false" customFormat="false" customHeight="true" hidden="false" ht="10.9" outlineLevel="0" r="778">
      <c r="A778" s="167" t="s">
        <v>1385</v>
      </c>
      <c r="B778" s="162" t="s">
        <v>1511</v>
      </c>
      <c r="C778" s="30" t="n">
        <v>176800</v>
      </c>
      <c r="D778" s="30" t="n">
        <f aca="false">C778*0.85</f>
        <v>150280</v>
      </c>
      <c r="E778" s="119"/>
      <c r="F778" s="37" t="s">
        <v>1512</v>
      </c>
      <c r="G778" s="1" t="n">
        <v>15</v>
      </c>
    </row>
    <row collapsed="false" customFormat="false" customHeight="true" hidden="false" ht="10.9" outlineLevel="0" r="779">
      <c r="A779" s="166" t="s">
        <v>1388</v>
      </c>
      <c r="B779" s="162" t="s">
        <v>1513</v>
      </c>
      <c r="C779" s="30" t="n">
        <v>258500</v>
      </c>
      <c r="D779" s="30" t="n">
        <f aca="false">C779*0.85</f>
        <v>219725</v>
      </c>
      <c r="E779" s="119"/>
      <c r="F779" s="37" t="s">
        <v>1514</v>
      </c>
      <c r="G779" s="1" t="n">
        <v>15</v>
      </c>
    </row>
    <row collapsed="false" customFormat="false" customHeight="true" hidden="false" ht="10.9" outlineLevel="0" r="780">
      <c r="A780" s="166"/>
      <c r="B780" s="162" t="s">
        <v>1515</v>
      </c>
      <c r="C780" s="30" t="n">
        <v>256700</v>
      </c>
      <c r="D780" s="30" t="n">
        <f aca="false">C780*0.85</f>
        <v>218195</v>
      </c>
      <c r="E780" s="119"/>
      <c r="F780" s="37" t="s">
        <v>1516</v>
      </c>
      <c r="G780" s="1" t="n">
        <v>15</v>
      </c>
    </row>
    <row collapsed="false" customFormat="false" customHeight="true" hidden="false" ht="10.9" outlineLevel="0" r="781">
      <c r="A781" s="166"/>
      <c r="B781" s="162" t="s">
        <v>1517</v>
      </c>
      <c r="C781" s="30" t="n">
        <v>286100</v>
      </c>
      <c r="D781" s="30" t="n">
        <f aca="false">C781*0.85</f>
        <v>243185</v>
      </c>
      <c r="E781" s="119"/>
      <c r="F781" s="37" t="s">
        <v>1518</v>
      </c>
      <c r="G781" s="1" t="n">
        <v>15</v>
      </c>
    </row>
    <row collapsed="false" customFormat="false" customHeight="true" hidden="false" ht="10.9" outlineLevel="0" r="782">
      <c r="A782" s="166"/>
      <c r="B782" s="162" t="s">
        <v>1519</v>
      </c>
      <c r="C782" s="30" t="n">
        <v>315400</v>
      </c>
      <c r="D782" s="30" t="n">
        <f aca="false">C782*0.85</f>
        <v>268090</v>
      </c>
      <c r="E782" s="119"/>
      <c r="F782" s="37" t="s">
        <v>1520</v>
      </c>
      <c r="G782" s="1" t="n">
        <v>15</v>
      </c>
    </row>
    <row collapsed="false" customFormat="false" customHeight="true" hidden="false" ht="10.9" outlineLevel="0" r="783">
      <c r="A783" s="166"/>
      <c r="B783" s="172" t="s">
        <v>1521</v>
      </c>
      <c r="C783" s="58" t="n">
        <v>380600</v>
      </c>
      <c r="D783" s="58" t="n">
        <f aca="false">C783*0.85</f>
        <v>323510</v>
      </c>
      <c r="E783" s="119"/>
      <c r="F783" s="37" t="s">
        <v>1522</v>
      </c>
      <c r="G783" s="1" t="n">
        <v>15</v>
      </c>
    </row>
    <row collapsed="false" customFormat="false" customHeight="true" hidden="false" ht="10.9" outlineLevel="0" r="784">
      <c r="A784" s="166"/>
      <c r="B784" s="172" t="s">
        <v>1523</v>
      </c>
      <c r="C784" s="58" t="n">
        <v>301300</v>
      </c>
      <c r="D784" s="58" t="n">
        <f aca="false">C784*0.85</f>
        <v>256105</v>
      </c>
      <c r="E784" s="119"/>
      <c r="F784" s="37" t="s">
        <v>1524</v>
      </c>
      <c r="G784" s="1" t="n">
        <v>15</v>
      </c>
    </row>
    <row collapsed="false" customFormat="false" customHeight="true" hidden="false" ht="10.9" outlineLevel="0" r="785">
      <c r="A785" s="166"/>
      <c r="B785" s="172" t="s">
        <v>1525</v>
      </c>
      <c r="C785" s="58" t="n">
        <v>397000</v>
      </c>
      <c r="D785" s="58" t="n">
        <f aca="false">C785*0.85</f>
        <v>337450</v>
      </c>
      <c r="E785" s="119"/>
      <c r="F785" s="37" t="s">
        <v>1526</v>
      </c>
      <c r="G785" s="1" t="n">
        <v>15</v>
      </c>
    </row>
    <row collapsed="false" customFormat="false" customHeight="true" hidden="false" ht="10.9" outlineLevel="0" r="786">
      <c r="A786" s="166"/>
      <c r="B786" s="172" t="s">
        <v>1527</v>
      </c>
      <c r="C786" s="58" t="n">
        <v>390000</v>
      </c>
      <c r="D786" s="58" t="n">
        <f aca="false">C786*0.85</f>
        <v>331500</v>
      </c>
      <c r="E786" s="119"/>
      <c r="F786" s="37" t="s">
        <v>1528</v>
      </c>
      <c r="G786" s="1" t="n">
        <v>15</v>
      </c>
    </row>
    <row collapsed="false" customFormat="false" customHeight="true" hidden="false" ht="10.9" outlineLevel="0" r="787">
      <c r="A787" s="166"/>
      <c r="B787" s="172" t="s">
        <v>1529</v>
      </c>
      <c r="C787" s="58" t="n">
        <v>491500</v>
      </c>
      <c r="D787" s="58" t="n">
        <f aca="false">C787*0.85</f>
        <v>417775</v>
      </c>
      <c r="E787" s="119"/>
      <c r="F787" s="37" t="s">
        <v>1530</v>
      </c>
      <c r="G787" s="1" t="n">
        <v>15</v>
      </c>
    </row>
    <row collapsed="false" customFormat="false" customHeight="true" hidden="false" ht="16.5" outlineLevel="0" r="788">
      <c r="A788" s="63"/>
      <c r="B788" s="193" t="s">
        <v>1531</v>
      </c>
      <c r="C788" s="181"/>
      <c r="D788" s="126"/>
      <c r="E788" s="194"/>
      <c r="F788" s="48"/>
      <c r="G788" s="1" t="e">
        <f aca="false"/>
        <v>#DIV/0!</v>
      </c>
    </row>
    <row collapsed="false" customFormat="false" customHeight="true" hidden="false" ht="10.9" outlineLevel="0" r="789">
      <c r="A789" s="63"/>
      <c r="B789" s="162" t="s">
        <v>1532</v>
      </c>
      <c r="C789" s="30" t="n">
        <v>13900</v>
      </c>
      <c r="D789" s="30" t="n">
        <f aca="false">C789*0.85</f>
        <v>11815</v>
      </c>
      <c r="E789" s="119"/>
      <c r="F789" s="37" t="s">
        <v>1533</v>
      </c>
      <c r="G789" s="1" t="n">
        <v>15</v>
      </c>
    </row>
    <row collapsed="false" customFormat="false" customHeight="true" hidden="false" ht="10.9" outlineLevel="0" r="790">
      <c r="A790" s="63"/>
      <c r="B790" s="162" t="s">
        <v>1534</v>
      </c>
      <c r="C790" s="30" t="n">
        <v>21000</v>
      </c>
      <c r="D790" s="30" t="n">
        <f aca="false">C790*0.85</f>
        <v>17850</v>
      </c>
      <c r="E790" s="119"/>
      <c r="F790" s="37" t="s">
        <v>1535</v>
      </c>
      <c r="G790" s="1" t="n">
        <v>15</v>
      </c>
    </row>
    <row collapsed="false" customFormat="false" customHeight="true" hidden="false" ht="10.9" outlineLevel="0" r="791">
      <c r="A791" s="63"/>
      <c r="B791" s="162" t="s">
        <v>1536</v>
      </c>
      <c r="C791" s="30" t="n">
        <v>22100</v>
      </c>
      <c r="D791" s="30" t="n">
        <f aca="false">C791*0.85</f>
        <v>18785</v>
      </c>
      <c r="E791" s="119"/>
      <c r="F791" s="37" t="s">
        <v>1537</v>
      </c>
      <c r="G791" s="1" t="n">
        <v>15</v>
      </c>
    </row>
    <row collapsed="false" customFormat="false" customHeight="true" hidden="false" ht="10.9" outlineLevel="0" r="792">
      <c r="A792" s="63"/>
      <c r="B792" s="162" t="s">
        <v>1538</v>
      </c>
      <c r="C792" s="30" t="n">
        <v>27100</v>
      </c>
      <c r="D792" s="30" t="n">
        <f aca="false">C792*0.85</f>
        <v>23035</v>
      </c>
      <c r="E792" s="119"/>
      <c r="F792" s="37" t="s">
        <v>1539</v>
      </c>
      <c r="G792" s="1" t="n">
        <v>15</v>
      </c>
    </row>
    <row collapsed="false" customFormat="false" customHeight="true" hidden="false" ht="10.9" outlineLevel="0" r="793">
      <c r="A793" s="63"/>
      <c r="B793" s="162" t="s">
        <v>1540</v>
      </c>
      <c r="C793" s="30" t="n">
        <v>18600</v>
      </c>
      <c r="D793" s="30" t="n">
        <f aca="false">C793*0.85</f>
        <v>15810</v>
      </c>
      <c r="E793" s="119"/>
      <c r="F793" s="37" t="s">
        <v>1541</v>
      </c>
      <c r="G793" s="1" t="n">
        <v>15</v>
      </c>
    </row>
    <row collapsed="false" customFormat="false" customHeight="true" hidden="false" ht="10.9" outlineLevel="0" r="794">
      <c r="A794" s="63"/>
      <c r="B794" s="172" t="s">
        <v>1542</v>
      </c>
      <c r="C794" s="58" t="n">
        <v>21500</v>
      </c>
      <c r="D794" s="58" t="n">
        <f aca="false">C794*0.85</f>
        <v>18275</v>
      </c>
      <c r="E794" s="119"/>
      <c r="F794" s="37" t="s">
        <v>1543</v>
      </c>
      <c r="G794" s="1" t="n">
        <v>15</v>
      </c>
    </row>
    <row collapsed="false" customFormat="false" customHeight="true" hidden="false" ht="10.9" outlineLevel="0" r="795">
      <c r="A795" s="63"/>
      <c r="B795" s="162" t="s">
        <v>1544</v>
      </c>
      <c r="C795" s="30" t="n">
        <v>26600</v>
      </c>
      <c r="D795" s="30" t="n">
        <f aca="false">C795*0.85</f>
        <v>22610</v>
      </c>
      <c r="E795" s="119"/>
      <c r="F795" s="37" t="s">
        <v>1545</v>
      </c>
      <c r="G795" s="1" t="n">
        <v>15</v>
      </c>
    </row>
    <row collapsed="false" customFormat="false" customHeight="true" hidden="false" ht="10.9" outlineLevel="0" r="796">
      <c r="A796" s="63"/>
      <c r="B796" s="162" t="s">
        <v>1546</v>
      </c>
      <c r="C796" s="30" t="n">
        <v>28900</v>
      </c>
      <c r="D796" s="30" t="n">
        <f aca="false">C796*0.85</f>
        <v>24565</v>
      </c>
      <c r="E796" s="119"/>
      <c r="F796" s="37" t="s">
        <v>1547</v>
      </c>
      <c r="G796" s="1" t="n">
        <v>15</v>
      </c>
    </row>
    <row collapsed="false" customFormat="false" customHeight="true" hidden="false" ht="10.9" outlineLevel="0" r="797">
      <c r="A797" s="63"/>
      <c r="B797" s="162" t="s">
        <v>1548</v>
      </c>
      <c r="C797" s="30" t="n">
        <v>38900</v>
      </c>
      <c r="D797" s="30" t="n">
        <f aca="false">C797*0.85</f>
        <v>33065</v>
      </c>
      <c r="E797" s="119"/>
      <c r="F797" s="37" t="s">
        <v>1549</v>
      </c>
      <c r="G797" s="1" t="n">
        <v>15</v>
      </c>
    </row>
    <row collapsed="false" customFormat="false" customHeight="true" hidden="false" ht="10.9" outlineLevel="0" r="798">
      <c r="A798" s="63"/>
      <c r="B798" s="162" t="s">
        <v>1550</v>
      </c>
      <c r="C798" s="58" t="n">
        <v>75500</v>
      </c>
      <c r="D798" s="58" t="n">
        <f aca="false">C798*0.85</f>
        <v>64175</v>
      </c>
      <c r="E798" s="119"/>
      <c r="F798" s="37" t="s">
        <v>1551</v>
      </c>
      <c r="G798" s="1" t="n">
        <v>15</v>
      </c>
    </row>
    <row collapsed="false" customFormat="false" customHeight="true" hidden="false" ht="10.9" outlineLevel="0" r="799">
      <c r="A799" s="63"/>
      <c r="B799" s="162" t="s">
        <v>1552</v>
      </c>
      <c r="C799" s="30" t="n">
        <v>14200</v>
      </c>
      <c r="D799" s="30" t="n">
        <f aca="false">C799*0.85</f>
        <v>12070</v>
      </c>
      <c r="E799" s="119"/>
      <c r="F799" s="37" t="s">
        <v>1553</v>
      </c>
      <c r="G799" s="1" t="n">
        <v>15</v>
      </c>
    </row>
    <row collapsed="false" customFormat="false" customHeight="true" hidden="false" ht="10.9" outlineLevel="0" r="800">
      <c r="A800" s="63"/>
      <c r="B800" s="162" t="s">
        <v>1554</v>
      </c>
      <c r="C800" s="58" t="n">
        <v>22400</v>
      </c>
      <c r="D800" s="58" t="n">
        <f aca="false">C800*0.85</f>
        <v>19040</v>
      </c>
      <c r="E800" s="119"/>
      <c r="F800" s="37" t="s">
        <v>1555</v>
      </c>
      <c r="G800" s="1" t="n">
        <v>15</v>
      </c>
    </row>
    <row collapsed="false" customFormat="false" customHeight="true" hidden="false" ht="10.9" outlineLevel="0" r="801">
      <c r="A801" s="63"/>
      <c r="B801" s="162" t="s">
        <v>1556</v>
      </c>
      <c r="C801" s="30" t="n">
        <v>24300</v>
      </c>
      <c r="D801" s="30" t="n">
        <f aca="false">C801*0.85</f>
        <v>20655</v>
      </c>
      <c r="E801" s="119"/>
      <c r="F801" s="37" t="s">
        <v>1557</v>
      </c>
      <c r="G801" s="1" t="n">
        <v>15</v>
      </c>
    </row>
    <row collapsed="false" customFormat="false" customHeight="true" hidden="false" ht="10.9" outlineLevel="0" r="802">
      <c r="A802" s="63"/>
      <c r="B802" s="162" t="s">
        <v>1558</v>
      </c>
      <c r="C802" s="58" t="n">
        <v>30200</v>
      </c>
      <c r="D802" s="58" t="n">
        <f aca="false">C802*0.85</f>
        <v>25670</v>
      </c>
      <c r="E802" s="119"/>
      <c r="F802" s="37" t="s">
        <v>1559</v>
      </c>
      <c r="G802" s="1" t="n">
        <v>15</v>
      </c>
    </row>
    <row collapsed="false" customFormat="false" customHeight="true" hidden="false" ht="10.9" outlineLevel="0" r="803">
      <c r="A803" s="63"/>
      <c r="B803" s="162" t="s">
        <v>1560</v>
      </c>
      <c r="C803" s="30" t="n">
        <v>35700</v>
      </c>
      <c r="D803" s="30" t="n">
        <f aca="false">C803*0.85</f>
        <v>30345</v>
      </c>
      <c r="E803" s="119"/>
      <c r="F803" s="37" t="s">
        <v>1561</v>
      </c>
      <c r="G803" s="1" t="n">
        <v>15</v>
      </c>
    </row>
    <row collapsed="false" customFormat="false" customHeight="true" hidden="false" ht="10.9" outlineLevel="0" r="804">
      <c r="A804" s="63"/>
      <c r="B804" s="162" t="s">
        <v>1562</v>
      </c>
      <c r="C804" s="30" t="n">
        <v>44900</v>
      </c>
      <c r="D804" s="30" t="n">
        <f aca="false">C804*0.85</f>
        <v>38165</v>
      </c>
      <c r="E804" s="119"/>
      <c r="F804" s="37" t="s">
        <v>1563</v>
      </c>
      <c r="G804" s="1" t="n">
        <v>15</v>
      </c>
    </row>
    <row collapsed="false" customFormat="false" customHeight="true" hidden="false" ht="10.9" outlineLevel="0" r="805">
      <c r="A805" s="63"/>
      <c r="B805" s="172" t="s">
        <v>1564</v>
      </c>
      <c r="C805" s="58" t="n">
        <v>92400</v>
      </c>
      <c r="D805" s="58" t="n">
        <f aca="false">C805*0.85</f>
        <v>78540</v>
      </c>
      <c r="E805" s="119"/>
      <c r="F805" s="37" t="s">
        <v>1565</v>
      </c>
      <c r="G805" s="1" t="n">
        <v>15</v>
      </c>
    </row>
    <row collapsed="false" customFormat="false" customHeight="true" hidden="false" ht="10.9" outlineLevel="0" r="806">
      <c r="A806" s="63"/>
      <c r="B806" s="162" t="s">
        <v>1566</v>
      </c>
      <c r="C806" s="30" t="n">
        <v>20500</v>
      </c>
      <c r="D806" s="30" t="n">
        <f aca="false">C806*0.85</f>
        <v>17425</v>
      </c>
      <c r="E806" s="119"/>
      <c r="F806" s="37" t="s">
        <v>1567</v>
      </c>
      <c r="G806" s="1" t="n">
        <v>15</v>
      </c>
    </row>
    <row collapsed="false" customFormat="false" customHeight="true" hidden="false" ht="10.9" outlineLevel="0" r="807">
      <c r="A807" s="63"/>
      <c r="B807" s="162" t="s">
        <v>1568</v>
      </c>
      <c r="C807" s="30" t="n">
        <v>28500</v>
      </c>
      <c r="D807" s="30" t="n">
        <f aca="false">C807*0.85</f>
        <v>24225</v>
      </c>
      <c r="E807" s="119"/>
      <c r="F807" s="37" t="s">
        <v>1569</v>
      </c>
      <c r="G807" s="1" t="n">
        <v>15</v>
      </c>
    </row>
    <row collapsed="false" customFormat="false" customHeight="true" hidden="false" ht="10.9" outlineLevel="0" r="808">
      <c r="A808" s="63"/>
      <c r="B808" s="162" t="s">
        <v>1570</v>
      </c>
      <c r="C808" s="30" t="n">
        <v>29900</v>
      </c>
      <c r="D808" s="30" t="n">
        <f aca="false">C808*0.85</f>
        <v>25415</v>
      </c>
      <c r="E808" s="119"/>
      <c r="F808" s="37" t="s">
        <v>1571</v>
      </c>
      <c r="G808" s="1" t="n">
        <v>15</v>
      </c>
    </row>
    <row collapsed="false" customFormat="false" customHeight="true" hidden="false" ht="10.9" outlineLevel="0" r="809">
      <c r="A809" s="63"/>
      <c r="B809" s="162" t="s">
        <v>1572</v>
      </c>
      <c r="C809" s="30" t="n">
        <v>45900</v>
      </c>
      <c r="D809" s="30" t="n">
        <f aca="false">C809*0.85</f>
        <v>39015</v>
      </c>
      <c r="E809" s="119"/>
      <c r="F809" s="37" t="s">
        <v>1573</v>
      </c>
      <c r="G809" s="1" t="n">
        <v>15</v>
      </c>
    </row>
    <row collapsed="false" customFormat="false" customHeight="true" hidden="false" ht="10.9" outlineLevel="0" r="810">
      <c r="A810" s="63"/>
      <c r="B810" s="162" t="s">
        <v>1574</v>
      </c>
      <c r="C810" s="30" t="n">
        <v>49300</v>
      </c>
      <c r="D810" s="30" t="n">
        <f aca="false">C810*0.85</f>
        <v>41905</v>
      </c>
      <c r="E810" s="119"/>
      <c r="F810" s="37" t="s">
        <v>1575</v>
      </c>
      <c r="G810" s="1" t="n">
        <v>15</v>
      </c>
    </row>
    <row collapsed="false" customFormat="false" customHeight="true" hidden="false" ht="10.9" outlineLevel="0" r="811">
      <c r="A811" s="63"/>
      <c r="B811" s="162" t="s">
        <v>1576</v>
      </c>
      <c r="C811" s="30" t="n">
        <v>58200</v>
      </c>
      <c r="D811" s="30" t="n">
        <f aca="false">C811*0.85</f>
        <v>49470</v>
      </c>
      <c r="E811" s="119"/>
      <c r="F811" s="37" t="s">
        <v>1577</v>
      </c>
      <c r="G811" s="1" t="n">
        <v>15</v>
      </c>
    </row>
    <row collapsed="false" customFormat="false" customHeight="true" hidden="false" ht="10.9" outlineLevel="0" r="812">
      <c r="A812" s="63"/>
      <c r="B812" s="162" t="s">
        <v>1578</v>
      </c>
      <c r="C812" s="30" t="n">
        <v>99000</v>
      </c>
      <c r="D812" s="30" t="n">
        <f aca="false">C812*0.85</f>
        <v>84150</v>
      </c>
      <c r="E812" s="119"/>
      <c r="F812" s="37" t="s">
        <v>1579</v>
      </c>
      <c r="G812" s="1" t="n">
        <v>15</v>
      </c>
    </row>
    <row collapsed="false" customFormat="false" customHeight="true" hidden="false" ht="10.9" outlineLevel="0" r="813">
      <c r="A813" s="63"/>
      <c r="B813" s="172" t="s">
        <v>1580</v>
      </c>
      <c r="C813" s="58" t="n">
        <v>38300</v>
      </c>
      <c r="D813" s="58" t="n">
        <f aca="false">C813*0.85</f>
        <v>32555</v>
      </c>
      <c r="E813" s="119"/>
      <c r="F813" s="37" t="s">
        <v>1581</v>
      </c>
      <c r="G813" s="1" t="n">
        <v>15</v>
      </c>
    </row>
    <row collapsed="false" customFormat="false" customHeight="true" hidden="false" ht="10.9" outlineLevel="0" r="814">
      <c r="A814" s="63"/>
      <c r="B814" s="162" t="s">
        <v>1582</v>
      </c>
      <c r="C814" s="30" t="n">
        <v>63700</v>
      </c>
      <c r="D814" s="30" t="n">
        <f aca="false">C814*0.85</f>
        <v>54145</v>
      </c>
      <c r="E814" s="119"/>
      <c r="F814" s="37" t="s">
        <v>1583</v>
      </c>
      <c r="G814" s="1" t="n">
        <v>15</v>
      </c>
    </row>
    <row collapsed="false" customFormat="false" customHeight="true" hidden="false" ht="10.9" outlineLevel="0" r="815">
      <c r="A815" s="63"/>
      <c r="B815" s="162" t="s">
        <v>1584</v>
      </c>
      <c r="C815" s="30" t="n">
        <v>69800</v>
      </c>
      <c r="D815" s="30" t="n">
        <f aca="false">C815*0.85</f>
        <v>59330</v>
      </c>
      <c r="E815" s="119"/>
      <c r="F815" s="37" t="s">
        <v>1585</v>
      </c>
      <c r="G815" s="1" t="n">
        <v>15</v>
      </c>
    </row>
    <row collapsed="false" customFormat="false" customHeight="true" hidden="false" ht="10.9" outlineLevel="0" r="816">
      <c r="A816" s="63"/>
      <c r="B816" s="162" t="s">
        <v>1586</v>
      </c>
      <c r="C816" s="30" t="n">
        <v>84300</v>
      </c>
      <c r="D816" s="30" t="n">
        <f aca="false">C816*0.85</f>
        <v>71655</v>
      </c>
      <c r="E816" s="119"/>
      <c r="F816" s="37" t="s">
        <v>1587</v>
      </c>
      <c r="G816" s="1" t="n">
        <v>15</v>
      </c>
    </row>
    <row collapsed="false" customFormat="false" customHeight="true" hidden="false" ht="10.9" outlineLevel="0" r="817">
      <c r="A817" s="63"/>
      <c r="B817" s="162" t="s">
        <v>1588</v>
      </c>
      <c r="C817" s="30" t="n">
        <v>89200</v>
      </c>
      <c r="D817" s="30" t="n">
        <f aca="false">C817*0.85</f>
        <v>75820</v>
      </c>
      <c r="E817" s="119"/>
      <c r="F817" s="37" t="s">
        <v>1589</v>
      </c>
      <c r="G817" s="1" t="n">
        <v>15</v>
      </c>
    </row>
    <row collapsed="false" customFormat="false" customHeight="true" hidden="false" ht="10.9" outlineLevel="0" r="818">
      <c r="A818" s="63"/>
      <c r="B818" s="162" t="s">
        <v>1590</v>
      </c>
      <c r="C818" s="30" t="n">
        <v>104100</v>
      </c>
      <c r="D818" s="30" t="n">
        <f aca="false">C818*0.85</f>
        <v>88485</v>
      </c>
      <c r="E818" s="119"/>
      <c r="F818" s="37" t="s">
        <v>1591</v>
      </c>
      <c r="G818" s="1" t="n">
        <v>15</v>
      </c>
    </row>
    <row collapsed="false" customFormat="false" customHeight="true" hidden="false" ht="10.9" outlineLevel="0" r="819">
      <c r="A819" s="63"/>
      <c r="B819" s="162" t="s">
        <v>1592</v>
      </c>
      <c r="C819" s="30" t="n">
        <v>178700</v>
      </c>
      <c r="D819" s="30" t="n">
        <f aca="false">C819*0.85</f>
        <v>151895</v>
      </c>
      <c r="E819" s="119"/>
      <c r="F819" s="37" t="s">
        <v>1593</v>
      </c>
      <c r="G819" s="1" t="n">
        <v>15</v>
      </c>
    </row>
    <row collapsed="false" customFormat="false" customHeight="true" hidden="false" ht="10.9" outlineLevel="0" r="820">
      <c r="A820" s="63"/>
      <c r="B820" s="162" t="s">
        <v>1594</v>
      </c>
      <c r="C820" s="30" t="n">
        <v>67200</v>
      </c>
      <c r="D820" s="30" t="n">
        <f aca="false">C820*0.85</f>
        <v>57120</v>
      </c>
      <c r="E820" s="119"/>
      <c r="F820" s="37" t="s">
        <v>1595</v>
      </c>
      <c r="G820" s="1" t="n">
        <v>15</v>
      </c>
    </row>
    <row collapsed="false" customFormat="false" customHeight="true" hidden="false" ht="10.9" outlineLevel="0" r="821">
      <c r="A821" s="63"/>
      <c r="B821" s="162" t="s">
        <v>1596</v>
      </c>
      <c r="C821" s="30" t="n">
        <v>80100</v>
      </c>
      <c r="D821" s="30" t="n">
        <f aca="false">C821*0.85</f>
        <v>68085</v>
      </c>
      <c r="E821" s="119"/>
      <c r="F821" s="37" t="s">
        <v>1597</v>
      </c>
      <c r="G821" s="1" t="n">
        <v>15</v>
      </c>
    </row>
    <row collapsed="false" customFormat="false" customHeight="true" hidden="false" ht="10.9" outlineLevel="0" r="822">
      <c r="A822" s="63"/>
      <c r="B822" s="162" t="s">
        <v>1598</v>
      </c>
      <c r="C822" s="30" t="n">
        <v>101600</v>
      </c>
      <c r="D822" s="30" t="n">
        <f aca="false">C822*0.85</f>
        <v>86360</v>
      </c>
      <c r="E822" s="119"/>
      <c r="F822" s="37" t="s">
        <v>1599</v>
      </c>
      <c r="G822" s="1" t="n">
        <v>15</v>
      </c>
    </row>
    <row collapsed="false" customFormat="false" customHeight="true" hidden="false" ht="10.9" outlineLevel="0" r="823">
      <c r="A823" s="63"/>
      <c r="B823" s="162" t="s">
        <v>1600</v>
      </c>
      <c r="C823" s="30" t="n">
        <v>109400</v>
      </c>
      <c r="D823" s="30" t="n">
        <f aca="false">C823*0.85</f>
        <v>92990</v>
      </c>
      <c r="E823" s="119"/>
      <c r="F823" s="37" t="s">
        <v>1601</v>
      </c>
      <c r="G823" s="1" t="n">
        <v>15</v>
      </c>
    </row>
    <row collapsed="false" customFormat="false" customHeight="true" hidden="false" ht="10.9" outlineLevel="0" r="824">
      <c r="A824" s="63"/>
      <c r="B824" s="162" t="s">
        <v>1602</v>
      </c>
      <c r="C824" s="30" t="n">
        <v>145800</v>
      </c>
      <c r="D824" s="30" t="n">
        <f aca="false">C824*0.85</f>
        <v>123930</v>
      </c>
      <c r="E824" s="119"/>
      <c r="F824" s="37" t="s">
        <v>1603</v>
      </c>
      <c r="G824" s="1" t="n">
        <v>15</v>
      </c>
    </row>
    <row collapsed="false" customFormat="false" customHeight="true" hidden="false" ht="10.9" outlineLevel="0" r="825">
      <c r="A825" s="63"/>
      <c r="B825" s="162" t="s">
        <v>1604</v>
      </c>
      <c r="C825" s="30" t="n">
        <v>83200</v>
      </c>
      <c r="D825" s="30" t="n">
        <f aca="false">C825*0.85</f>
        <v>70720</v>
      </c>
      <c r="E825" s="119"/>
      <c r="F825" s="37" t="s">
        <v>1605</v>
      </c>
      <c r="G825" s="1" t="n">
        <v>15</v>
      </c>
    </row>
    <row collapsed="false" customFormat="false" customHeight="true" hidden="false" ht="10.9" outlineLevel="0" r="826">
      <c r="A826" s="63"/>
      <c r="B826" s="162" t="s">
        <v>1606</v>
      </c>
      <c r="C826" s="30" t="n">
        <v>96200</v>
      </c>
      <c r="D826" s="30" t="n">
        <f aca="false">C826*0.85</f>
        <v>81770</v>
      </c>
      <c r="E826" s="119"/>
      <c r="F826" s="37" t="s">
        <v>1607</v>
      </c>
      <c r="G826" s="1" t="n">
        <v>15</v>
      </c>
    </row>
    <row collapsed="false" customFormat="false" customHeight="true" hidden="false" ht="10.9" outlineLevel="0" r="827">
      <c r="A827" s="63"/>
      <c r="B827" s="162" t="s">
        <v>1608</v>
      </c>
      <c r="C827" s="58" t="n">
        <v>101700</v>
      </c>
      <c r="D827" s="58" t="n">
        <f aca="false">C827*0.85</f>
        <v>86445</v>
      </c>
      <c r="E827" s="119"/>
      <c r="F827" s="37" t="s">
        <v>1609</v>
      </c>
      <c r="G827" s="1" t="n">
        <v>15</v>
      </c>
    </row>
    <row collapsed="false" customFormat="false" customHeight="true" hidden="false" ht="10.9" outlineLevel="0" r="828">
      <c r="A828" s="63"/>
      <c r="B828" s="162" t="s">
        <v>1610</v>
      </c>
      <c r="C828" s="30" t="n">
        <v>109200</v>
      </c>
      <c r="D828" s="30" t="n">
        <f aca="false">C828*0.85</f>
        <v>92820</v>
      </c>
      <c r="E828" s="119"/>
      <c r="F828" s="37" t="s">
        <v>1611</v>
      </c>
      <c r="G828" s="1" t="n">
        <v>15</v>
      </c>
    </row>
    <row collapsed="false" customFormat="false" customHeight="true" hidden="false" ht="10.9" outlineLevel="0" r="829">
      <c r="A829" s="63"/>
      <c r="B829" s="162" t="s">
        <v>1612</v>
      </c>
      <c r="C829" s="30" t="n">
        <v>127800</v>
      </c>
      <c r="D829" s="30" t="n">
        <f aca="false">C829*0.85</f>
        <v>108630</v>
      </c>
      <c r="E829" s="119"/>
      <c r="F829" s="37" t="s">
        <v>1613</v>
      </c>
      <c r="G829" s="1" t="n">
        <v>15</v>
      </c>
    </row>
    <row collapsed="false" customFormat="false" customHeight="true" hidden="false" ht="10.9" outlineLevel="0" r="830">
      <c r="A830" s="63"/>
      <c r="B830" s="162" t="s">
        <v>1614</v>
      </c>
      <c r="C830" s="30" t="n">
        <v>133800</v>
      </c>
      <c r="D830" s="30" t="n">
        <f aca="false">C830*0.85</f>
        <v>113730</v>
      </c>
      <c r="E830" s="119"/>
      <c r="F830" s="37" t="s">
        <v>1615</v>
      </c>
      <c r="G830" s="1" t="n">
        <v>15</v>
      </c>
    </row>
    <row collapsed="false" customFormat="false" customHeight="true" hidden="false" ht="10.9" outlineLevel="0" r="831">
      <c r="A831" s="63"/>
      <c r="B831" s="162" t="s">
        <v>1616</v>
      </c>
      <c r="C831" s="30" t="n">
        <v>165200</v>
      </c>
      <c r="D831" s="30" t="n">
        <f aca="false">C831*0.85</f>
        <v>140420</v>
      </c>
      <c r="E831" s="119"/>
      <c r="F831" s="37" t="s">
        <v>1617</v>
      </c>
      <c r="G831" s="1" t="n">
        <v>15</v>
      </c>
    </row>
    <row collapsed="false" customFormat="false" customHeight="true" hidden="false" ht="10.9" outlineLevel="0" r="832">
      <c r="A832" s="63"/>
      <c r="B832" s="162" t="s">
        <v>1618</v>
      </c>
      <c r="C832" s="30" t="n">
        <v>281600</v>
      </c>
      <c r="D832" s="30" t="n">
        <f aca="false">C832*0.85</f>
        <v>239360</v>
      </c>
      <c r="E832" s="119"/>
      <c r="F832" s="37" t="s">
        <v>1619</v>
      </c>
      <c r="G832" s="1" t="n">
        <v>15</v>
      </c>
    </row>
    <row collapsed="false" customFormat="false" customHeight="true" hidden="false" ht="10.9" outlineLevel="0" r="833">
      <c r="A833" s="63"/>
      <c r="B833" s="172" t="s">
        <v>1620</v>
      </c>
      <c r="C833" s="58" t="n">
        <v>124300</v>
      </c>
      <c r="D833" s="58" t="n">
        <f aca="false">C833*0.85</f>
        <v>105655</v>
      </c>
      <c r="E833" s="119"/>
      <c r="F833" s="37" t="s">
        <v>1621</v>
      </c>
      <c r="G833" s="1" t="n">
        <v>15</v>
      </c>
    </row>
    <row collapsed="false" customFormat="false" customHeight="true" hidden="false" ht="10.9" outlineLevel="0" r="834">
      <c r="A834" s="63"/>
      <c r="B834" s="172" t="s">
        <v>1622</v>
      </c>
      <c r="C834" s="58" t="n">
        <v>137800</v>
      </c>
      <c r="D834" s="58" t="n">
        <f aca="false">C834*0.85</f>
        <v>117130</v>
      </c>
      <c r="E834" s="119"/>
      <c r="F834" s="37" t="s">
        <v>1623</v>
      </c>
      <c r="G834" s="1" t="n">
        <v>15</v>
      </c>
    </row>
    <row collapsed="false" customFormat="false" customHeight="true" hidden="false" ht="10.9" outlineLevel="0" r="835">
      <c r="A835" s="63"/>
      <c r="B835" s="172" t="s">
        <v>1624</v>
      </c>
      <c r="C835" s="58" t="n">
        <v>152500</v>
      </c>
      <c r="D835" s="58" t="n">
        <f aca="false">C835*0.85</f>
        <v>129625</v>
      </c>
      <c r="E835" s="119"/>
      <c r="F835" s="37" t="s">
        <v>1625</v>
      </c>
      <c r="G835" s="1" t="n">
        <v>15</v>
      </c>
    </row>
    <row collapsed="false" customFormat="false" customHeight="true" hidden="false" ht="10.9" outlineLevel="0" r="836">
      <c r="A836" s="63"/>
      <c r="B836" s="172" t="s">
        <v>1626</v>
      </c>
      <c r="C836" s="58" t="n">
        <v>168700</v>
      </c>
      <c r="D836" s="58" t="n">
        <f aca="false">C836*0.85</f>
        <v>143395</v>
      </c>
      <c r="E836" s="119"/>
      <c r="F836" s="37" t="s">
        <v>1627</v>
      </c>
      <c r="G836" s="1" t="n">
        <v>15</v>
      </c>
    </row>
    <row collapsed="false" customFormat="false" customHeight="true" hidden="false" ht="10.9" outlineLevel="0" r="837">
      <c r="A837" s="63"/>
      <c r="B837" s="172" t="s">
        <v>1628</v>
      </c>
      <c r="C837" s="58" t="n">
        <v>185700</v>
      </c>
      <c r="D837" s="58" t="n">
        <f aca="false">C837*0.85</f>
        <v>157845</v>
      </c>
      <c r="E837" s="119"/>
      <c r="F837" s="37" t="s">
        <v>1629</v>
      </c>
      <c r="G837" s="1" t="n">
        <v>15</v>
      </c>
    </row>
    <row collapsed="false" customFormat="false" customHeight="true" hidden="false" ht="10.9" outlineLevel="0" r="838">
      <c r="A838" s="63"/>
      <c r="B838" s="172" t="s">
        <v>1630</v>
      </c>
      <c r="C838" s="58" t="n">
        <v>203300</v>
      </c>
      <c r="D838" s="58" t="n">
        <f aca="false">C838*0.85</f>
        <v>172805</v>
      </c>
      <c r="E838" s="119"/>
      <c r="F838" s="37" t="s">
        <v>1631</v>
      </c>
      <c r="G838" s="1" t="n">
        <v>15</v>
      </c>
    </row>
    <row collapsed="false" customFormat="false" customHeight="true" hidden="false" ht="10.9" outlineLevel="0" r="839">
      <c r="A839" s="63"/>
      <c r="B839" s="162" t="s">
        <v>1632</v>
      </c>
      <c r="C839" s="30" t="n">
        <v>167200</v>
      </c>
      <c r="D839" s="30" t="n">
        <f aca="false">C839*0.85</f>
        <v>142120</v>
      </c>
      <c r="E839" s="119"/>
      <c r="F839" s="37" t="s">
        <v>1633</v>
      </c>
      <c r="G839" s="1" t="n">
        <v>15</v>
      </c>
    </row>
    <row collapsed="false" customFormat="false" customHeight="true" hidden="false" ht="10.9" outlineLevel="0" r="840">
      <c r="A840" s="63"/>
      <c r="B840" s="162" t="s">
        <v>1634</v>
      </c>
      <c r="C840" s="30" t="n">
        <v>185100</v>
      </c>
      <c r="D840" s="30" t="n">
        <f aca="false">C840*0.85</f>
        <v>157335</v>
      </c>
      <c r="E840" s="119"/>
      <c r="F840" s="37" t="s">
        <v>1635</v>
      </c>
      <c r="G840" s="1" t="n">
        <v>15</v>
      </c>
    </row>
    <row collapsed="false" customFormat="false" customHeight="true" hidden="false" ht="10.9" outlineLevel="0" r="841">
      <c r="A841" s="63"/>
      <c r="B841" s="162" t="s">
        <v>1636</v>
      </c>
      <c r="C841" s="30" t="n">
        <v>202900</v>
      </c>
      <c r="D841" s="30" t="n">
        <f aca="false">C841*0.85</f>
        <v>172465</v>
      </c>
      <c r="E841" s="119"/>
      <c r="F841" s="37" t="s">
        <v>1637</v>
      </c>
      <c r="G841" s="1" t="n">
        <v>15</v>
      </c>
    </row>
    <row collapsed="false" customFormat="false" customHeight="true" hidden="false" ht="10.9" outlineLevel="0" r="842">
      <c r="A842" s="63"/>
      <c r="B842" s="162" t="s">
        <v>1638</v>
      </c>
      <c r="C842" s="30" t="n">
        <v>222400</v>
      </c>
      <c r="D842" s="30" t="n">
        <f aca="false">C842*0.85</f>
        <v>189040</v>
      </c>
      <c r="E842" s="119"/>
      <c r="F842" s="37" t="s">
        <v>1639</v>
      </c>
      <c r="G842" s="1" t="n">
        <v>15</v>
      </c>
    </row>
    <row collapsed="false" customFormat="false" customHeight="true" hidden="false" ht="10.9" outlineLevel="0" r="843">
      <c r="A843" s="63"/>
      <c r="B843" s="162" t="s">
        <v>1640</v>
      </c>
      <c r="C843" s="30" t="n">
        <v>248000</v>
      </c>
      <c r="D843" s="30" t="n">
        <f aca="false">C843*0.85</f>
        <v>210800</v>
      </c>
      <c r="E843" s="119"/>
      <c r="F843" s="37" t="s">
        <v>1641</v>
      </c>
      <c r="G843" s="1" t="n">
        <v>15</v>
      </c>
    </row>
    <row collapsed="false" customFormat="false" customHeight="true" hidden="false" ht="10.9" outlineLevel="0" r="844">
      <c r="A844" s="63"/>
      <c r="B844" s="172" t="s">
        <v>1642</v>
      </c>
      <c r="C844" s="58" t="n">
        <v>299100</v>
      </c>
      <c r="D844" s="58" t="n">
        <f aca="false">C844*0.85</f>
        <v>254235</v>
      </c>
      <c r="E844" s="119"/>
      <c r="F844" s="37" t="s">
        <v>1643</v>
      </c>
      <c r="G844" s="1" t="n">
        <v>15</v>
      </c>
    </row>
    <row collapsed="false" customFormat="false" customHeight="true" hidden="false" ht="10.9" outlineLevel="0" r="845">
      <c r="A845" s="63"/>
      <c r="B845" s="162" t="s">
        <v>1644</v>
      </c>
      <c r="C845" s="30" t="n">
        <v>242600</v>
      </c>
      <c r="D845" s="30" t="n">
        <f aca="false">C845*0.85</f>
        <v>206210</v>
      </c>
      <c r="E845" s="119"/>
      <c r="F845" s="37" t="s">
        <v>1645</v>
      </c>
      <c r="G845" s="1" t="n">
        <v>15</v>
      </c>
    </row>
    <row collapsed="false" customFormat="false" customHeight="true" hidden="false" ht="10.9" outlineLevel="0" r="846">
      <c r="A846" s="63"/>
      <c r="B846" s="162" t="s">
        <v>1646</v>
      </c>
      <c r="C846" s="30" t="n">
        <v>270500</v>
      </c>
      <c r="D846" s="30" t="n">
        <f aca="false">C846*0.85</f>
        <v>229925</v>
      </c>
      <c r="E846" s="119"/>
      <c r="F846" s="37" t="s">
        <v>1647</v>
      </c>
      <c r="G846" s="1" t="n">
        <v>15</v>
      </c>
    </row>
    <row collapsed="false" customFormat="false" customHeight="true" hidden="false" ht="10.9" outlineLevel="0" r="847">
      <c r="A847" s="63"/>
      <c r="B847" s="162" t="s">
        <v>1648</v>
      </c>
      <c r="C847" s="30" t="n">
        <v>298100</v>
      </c>
      <c r="D847" s="30" t="n">
        <f aca="false">C847*0.85</f>
        <v>253385</v>
      </c>
      <c r="E847" s="119"/>
      <c r="F847" s="37" t="s">
        <v>1649</v>
      </c>
      <c r="G847" s="1" t="n">
        <v>15</v>
      </c>
    </row>
    <row collapsed="false" customFormat="false" customHeight="true" hidden="false" ht="10.9" outlineLevel="0" r="848">
      <c r="A848" s="63"/>
      <c r="B848" s="162" t="s">
        <v>1650</v>
      </c>
      <c r="C848" s="30" t="n">
        <v>305900</v>
      </c>
      <c r="D848" s="30" t="n">
        <f aca="false">C848*0.85</f>
        <v>260015</v>
      </c>
      <c r="E848" s="119"/>
      <c r="F848" s="37" t="s">
        <v>1651</v>
      </c>
      <c r="G848" s="1" t="n">
        <v>15</v>
      </c>
    </row>
    <row collapsed="false" customFormat="false" customHeight="true" hidden="false" ht="10.9" outlineLevel="0" r="849">
      <c r="A849" s="63"/>
      <c r="B849" s="162" t="s">
        <v>1652</v>
      </c>
      <c r="C849" s="30" t="n">
        <v>332800</v>
      </c>
      <c r="D849" s="30" t="n">
        <f aca="false">C849*0.85</f>
        <v>282880</v>
      </c>
      <c r="E849" s="119"/>
      <c r="F849" s="37" t="s">
        <v>1653</v>
      </c>
      <c r="G849" s="1" t="n">
        <v>15</v>
      </c>
    </row>
    <row collapsed="false" customFormat="false" customHeight="true" hidden="false" ht="10.9" outlineLevel="0" r="850">
      <c r="A850" s="63"/>
      <c r="B850" s="162" t="s">
        <v>1654</v>
      </c>
      <c r="C850" s="30" t="n">
        <v>359300</v>
      </c>
      <c r="D850" s="30" t="n">
        <f aca="false">C850*0.85</f>
        <v>305405</v>
      </c>
      <c r="E850" s="119"/>
      <c r="F850" s="37" t="s">
        <v>1655</v>
      </c>
      <c r="G850" s="1" t="n">
        <v>15</v>
      </c>
    </row>
    <row collapsed="false" customFormat="false" customHeight="true" hidden="false" ht="10.9" outlineLevel="0" r="851">
      <c r="A851" s="63"/>
      <c r="B851" s="162" t="s">
        <v>1656</v>
      </c>
      <c r="C851" s="30" t="n">
        <v>305400</v>
      </c>
      <c r="D851" s="30" t="n">
        <f aca="false">C851*0.85</f>
        <v>259590</v>
      </c>
      <c r="E851" s="119"/>
      <c r="F851" s="37" t="s">
        <v>1657</v>
      </c>
      <c r="G851" s="1" t="n">
        <v>15</v>
      </c>
    </row>
    <row collapsed="false" customFormat="false" customHeight="true" hidden="false" ht="10.9" outlineLevel="0" r="852">
      <c r="A852" s="63"/>
      <c r="B852" s="162" t="s">
        <v>1658</v>
      </c>
      <c r="C852" s="30" t="n">
        <v>338800</v>
      </c>
      <c r="D852" s="30" t="n">
        <f aca="false">C852*0.85</f>
        <v>287980</v>
      </c>
      <c r="E852" s="119"/>
      <c r="F852" s="37" t="s">
        <v>1659</v>
      </c>
      <c r="G852" s="1" t="n">
        <v>15</v>
      </c>
    </row>
    <row collapsed="false" customFormat="false" customHeight="true" hidden="false" ht="10.9" outlineLevel="0" r="853">
      <c r="A853" s="63"/>
      <c r="B853" s="162" t="s">
        <v>1660</v>
      </c>
      <c r="C853" s="30" t="n">
        <v>374700</v>
      </c>
      <c r="D853" s="30" t="n">
        <f aca="false">C853*0.85</f>
        <v>318495</v>
      </c>
      <c r="E853" s="119"/>
      <c r="F853" s="37" t="s">
        <v>1661</v>
      </c>
      <c r="G853" s="1" t="n">
        <v>15</v>
      </c>
    </row>
    <row collapsed="false" customFormat="false" customHeight="true" hidden="false" ht="10.9" outlineLevel="0" r="854">
      <c r="A854" s="63"/>
      <c r="B854" s="162" t="s">
        <v>1662</v>
      </c>
      <c r="C854" s="30" t="n">
        <v>410400</v>
      </c>
      <c r="D854" s="30" t="n">
        <f aca="false">C854*0.85</f>
        <v>348840</v>
      </c>
      <c r="E854" s="119"/>
      <c r="F854" s="37" t="s">
        <v>1663</v>
      </c>
      <c r="G854" s="1" t="n">
        <v>15</v>
      </c>
    </row>
    <row collapsed="false" customFormat="false" customHeight="true" hidden="false" ht="10.9" outlineLevel="0" r="855">
      <c r="A855" s="63"/>
      <c r="B855" s="162" t="s">
        <v>1664</v>
      </c>
      <c r="C855" s="30" t="n">
        <v>444700</v>
      </c>
      <c r="D855" s="30" t="n">
        <f aca="false">C855*0.85</f>
        <v>377995</v>
      </c>
      <c r="E855" s="119"/>
      <c r="F855" s="37" t="s">
        <v>1665</v>
      </c>
      <c r="G855" s="1" t="n">
        <v>15</v>
      </c>
    </row>
    <row collapsed="false" customFormat="false" customHeight="true" hidden="false" ht="10.9" outlineLevel="0" r="856">
      <c r="A856" s="63"/>
      <c r="B856" s="162" t="s">
        <v>1666</v>
      </c>
      <c r="C856" s="30" t="n">
        <v>483500</v>
      </c>
      <c r="D856" s="30" t="n">
        <f aca="false">C856*0.85</f>
        <v>410975</v>
      </c>
      <c r="E856" s="119"/>
      <c r="F856" s="37" t="s">
        <v>1667</v>
      </c>
      <c r="G856" s="1" t="n">
        <v>15</v>
      </c>
    </row>
    <row collapsed="false" customFormat="false" customHeight="true" hidden="false" ht="10.9" outlineLevel="0" r="857">
      <c r="A857" s="63"/>
      <c r="B857" s="162" t="s">
        <v>1668</v>
      </c>
      <c r="C857" s="30" t="n">
        <v>391900</v>
      </c>
      <c r="D857" s="30" t="n">
        <f aca="false">C857*0.85</f>
        <v>333115</v>
      </c>
      <c r="E857" s="119"/>
      <c r="F857" s="37" t="s">
        <v>1669</v>
      </c>
      <c r="G857" s="1" t="n">
        <v>15</v>
      </c>
    </row>
    <row collapsed="false" customFormat="false" customHeight="true" hidden="false" ht="10.9" outlineLevel="0" r="858">
      <c r="A858" s="63"/>
      <c r="B858" s="172" t="s">
        <v>1670</v>
      </c>
      <c r="C858" s="58" t="n">
        <v>411200</v>
      </c>
      <c r="D858" s="58" t="n">
        <f aca="false">C858*0.85</f>
        <v>349520</v>
      </c>
      <c r="E858" s="119"/>
      <c r="F858" s="37" t="s">
        <v>1671</v>
      </c>
      <c r="G858" s="1" t="n">
        <v>15</v>
      </c>
    </row>
    <row collapsed="false" customFormat="false" customHeight="true" hidden="false" ht="10.9" outlineLevel="0" r="859">
      <c r="A859" s="63"/>
      <c r="B859" s="162" t="s">
        <v>1672</v>
      </c>
      <c r="C859" s="30" t="n">
        <v>473500</v>
      </c>
      <c r="D859" s="30" t="n">
        <f aca="false">C859*0.85</f>
        <v>402475</v>
      </c>
      <c r="E859" s="119"/>
      <c r="F859" s="37" t="s">
        <v>1673</v>
      </c>
      <c r="G859" s="1" t="n">
        <v>15</v>
      </c>
    </row>
    <row collapsed="false" customFormat="false" customHeight="true" hidden="false" ht="10.9" outlineLevel="0" r="860">
      <c r="A860" s="63"/>
      <c r="B860" s="162" t="s">
        <v>1674</v>
      </c>
      <c r="C860" s="30" t="n">
        <v>510600</v>
      </c>
      <c r="D860" s="30" t="n">
        <f aca="false">C860*0.85</f>
        <v>434010</v>
      </c>
      <c r="E860" s="119"/>
      <c r="F860" s="37" t="s">
        <v>1675</v>
      </c>
      <c r="G860" s="1" t="n">
        <v>15</v>
      </c>
    </row>
    <row collapsed="false" customFormat="false" customHeight="true" hidden="false" ht="10.9" outlineLevel="0" r="861">
      <c r="A861" s="63"/>
      <c r="B861" s="162" t="s">
        <v>1676</v>
      </c>
      <c r="C861" s="30" t="n">
        <v>668500</v>
      </c>
      <c r="D861" s="30" t="n">
        <f aca="false">C861*0.85</f>
        <v>568225</v>
      </c>
      <c r="E861" s="119"/>
      <c r="F861" s="37" t="s">
        <v>1677</v>
      </c>
      <c r="G861" s="1" t="n">
        <v>15</v>
      </c>
    </row>
    <row collapsed="false" customFormat="false" customHeight="true" hidden="false" ht="10.9" outlineLevel="0" r="862">
      <c r="A862" s="63"/>
      <c r="B862" s="162" t="s">
        <v>1678</v>
      </c>
      <c r="C862" s="30" t="n">
        <v>1311000</v>
      </c>
      <c r="D862" s="30" t="n">
        <f aca="false">C862*0.85</f>
        <v>1114350</v>
      </c>
      <c r="E862" s="119"/>
      <c r="F862" s="37" t="s">
        <v>1679</v>
      </c>
      <c r="G862" s="1" t="n">
        <v>15</v>
      </c>
    </row>
    <row collapsed="false" customFormat="false" customHeight="true" hidden="false" ht="15" outlineLevel="0" r="863">
      <c r="A863" s="63"/>
      <c r="B863" s="183" t="s">
        <v>1680</v>
      </c>
      <c r="C863" s="184"/>
      <c r="D863" s="184"/>
      <c r="E863" s="185"/>
      <c r="F863" s="48"/>
      <c r="G863" s="1" t="e">
        <f aca="false"/>
        <v>#DIV/0!</v>
      </c>
    </row>
    <row collapsed="false" customFormat="false" customHeight="true" hidden="false" ht="15" outlineLevel="0" r="864">
      <c r="A864" s="63"/>
      <c r="B864" s="187" t="s">
        <v>1681</v>
      </c>
      <c r="C864" s="188"/>
      <c r="D864" s="188"/>
      <c r="E864" s="189"/>
      <c r="F864" s="170"/>
      <c r="G864" s="1" t="e">
        <f aca="false"/>
        <v>#DIV/0!</v>
      </c>
    </row>
    <row collapsed="false" customFormat="false" customHeight="true" hidden="false" ht="10.9" outlineLevel="0" r="865">
      <c r="A865" s="63"/>
      <c r="B865" s="162" t="s">
        <v>1682</v>
      </c>
      <c r="C865" s="30" t="n">
        <v>14500</v>
      </c>
      <c r="D865" s="30" t="n">
        <f aca="false">C865*0.85</f>
        <v>12325</v>
      </c>
      <c r="E865" s="119"/>
      <c r="F865" s="37" t="s">
        <v>1683</v>
      </c>
      <c r="G865" s="1" t="n">
        <v>15</v>
      </c>
    </row>
    <row collapsed="false" customFormat="false" customHeight="true" hidden="false" ht="10.9" outlineLevel="0" r="866">
      <c r="A866" s="63"/>
      <c r="B866" s="162" t="s">
        <v>1684</v>
      </c>
      <c r="C866" s="30" t="n">
        <v>28600</v>
      </c>
      <c r="D866" s="30" t="n">
        <f aca="false">C866*0.85</f>
        <v>24310</v>
      </c>
      <c r="E866" s="119"/>
      <c r="F866" s="37" t="s">
        <v>1685</v>
      </c>
      <c r="G866" s="1" t="n">
        <v>15</v>
      </c>
    </row>
    <row collapsed="false" customFormat="false" customHeight="true" hidden="false" ht="10.9" outlineLevel="0" r="867">
      <c r="A867" s="63"/>
      <c r="B867" s="162" t="s">
        <v>1686</v>
      </c>
      <c r="C867" s="30" t="n">
        <v>40200</v>
      </c>
      <c r="D867" s="30" t="n">
        <f aca="false">C867*0.85</f>
        <v>34170</v>
      </c>
      <c r="E867" s="119"/>
      <c r="F867" s="37" t="s">
        <v>1687</v>
      </c>
      <c r="G867" s="1" t="n">
        <v>15</v>
      </c>
    </row>
    <row collapsed="false" customFormat="false" customHeight="true" hidden="false" ht="10.9" outlineLevel="0" r="868">
      <c r="A868" s="63"/>
      <c r="B868" s="162" t="s">
        <v>1688</v>
      </c>
      <c r="C868" s="30" t="n">
        <v>105400</v>
      </c>
      <c r="D868" s="30" t="n">
        <f aca="false">C868*0.85</f>
        <v>89590</v>
      </c>
      <c r="E868" s="119"/>
      <c r="F868" s="37" t="s">
        <v>1689</v>
      </c>
      <c r="G868" s="1" t="n">
        <v>15</v>
      </c>
    </row>
    <row collapsed="false" customFormat="false" customHeight="true" hidden="false" ht="30.75" outlineLevel="0" r="869">
      <c r="A869" s="163"/>
      <c r="B869" s="180" t="s">
        <v>1690</v>
      </c>
      <c r="C869" s="126"/>
      <c r="D869" s="126"/>
      <c r="E869" s="194"/>
      <c r="F869" s="48"/>
      <c r="G869" s="1" t="e">
        <f aca="false"/>
        <v>#DIV/0!</v>
      </c>
    </row>
    <row collapsed="false" customFormat="false" customHeight="true" hidden="false" ht="10.9" outlineLevel="0" r="870">
      <c r="A870" s="164"/>
      <c r="B870" s="162" t="s">
        <v>1691</v>
      </c>
      <c r="C870" s="30" t="n">
        <v>12100</v>
      </c>
      <c r="D870" s="30" t="n">
        <f aca="false">C870*0.85</f>
        <v>10285</v>
      </c>
      <c r="E870" s="119"/>
      <c r="F870" s="37" t="s">
        <v>1692</v>
      </c>
      <c r="G870" s="1" t="n">
        <v>15</v>
      </c>
    </row>
    <row collapsed="false" customFormat="false" customHeight="true" hidden="false" ht="10.9" outlineLevel="0" r="871">
      <c r="A871" s="164"/>
      <c r="B871" s="162" t="s">
        <v>1693</v>
      </c>
      <c r="C871" s="30" t="n">
        <v>14800</v>
      </c>
      <c r="D871" s="30" t="n">
        <f aca="false">C871*0.85</f>
        <v>12580</v>
      </c>
      <c r="E871" s="119"/>
      <c r="F871" s="37" t="s">
        <v>1694</v>
      </c>
      <c r="G871" s="1" t="n">
        <v>15</v>
      </c>
    </row>
    <row collapsed="false" customFormat="false" customHeight="true" hidden="false" ht="10.9" outlineLevel="0" r="872">
      <c r="A872" s="164"/>
      <c r="B872" s="162" t="s">
        <v>1695</v>
      </c>
      <c r="C872" s="30" t="n">
        <v>18200</v>
      </c>
      <c r="D872" s="30" t="n">
        <f aca="false">C872*0.85</f>
        <v>15470</v>
      </c>
      <c r="E872" s="119"/>
      <c r="F872" s="37" t="s">
        <v>1696</v>
      </c>
      <c r="G872" s="1" t="n">
        <v>15</v>
      </c>
    </row>
    <row collapsed="false" customFormat="false" customHeight="true" hidden="false" ht="10.9" outlineLevel="0" r="873">
      <c r="A873" s="164"/>
      <c r="B873" s="162" t="s">
        <v>1697</v>
      </c>
      <c r="C873" s="30" t="n">
        <v>22900</v>
      </c>
      <c r="D873" s="30" t="n">
        <f aca="false">C873*0.85</f>
        <v>19465</v>
      </c>
      <c r="E873" s="119"/>
      <c r="F873" s="37" t="s">
        <v>1698</v>
      </c>
      <c r="G873" s="1" t="n">
        <v>15</v>
      </c>
    </row>
    <row collapsed="false" customFormat="false" customHeight="true" hidden="false" ht="10.9" outlineLevel="0" r="874">
      <c r="A874" s="164"/>
      <c r="B874" s="162" t="s">
        <v>1699</v>
      </c>
      <c r="C874" s="30" t="n">
        <v>15500</v>
      </c>
      <c r="D874" s="30" t="n">
        <f aca="false">C874*0.85</f>
        <v>13175</v>
      </c>
      <c r="E874" s="119"/>
      <c r="F874" s="37" t="s">
        <v>1700</v>
      </c>
      <c r="G874" s="1" t="n">
        <v>15</v>
      </c>
    </row>
    <row collapsed="false" customFormat="false" customHeight="true" hidden="false" ht="10.9" outlineLevel="0" r="875">
      <c r="A875" s="164"/>
      <c r="B875" s="162" t="s">
        <v>1701</v>
      </c>
      <c r="C875" s="30" t="n">
        <v>18600</v>
      </c>
      <c r="D875" s="30" t="n">
        <f aca="false">C875*0.85</f>
        <v>15810</v>
      </c>
      <c r="E875" s="119"/>
      <c r="F875" s="37" t="s">
        <v>1702</v>
      </c>
      <c r="G875" s="1" t="n">
        <v>15</v>
      </c>
    </row>
    <row collapsed="false" customFormat="false" customHeight="true" hidden="false" ht="10.9" outlineLevel="0" r="876">
      <c r="A876" s="164"/>
      <c r="B876" s="162" t="s">
        <v>1703</v>
      </c>
      <c r="C876" s="30" t="n">
        <v>22600</v>
      </c>
      <c r="D876" s="30" t="n">
        <f aca="false">C876*0.85</f>
        <v>19210</v>
      </c>
      <c r="E876" s="119"/>
      <c r="F876" s="37" t="s">
        <v>1704</v>
      </c>
      <c r="G876" s="1" t="n">
        <v>15</v>
      </c>
    </row>
    <row collapsed="false" customFormat="false" customHeight="true" hidden="false" ht="10.9" outlineLevel="0" r="877">
      <c r="A877" s="164"/>
      <c r="B877" s="162" t="s">
        <v>1705</v>
      </c>
      <c r="C877" s="30" t="n">
        <v>28400</v>
      </c>
      <c r="D877" s="30" t="n">
        <f aca="false">C877*0.85</f>
        <v>24140</v>
      </c>
      <c r="E877" s="119"/>
      <c r="F877" s="37" t="s">
        <v>1706</v>
      </c>
      <c r="G877" s="1" t="n">
        <v>15</v>
      </c>
    </row>
    <row collapsed="false" customFormat="false" customHeight="true" hidden="false" ht="10.9" outlineLevel="0" r="878">
      <c r="A878" s="164"/>
      <c r="B878" s="162" t="s">
        <v>1707</v>
      </c>
      <c r="C878" s="30" t="n">
        <v>19200</v>
      </c>
      <c r="D878" s="30" t="n">
        <f aca="false">C878*0.85</f>
        <v>16320</v>
      </c>
      <c r="E878" s="119"/>
      <c r="F878" s="37" t="s">
        <v>1708</v>
      </c>
      <c r="G878" s="1" t="n">
        <v>15</v>
      </c>
    </row>
    <row collapsed="false" customFormat="false" customHeight="true" hidden="false" ht="10.9" outlineLevel="0" r="879">
      <c r="A879" s="164"/>
      <c r="B879" s="162" t="s">
        <v>1709</v>
      </c>
      <c r="C879" s="30" t="n">
        <v>23700</v>
      </c>
      <c r="D879" s="30" t="n">
        <f aca="false">C879*0.85</f>
        <v>20145</v>
      </c>
      <c r="E879" s="119"/>
      <c r="F879" s="37" t="s">
        <v>1710</v>
      </c>
      <c r="G879" s="1" t="n">
        <v>15</v>
      </c>
    </row>
    <row collapsed="false" customFormat="false" customHeight="true" hidden="false" ht="10.9" outlineLevel="0" r="880">
      <c r="A880" s="164"/>
      <c r="B880" s="162" t="s">
        <v>1711</v>
      </c>
      <c r="C880" s="30" t="n">
        <v>29200</v>
      </c>
      <c r="D880" s="30" t="n">
        <f aca="false">C880*0.85</f>
        <v>24820</v>
      </c>
      <c r="E880" s="119"/>
      <c r="F880" s="37" t="s">
        <v>1712</v>
      </c>
      <c r="G880" s="1" t="n">
        <v>15</v>
      </c>
    </row>
    <row collapsed="false" customFormat="false" customHeight="true" hidden="false" ht="10.9" outlineLevel="0" r="881">
      <c r="A881" s="164"/>
      <c r="B881" s="162" t="s">
        <v>1713</v>
      </c>
      <c r="C881" s="30" t="n">
        <v>37500</v>
      </c>
      <c r="D881" s="30" t="n">
        <f aca="false">C881*0.85</f>
        <v>31875</v>
      </c>
      <c r="E881" s="119"/>
      <c r="F881" s="37" t="s">
        <v>1714</v>
      </c>
      <c r="G881" s="1" t="n">
        <v>15</v>
      </c>
    </row>
    <row collapsed="false" customFormat="false" customHeight="true" hidden="false" ht="10.9" outlineLevel="0" r="882">
      <c r="A882" s="164"/>
      <c r="B882" s="162" t="s">
        <v>1715</v>
      </c>
      <c r="C882" s="30" t="n">
        <v>21000</v>
      </c>
      <c r="D882" s="30" t="n">
        <f aca="false">C882*0.85</f>
        <v>17850</v>
      </c>
      <c r="E882" s="119"/>
      <c r="F882" s="37" t="s">
        <v>1716</v>
      </c>
      <c r="G882" s="1" t="n">
        <v>15</v>
      </c>
    </row>
    <row collapsed="false" customFormat="false" customHeight="true" hidden="false" ht="10.9" outlineLevel="0" r="883">
      <c r="A883" s="164"/>
      <c r="B883" s="162" t="s">
        <v>1717</v>
      </c>
      <c r="C883" s="30" t="n">
        <v>27200</v>
      </c>
      <c r="D883" s="30" t="n">
        <f aca="false">C883*0.85</f>
        <v>23120</v>
      </c>
      <c r="E883" s="119"/>
      <c r="F883" s="37" t="s">
        <v>1718</v>
      </c>
      <c r="G883" s="1" t="n">
        <v>15</v>
      </c>
    </row>
    <row collapsed="false" customFormat="false" customHeight="true" hidden="false" ht="10.9" outlineLevel="0" r="884">
      <c r="A884" s="164"/>
      <c r="B884" s="162" t="s">
        <v>1719</v>
      </c>
      <c r="C884" s="30" t="n">
        <v>40000</v>
      </c>
      <c r="D884" s="30" t="n">
        <f aca="false">C884*0.85</f>
        <v>34000</v>
      </c>
      <c r="E884" s="119"/>
      <c r="F884" s="37" t="s">
        <v>1720</v>
      </c>
      <c r="G884" s="1" t="n">
        <v>15</v>
      </c>
    </row>
    <row collapsed="false" customFormat="false" customHeight="true" hidden="false" ht="10.9" outlineLevel="0" r="885">
      <c r="A885" s="164"/>
      <c r="B885" s="162" t="s">
        <v>1721</v>
      </c>
      <c r="C885" s="30" t="n">
        <v>53900</v>
      </c>
      <c r="D885" s="30" t="n">
        <f aca="false">C885*0.85</f>
        <v>45815</v>
      </c>
      <c r="E885" s="119"/>
      <c r="F885" s="37" t="s">
        <v>1722</v>
      </c>
      <c r="G885" s="1" t="n">
        <v>15</v>
      </c>
    </row>
    <row collapsed="false" customFormat="false" customHeight="true" hidden="false" ht="10.9" outlineLevel="0" r="886">
      <c r="A886" s="164"/>
      <c r="B886" s="162" t="s">
        <v>1723</v>
      </c>
      <c r="C886" s="30" t="n">
        <v>44300</v>
      </c>
      <c r="D886" s="30" t="n">
        <f aca="false">C886*0.85</f>
        <v>37655</v>
      </c>
      <c r="E886" s="119"/>
      <c r="F886" s="37" t="s">
        <v>1724</v>
      </c>
      <c r="G886" s="1" t="n">
        <v>15</v>
      </c>
    </row>
    <row collapsed="false" customFormat="false" customHeight="true" hidden="false" ht="10.9" outlineLevel="0" r="887">
      <c r="A887" s="164"/>
      <c r="B887" s="162" t="s">
        <v>1725</v>
      </c>
      <c r="C887" s="30" t="n">
        <v>68900</v>
      </c>
      <c r="D887" s="30" t="n">
        <f aca="false">C887*0.85</f>
        <v>58565</v>
      </c>
      <c r="E887" s="119"/>
      <c r="F887" s="37" t="s">
        <v>1726</v>
      </c>
      <c r="G887" s="1" t="n">
        <v>15</v>
      </c>
    </row>
    <row collapsed="false" customFormat="false" customHeight="true" hidden="false" ht="10.9" outlineLevel="0" r="888">
      <c r="A888" s="164"/>
      <c r="B888" s="162" t="s">
        <v>1727</v>
      </c>
      <c r="C888" s="30" t="n">
        <v>86900</v>
      </c>
      <c r="D888" s="30" t="n">
        <f aca="false">C888*0.85</f>
        <v>73865</v>
      </c>
      <c r="E888" s="119"/>
      <c r="F888" s="37" t="s">
        <v>1728</v>
      </c>
      <c r="G888" s="1" t="n">
        <v>15</v>
      </c>
    </row>
    <row collapsed="false" customFormat="false" customHeight="true" hidden="false" ht="10.9" outlineLevel="0" r="889">
      <c r="A889" s="164"/>
      <c r="B889" s="162" t="s">
        <v>1729</v>
      </c>
      <c r="C889" s="30" t="n">
        <v>107900</v>
      </c>
      <c r="D889" s="30" t="n">
        <f aca="false">C889*0.85</f>
        <v>91715</v>
      </c>
      <c r="E889" s="119"/>
      <c r="F889" s="37" t="s">
        <v>1730</v>
      </c>
      <c r="G889" s="1" t="n">
        <v>15</v>
      </c>
    </row>
    <row collapsed="false" customFormat="false" customHeight="true" hidden="false" ht="10.9" outlineLevel="0" r="890">
      <c r="A890" s="164"/>
      <c r="B890" s="162" t="s">
        <v>1731</v>
      </c>
      <c r="C890" s="30" t="n">
        <v>100800</v>
      </c>
      <c r="D890" s="30" t="n">
        <f aca="false">C890*0.85</f>
        <v>85680</v>
      </c>
      <c r="E890" s="119"/>
      <c r="F890" s="37" t="s">
        <v>1732</v>
      </c>
      <c r="G890" s="1" t="n">
        <v>15</v>
      </c>
    </row>
    <row collapsed="false" customFormat="false" customHeight="true" hidden="false" ht="10.9" outlineLevel="0" r="891">
      <c r="A891" s="164"/>
      <c r="B891" s="162" t="s">
        <v>1733</v>
      </c>
      <c r="C891" s="30" t="n">
        <v>121800</v>
      </c>
      <c r="D891" s="30" t="n">
        <f aca="false">C891*0.85</f>
        <v>103530</v>
      </c>
      <c r="E891" s="119"/>
      <c r="F891" s="37" t="s">
        <v>1734</v>
      </c>
      <c r="G891" s="1" t="n">
        <v>15</v>
      </c>
    </row>
    <row collapsed="false" customFormat="false" customHeight="true" hidden="false" ht="10.9" outlineLevel="0" r="892">
      <c r="A892" s="164"/>
      <c r="B892" s="162" t="s">
        <v>1735</v>
      </c>
      <c r="C892" s="30" t="n">
        <v>138100</v>
      </c>
      <c r="D892" s="30" t="n">
        <f aca="false">C892*0.85</f>
        <v>117385</v>
      </c>
      <c r="E892" s="119"/>
      <c r="F892" s="37" t="s">
        <v>1736</v>
      </c>
      <c r="G892" s="1" t="n">
        <v>15</v>
      </c>
    </row>
    <row collapsed="false" customFormat="false" customHeight="true" hidden="false" ht="10.9" outlineLevel="0" r="893">
      <c r="A893" s="164"/>
      <c r="B893" s="182" t="s">
        <v>1737</v>
      </c>
      <c r="C893" s="58" t="n">
        <v>149300</v>
      </c>
      <c r="D893" s="58" t="n">
        <f aca="false">C893*0.85</f>
        <v>126905</v>
      </c>
      <c r="E893" s="119"/>
      <c r="F893" s="37" t="s">
        <v>1738</v>
      </c>
      <c r="G893" s="1" t="n">
        <v>15</v>
      </c>
    </row>
    <row collapsed="false" customFormat="false" customHeight="true" hidden="false" ht="10.9" outlineLevel="0" r="894">
      <c r="A894" s="164"/>
      <c r="B894" s="182" t="s">
        <v>1739</v>
      </c>
      <c r="C894" s="58" t="n">
        <v>195600</v>
      </c>
      <c r="D894" s="58" t="n">
        <f aca="false">C894*0.85</f>
        <v>166260</v>
      </c>
      <c r="E894" s="119"/>
      <c r="F894" s="37" t="s">
        <v>1740</v>
      </c>
      <c r="G894" s="1" t="n">
        <v>15</v>
      </c>
    </row>
    <row collapsed="false" customFormat="false" customHeight="true" hidden="false" ht="10.9" outlineLevel="0" r="895">
      <c r="A895" s="164"/>
      <c r="B895" s="173" t="s">
        <v>1741</v>
      </c>
      <c r="C895" s="30" t="n">
        <v>140600</v>
      </c>
      <c r="D895" s="30" t="n">
        <f aca="false">C895*0.85</f>
        <v>119510</v>
      </c>
      <c r="E895" s="119"/>
      <c r="F895" s="37" t="s">
        <v>1742</v>
      </c>
      <c r="G895" s="1" t="n">
        <v>15</v>
      </c>
    </row>
    <row collapsed="false" customFormat="false" customHeight="true" hidden="false" ht="10.9" outlineLevel="0" r="896">
      <c r="A896" s="164"/>
      <c r="B896" s="173" t="s">
        <v>1743</v>
      </c>
      <c r="C896" s="30" t="n">
        <v>160800</v>
      </c>
      <c r="D896" s="30" t="n">
        <f aca="false">C896*0.85</f>
        <v>136680</v>
      </c>
      <c r="E896" s="119"/>
      <c r="F896" s="37" t="s">
        <v>1744</v>
      </c>
      <c r="G896" s="1" t="n">
        <v>15</v>
      </c>
    </row>
    <row collapsed="false" customFormat="false" customHeight="true" hidden="false" ht="10.9" outlineLevel="0" r="897">
      <c r="A897" s="164"/>
      <c r="B897" s="173" t="s">
        <v>1745</v>
      </c>
      <c r="C897" s="30" t="n">
        <v>184400</v>
      </c>
      <c r="D897" s="30" t="n">
        <f aca="false">C897*0.85</f>
        <v>156740</v>
      </c>
      <c r="E897" s="119"/>
      <c r="F897" s="37" t="s">
        <v>1746</v>
      </c>
      <c r="G897" s="1" t="n">
        <v>15</v>
      </c>
    </row>
    <row collapsed="false" customFormat="false" customHeight="true" hidden="false" ht="10.9" outlineLevel="0" r="898">
      <c r="A898" s="164"/>
      <c r="B898" s="173" t="s">
        <v>1747</v>
      </c>
      <c r="C898" s="30" t="n">
        <v>208500</v>
      </c>
      <c r="D898" s="30" t="n">
        <f aca="false">C898*0.85</f>
        <v>177225</v>
      </c>
      <c r="E898" s="119"/>
      <c r="F898" s="37" t="s">
        <v>1748</v>
      </c>
      <c r="G898" s="1" t="n">
        <v>15</v>
      </c>
    </row>
    <row collapsed="false" customFormat="false" customHeight="true" hidden="false" ht="10.9" outlineLevel="0" r="899">
      <c r="A899" s="166"/>
      <c r="B899" s="182" t="s">
        <v>1749</v>
      </c>
      <c r="C899" s="58" t="n">
        <v>221800</v>
      </c>
      <c r="D899" s="58" t="n">
        <f aca="false">C899*0.85</f>
        <v>188530</v>
      </c>
      <c r="E899" s="195"/>
      <c r="F899" s="37" t="s">
        <v>1750</v>
      </c>
      <c r="G899" s="1" t="n">
        <v>15</v>
      </c>
    </row>
    <row collapsed="false" customFormat="false" customHeight="true" hidden="false" ht="10.9" outlineLevel="0" r="900">
      <c r="A900" s="168"/>
      <c r="B900" s="182" t="s">
        <v>1751</v>
      </c>
      <c r="C900" s="58" t="n">
        <v>247000</v>
      </c>
      <c r="D900" s="58" t="n">
        <f aca="false">C900*0.85</f>
        <v>209950</v>
      </c>
      <c r="E900" s="195"/>
      <c r="F900" s="37" t="s">
        <v>1752</v>
      </c>
      <c r="G900" s="1" t="n">
        <v>15</v>
      </c>
    </row>
    <row collapsed="false" customFormat="false" customHeight="true" hidden="false" ht="15" outlineLevel="0" r="901">
      <c r="A901" s="196"/>
      <c r="B901" s="183" t="s">
        <v>1753</v>
      </c>
      <c r="C901" s="184"/>
      <c r="D901" s="184"/>
      <c r="E901" s="119"/>
      <c r="F901" s="37"/>
      <c r="G901" s="1" t="e">
        <f aca="false"/>
        <v>#DIV/0!</v>
      </c>
    </row>
    <row collapsed="false" customFormat="false" customHeight="true" hidden="false" ht="15" outlineLevel="0" r="902">
      <c r="A902" s="197"/>
      <c r="B902" s="192" t="s">
        <v>1754</v>
      </c>
      <c r="C902" s="188"/>
      <c r="D902" s="188"/>
      <c r="E902" s="119"/>
      <c r="F902" s="37"/>
      <c r="G902" s="1" t="e">
        <f aca="false"/>
        <v>#DIV/0!</v>
      </c>
    </row>
    <row collapsed="false" customFormat="false" customHeight="true" hidden="false" ht="10.9" outlineLevel="0" r="903">
      <c r="A903" s="197"/>
      <c r="B903" s="172" t="s">
        <v>1755</v>
      </c>
      <c r="C903" s="58" t="n">
        <v>26500</v>
      </c>
      <c r="D903" s="58" t="n">
        <f aca="false">C903*0.85</f>
        <v>22525</v>
      </c>
      <c r="E903" s="119"/>
      <c r="F903" s="37" t="s">
        <v>1756</v>
      </c>
      <c r="G903" s="1" t="n">
        <v>15</v>
      </c>
    </row>
    <row collapsed="false" customFormat="false" customHeight="true" hidden="false" ht="10.9" outlineLevel="0" r="904">
      <c r="A904" s="197"/>
      <c r="B904" s="172" t="s">
        <v>1757</v>
      </c>
      <c r="C904" s="58" t="n">
        <v>34500</v>
      </c>
      <c r="D904" s="58" t="n">
        <f aca="false">C904*0.85</f>
        <v>29325</v>
      </c>
      <c r="E904" s="119"/>
      <c r="F904" s="37" t="s">
        <v>1758</v>
      </c>
      <c r="G904" s="1" t="n">
        <v>15</v>
      </c>
    </row>
    <row collapsed="false" customFormat="false" customHeight="true" hidden="false" ht="10.9" outlineLevel="0" r="905">
      <c r="A905" s="197"/>
      <c r="B905" s="172" t="s">
        <v>1759</v>
      </c>
      <c r="C905" s="58" t="n">
        <v>44100</v>
      </c>
      <c r="D905" s="58" t="n">
        <f aca="false">C905*0.85</f>
        <v>37485</v>
      </c>
      <c r="E905" s="119"/>
      <c r="F905" s="37" t="s">
        <v>1760</v>
      </c>
      <c r="G905" s="1" t="n">
        <v>15</v>
      </c>
    </row>
    <row collapsed="false" customFormat="false" customHeight="true" hidden="false" ht="10.9" outlineLevel="0" r="906">
      <c r="A906" s="197"/>
      <c r="B906" s="172" t="s">
        <v>1761</v>
      </c>
      <c r="C906" s="58" t="n">
        <v>55500</v>
      </c>
      <c r="D906" s="58" t="n">
        <f aca="false">C906*0.85</f>
        <v>47175</v>
      </c>
      <c r="E906" s="119"/>
      <c r="F906" s="37" t="s">
        <v>1762</v>
      </c>
      <c r="G906" s="1" t="n">
        <v>15</v>
      </c>
    </row>
    <row collapsed="false" customFormat="false" customHeight="true" hidden="false" ht="10.9" outlineLevel="0" r="907">
      <c r="A907" s="197"/>
      <c r="B907" s="172" t="s">
        <v>1763</v>
      </c>
      <c r="C907" s="58" t="n">
        <v>67700</v>
      </c>
      <c r="D907" s="58" t="n">
        <f aca="false">C907*0.85</f>
        <v>57545</v>
      </c>
      <c r="E907" s="119"/>
      <c r="F907" s="37" t="s">
        <v>1764</v>
      </c>
      <c r="G907" s="1" t="n">
        <v>15</v>
      </c>
    </row>
    <row collapsed="false" customFormat="false" customHeight="true" hidden="false" ht="10.9" outlineLevel="0" r="908">
      <c r="A908" s="197"/>
      <c r="B908" s="172" t="s">
        <v>1765</v>
      </c>
      <c r="C908" s="58" t="n">
        <v>80500</v>
      </c>
      <c r="D908" s="58" t="n">
        <f aca="false">C908*0.85</f>
        <v>68425</v>
      </c>
      <c r="E908" s="119"/>
      <c r="F908" s="37" t="s">
        <v>1766</v>
      </c>
      <c r="G908" s="1" t="n">
        <v>15</v>
      </c>
    </row>
    <row collapsed="false" customFormat="false" customHeight="true" hidden="false" ht="10.9" outlineLevel="0" r="909">
      <c r="A909" s="197"/>
      <c r="B909" s="172" t="s">
        <v>1767</v>
      </c>
      <c r="C909" s="58" t="n">
        <v>106400</v>
      </c>
      <c r="D909" s="58" t="n">
        <f aca="false">C909*0.85</f>
        <v>90440</v>
      </c>
      <c r="E909" s="119"/>
      <c r="F909" s="37" t="s">
        <v>1768</v>
      </c>
      <c r="G909" s="1" t="n">
        <v>15</v>
      </c>
    </row>
    <row collapsed="false" customFormat="false" customHeight="true" hidden="false" ht="10.9" outlineLevel="0" r="910">
      <c r="A910" s="197"/>
      <c r="B910" s="172" t="s">
        <v>1769</v>
      </c>
      <c r="C910" s="58" t="n">
        <v>47900</v>
      </c>
      <c r="D910" s="58" t="n">
        <f aca="false">C910*0.85</f>
        <v>40715</v>
      </c>
      <c r="E910" s="119"/>
      <c r="F910" s="37" t="s">
        <v>1770</v>
      </c>
      <c r="G910" s="1" t="n">
        <v>15</v>
      </c>
    </row>
    <row collapsed="false" customFormat="false" customHeight="true" hidden="false" ht="10.9" outlineLevel="0" r="911">
      <c r="A911" s="197"/>
      <c r="B911" s="172" t="s">
        <v>1771</v>
      </c>
      <c r="C911" s="58" t="n">
        <v>68900</v>
      </c>
      <c r="D911" s="58" t="n">
        <f aca="false">C911*0.85</f>
        <v>58565</v>
      </c>
      <c r="E911" s="119"/>
      <c r="F911" s="37" t="s">
        <v>1772</v>
      </c>
      <c r="G911" s="1" t="n">
        <v>15</v>
      </c>
    </row>
    <row collapsed="false" customFormat="false" customHeight="true" hidden="false" ht="10.9" outlineLevel="0" r="912">
      <c r="A912" s="197"/>
      <c r="B912" s="172" t="s">
        <v>1773</v>
      </c>
      <c r="C912" s="58" t="n">
        <v>88300</v>
      </c>
      <c r="D912" s="58" t="n">
        <f aca="false">C912*0.85</f>
        <v>75055</v>
      </c>
      <c r="E912" s="119"/>
      <c r="F912" s="37" t="s">
        <v>1774</v>
      </c>
      <c r="G912" s="1" t="n">
        <v>15</v>
      </c>
    </row>
    <row collapsed="false" customFormat="false" customHeight="true" hidden="false" ht="10.9" outlineLevel="0" r="913">
      <c r="A913" s="197"/>
      <c r="B913" s="172" t="s">
        <v>1775</v>
      </c>
      <c r="C913" s="58" t="n">
        <v>114400</v>
      </c>
      <c r="D913" s="58" t="n">
        <f aca="false">C913*0.85</f>
        <v>97240</v>
      </c>
      <c r="E913" s="119"/>
      <c r="F913" s="37" t="s">
        <v>1776</v>
      </c>
      <c r="G913" s="1" t="n">
        <v>15</v>
      </c>
    </row>
    <row collapsed="false" customFormat="false" customHeight="true" hidden="false" ht="10.9" outlineLevel="0" r="914">
      <c r="A914" s="197"/>
      <c r="B914" s="172" t="s">
        <v>1777</v>
      </c>
      <c r="C914" s="58" t="n">
        <v>143400</v>
      </c>
      <c r="D914" s="58" t="n">
        <f aca="false">C914*0.85</f>
        <v>121890</v>
      </c>
      <c r="E914" s="119"/>
      <c r="F914" s="37" t="s">
        <v>1778</v>
      </c>
      <c r="G914" s="1" t="n">
        <v>15</v>
      </c>
    </row>
    <row collapsed="false" customFormat="false" customHeight="true" hidden="false" ht="10.9" outlineLevel="0" r="915">
      <c r="A915" s="197"/>
      <c r="B915" s="172" t="s">
        <v>1779</v>
      </c>
      <c r="C915" s="58" t="n">
        <v>173600</v>
      </c>
      <c r="D915" s="58" t="n">
        <f aca="false">C915*0.85</f>
        <v>147560</v>
      </c>
      <c r="E915" s="119"/>
      <c r="F915" s="37" t="s">
        <v>1780</v>
      </c>
      <c r="G915" s="1" t="n">
        <v>15</v>
      </c>
    </row>
    <row collapsed="false" customFormat="false" customHeight="true" hidden="false" ht="10.9" outlineLevel="0" r="916">
      <c r="A916" s="197"/>
      <c r="B916" s="172" t="s">
        <v>1781</v>
      </c>
      <c r="C916" s="58" t="n">
        <v>236300</v>
      </c>
      <c r="D916" s="58" t="n">
        <f aca="false">C916*0.85</f>
        <v>200855</v>
      </c>
      <c r="E916" s="119"/>
      <c r="F916" s="37" t="s">
        <v>1782</v>
      </c>
      <c r="G916" s="1" t="n">
        <v>15</v>
      </c>
    </row>
    <row collapsed="false" customFormat="false" customHeight="true" hidden="false" ht="10.9" outlineLevel="0" r="917">
      <c r="A917" s="197"/>
      <c r="B917" s="172" t="s">
        <v>1783</v>
      </c>
      <c r="C917" s="58" t="n">
        <v>303100</v>
      </c>
      <c r="D917" s="58" t="n">
        <f aca="false">C917*0.85</f>
        <v>257635</v>
      </c>
      <c r="E917" s="119"/>
      <c r="F917" s="37" t="s">
        <v>1784</v>
      </c>
      <c r="G917" s="1" t="n">
        <v>15</v>
      </c>
    </row>
    <row collapsed="false" customFormat="false" customHeight="true" hidden="false" ht="10.9" outlineLevel="0" r="918">
      <c r="A918" s="197"/>
      <c r="B918" s="172" t="s">
        <v>1785</v>
      </c>
      <c r="C918" s="58" t="n">
        <v>151300</v>
      </c>
      <c r="D918" s="58" t="n">
        <f aca="false">C918*0.85</f>
        <v>128605</v>
      </c>
      <c r="E918" s="119"/>
      <c r="F918" s="37" t="s">
        <v>1786</v>
      </c>
      <c r="G918" s="1" t="n">
        <v>15</v>
      </c>
    </row>
    <row collapsed="false" customFormat="false" customHeight="true" hidden="false" ht="10.9" outlineLevel="0" r="919">
      <c r="A919" s="197"/>
      <c r="B919" s="172" t="s">
        <v>1787</v>
      </c>
      <c r="C919" s="58" t="n">
        <v>173600</v>
      </c>
      <c r="D919" s="58" t="n">
        <f aca="false">C919*0.85</f>
        <v>147560</v>
      </c>
      <c r="E919" s="119"/>
      <c r="F919" s="37" t="s">
        <v>1788</v>
      </c>
      <c r="G919" s="1" t="n">
        <v>15</v>
      </c>
    </row>
    <row collapsed="false" customFormat="false" customHeight="true" hidden="false" ht="10.9" outlineLevel="0" r="920">
      <c r="A920" s="197"/>
      <c r="B920" s="172" t="s">
        <v>1789</v>
      </c>
      <c r="C920" s="58" t="n">
        <v>195900</v>
      </c>
      <c r="D920" s="58" t="n">
        <f aca="false">C920*0.85</f>
        <v>166515</v>
      </c>
      <c r="E920" s="119"/>
      <c r="F920" s="37" t="s">
        <v>1790</v>
      </c>
      <c r="G920" s="1" t="n">
        <v>15</v>
      </c>
    </row>
    <row collapsed="false" customFormat="false" customHeight="true" hidden="false" ht="10.9" outlineLevel="0" r="921">
      <c r="A921" s="197"/>
      <c r="B921" s="172" t="s">
        <v>1791</v>
      </c>
      <c r="C921" s="58" t="n">
        <v>219900</v>
      </c>
      <c r="D921" s="58" t="n">
        <f aca="false">C921*0.85</f>
        <v>186915</v>
      </c>
      <c r="E921" s="119"/>
      <c r="F921" s="37" t="s">
        <v>1792</v>
      </c>
      <c r="G921" s="1" t="n">
        <v>15</v>
      </c>
    </row>
    <row collapsed="false" customFormat="false" customHeight="true" hidden="false" ht="10.9" outlineLevel="0" r="922">
      <c r="A922" s="197"/>
      <c r="B922" s="172" t="s">
        <v>1793</v>
      </c>
      <c r="C922" s="58" t="n">
        <v>244700</v>
      </c>
      <c r="D922" s="58" t="n">
        <f aca="false">C922*0.85</f>
        <v>207995</v>
      </c>
      <c r="E922" s="119"/>
      <c r="F922" s="37" t="s">
        <v>1794</v>
      </c>
      <c r="G922" s="1" t="n">
        <v>15</v>
      </c>
    </row>
    <row collapsed="false" customFormat="false" customHeight="true" hidden="false" ht="10.9" outlineLevel="0" r="923">
      <c r="A923" s="197"/>
      <c r="B923" s="172" t="s">
        <v>1795</v>
      </c>
      <c r="C923" s="58" t="n">
        <v>269900</v>
      </c>
      <c r="D923" s="58" t="n">
        <f aca="false">C923*0.85</f>
        <v>229415</v>
      </c>
      <c r="E923" s="119"/>
      <c r="F923" s="37" t="s">
        <v>1796</v>
      </c>
      <c r="G923" s="1" t="n">
        <v>15</v>
      </c>
    </row>
    <row collapsed="false" customFormat="false" customHeight="true" hidden="false" ht="10.9" outlineLevel="0" r="924">
      <c r="A924" s="198"/>
      <c r="B924" s="172" t="s">
        <v>1797</v>
      </c>
      <c r="C924" s="58" t="n">
        <v>325000</v>
      </c>
      <c r="D924" s="58" t="n">
        <f aca="false">C924*0.85</f>
        <v>276250</v>
      </c>
      <c r="E924" s="119"/>
      <c r="F924" s="37" t="s">
        <v>1798</v>
      </c>
      <c r="G924" s="1" t="n">
        <v>15</v>
      </c>
    </row>
    <row collapsed="false" customFormat="false" customHeight="true" hidden="false" ht="45" outlineLevel="0" r="925">
      <c r="A925" s="167"/>
      <c r="B925" s="180" t="s">
        <v>1799</v>
      </c>
      <c r="C925" s="126"/>
      <c r="D925" s="126"/>
      <c r="E925" s="194"/>
      <c r="F925" s="37"/>
      <c r="G925" s="1" t="e">
        <f aca="false"/>
        <v>#DIV/0!</v>
      </c>
    </row>
    <row collapsed="false" customFormat="false" customHeight="true" hidden="false" ht="10.9" outlineLevel="0" r="926">
      <c r="A926" s="166"/>
      <c r="B926" s="172" t="s">
        <v>1800</v>
      </c>
      <c r="C926" s="58" t="n">
        <v>34000</v>
      </c>
      <c r="D926" s="58" t="n">
        <f aca="false">C926*0.85</f>
        <v>28900</v>
      </c>
      <c r="E926" s="119"/>
      <c r="F926" s="37" t="s">
        <v>1801</v>
      </c>
      <c r="G926" s="1" t="n">
        <v>15</v>
      </c>
    </row>
    <row collapsed="false" customFormat="false" customHeight="true" hidden="false" ht="10.9" outlineLevel="0" r="927">
      <c r="A927" s="166"/>
      <c r="B927" s="199" t="s">
        <v>1802</v>
      </c>
      <c r="C927" s="66" t="n">
        <v>41900</v>
      </c>
      <c r="D927" s="58" t="n">
        <f aca="false">C927*0.85</f>
        <v>35615</v>
      </c>
      <c r="E927" s="119"/>
      <c r="F927" s="37" t="s">
        <v>1803</v>
      </c>
      <c r="G927" s="1" t="n">
        <v>15</v>
      </c>
    </row>
    <row collapsed="false" customFormat="false" customHeight="true" hidden="false" ht="10.9" outlineLevel="0" r="928">
      <c r="A928" s="166"/>
      <c r="B928" s="199" t="s">
        <v>1804</v>
      </c>
      <c r="C928" s="66" t="n">
        <v>53100</v>
      </c>
      <c r="D928" s="58" t="n">
        <f aca="false">C928*0.85</f>
        <v>45135</v>
      </c>
      <c r="E928" s="119"/>
      <c r="F928" s="37" t="s">
        <v>1805</v>
      </c>
      <c r="G928" s="1" t="n">
        <v>15</v>
      </c>
    </row>
    <row collapsed="false" customFormat="false" customHeight="true" hidden="false" ht="10.9" outlineLevel="0" r="929">
      <c r="A929" s="166"/>
      <c r="B929" s="199" t="s">
        <v>1806</v>
      </c>
      <c r="C929" s="66" t="n">
        <v>64600</v>
      </c>
      <c r="D929" s="58" t="n">
        <f aca="false">C929*0.85</f>
        <v>54910</v>
      </c>
      <c r="E929" s="119"/>
      <c r="F929" s="37" t="s">
        <v>1807</v>
      </c>
      <c r="G929" s="1" t="n">
        <v>15</v>
      </c>
    </row>
    <row collapsed="false" customFormat="false" customHeight="true" hidden="false" ht="10.9" outlineLevel="0" r="930">
      <c r="A930" s="166"/>
      <c r="B930" s="199" t="s">
        <v>1808</v>
      </c>
      <c r="C930" s="66" t="n">
        <v>76900</v>
      </c>
      <c r="D930" s="58" t="n">
        <f aca="false">C930*0.85</f>
        <v>65365</v>
      </c>
      <c r="E930" s="119"/>
      <c r="F930" s="37" t="s">
        <v>1809</v>
      </c>
      <c r="G930" s="1" t="n">
        <v>15</v>
      </c>
    </row>
    <row collapsed="false" customFormat="false" customHeight="true" hidden="false" ht="10.9" outlineLevel="0" r="931">
      <c r="A931" s="166"/>
      <c r="B931" s="199" t="s">
        <v>1810</v>
      </c>
      <c r="C931" s="66" t="n">
        <v>107000</v>
      </c>
      <c r="D931" s="58" t="n">
        <f aca="false">C931*0.85</f>
        <v>90950</v>
      </c>
      <c r="E931" s="119"/>
      <c r="F931" s="37" t="s">
        <v>1811</v>
      </c>
      <c r="G931" s="1" t="n">
        <v>15</v>
      </c>
    </row>
    <row collapsed="false" customFormat="false" customHeight="true" hidden="false" ht="10.9" outlineLevel="0" r="932">
      <c r="A932" s="166"/>
      <c r="B932" s="199" t="s">
        <v>1812</v>
      </c>
      <c r="C932" s="66" t="n">
        <v>50300</v>
      </c>
      <c r="D932" s="58" t="n">
        <f aca="false">C932*0.85</f>
        <v>42755</v>
      </c>
      <c r="E932" s="119"/>
      <c r="F932" s="37" t="s">
        <v>1813</v>
      </c>
      <c r="G932" s="1" t="n">
        <v>15</v>
      </c>
    </row>
    <row collapsed="false" customFormat="false" customHeight="true" hidden="false" ht="10.9" outlineLevel="0" r="933">
      <c r="A933" s="166"/>
      <c r="B933" s="199" t="s">
        <v>1814</v>
      </c>
      <c r="C933" s="66" t="n">
        <v>69900</v>
      </c>
      <c r="D933" s="58" t="n">
        <f aca="false">C933*0.85</f>
        <v>59415</v>
      </c>
      <c r="E933" s="119"/>
      <c r="F933" s="37" t="s">
        <v>1815</v>
      </c>
      <c r="G933" s="1" t="n">
        <v>15</v>
      </c>
    </row>
    <row collapsed="false" customFormat="false" customHeight="true" hidden="false" ht="10.9" outlineLevel="0" r="934">
      <c r="A934" s="166"/>
      <c r="B934" s="199" t="s">
        <v>1816</v>
      </c>
      <c r="C934" s="66" t="n">
        <v>91200</v>
      </c>
      <c r="D934" s="58" t="n">
        <f aca="false">C934*0.85</f>
        <v>77520</v>
      </c>
      <c r="E934" s="119"/>
      <c r="F934" s="37" t="s">
        <v>1817</v>
      </c>
      <c r="G934" s="1" t="n">
        <v>15</v>
      </c>
    </row>
    <row collapsed="false" customFormat="false" customHeight="true" hidden="false" ht="10.9" outlineLevel="0" r="935">
      <c r="A935" s="166"/>
      <c r="B935" s="199" t="s">
        <v>1818</v>
      </c>
      <c r="C935" s="66" t="n">
        <v>116700</v>
      </c>
      <c r="D935" s="58" t="n">
        <f aca="false">C935*0.85</f>
        <v>99195</v>
      </c>
      <c r="E935" s="119"/>
      <c r="F935" s="37" t="s">
        <v>1819</v>
      </c>
      <c r="G935" s="1" t="n">
        <v>15</v>
      </c>
    </row>
    <row collapsed="false" customFormat="false" customHeight="true" hidden="false" ht="10.9" outlineLevel="0" r="936">
      <c r="A936" s="166"/>
      <c r="B936" s="199" t="s">
        <v>1820</v>
      </c>
      <c r="C936" s="66" t="n">
        <v>146400</v>
      </c>
      <c r="D936" s="58" t="n">
        <f aca="false">C936*0.85</f>
        <v>124440</v>
      </c>
      <c r="E936" s="119"/>
      <c r="F936" s="37" t="s">
        <v>1821</v>
      </c>
      <c r="G936" s="1" t="n">
        <v>15</v>
      </c>
    </row>
    <row collapsed="false" customFormat="false" customHeight="true" hidden="false" ht="10.9" outlineLevel="0" r="937">
      <c r="A937" s="166"/>
      <c r="B937" s="199" t="s">
        <v>1822</v>
      </c>
      <c r="C937" s="66" t="n">
        <v>176000</v>
      </c>
      <c r="D937" s="58" t="n">
        <f aca="false">C937*0.85</f>
        <v>149600</v>
      </c>
      <c r="E937" s="119"/>
      <c r="F937" s="37" t="s">
        <v>1823</v>
      </c>
      <c r="G937" s="1" t="n">
        <v>15</v>
      </c>
    </row>
    <row collapsed="false" customFormat="false" customHeight="true" hidden="false" ht="10.9" outlineLevel="0" r="938">
      <c r="A938" s="166"/>
      <c r="B938" s="199" t="s">
        <v>1824</v>
      </c>
      <c r="C938" s="66" t="n">
        <v>236700</v>
      </c>
      <c r="D938" s="58" t="n">
        <f aca="false">C938*0.85</f>
        <v>201195</v>
      </c>
      <c r="E938" s="119"/>
      <c r="F938" s="37" t="s">
        <v>1825</v>
      </c>
      <c r="G938" s="1" t="n">
        <v>15</v>
      </c>
    </row>
    <row collapsed="false" customFormat="false" customHeight="true" hidden="false" ht="10.9" outlineLevel="0" r="939">
      <c r="A939" s="166"/>
      <c r="B939" s="199" t="s">
        <v>1826</v>
      </c>
      <c r="C939" s="66" t="n">
        <v>301400</v>
      </c>
      <c r="D939" s="58" t="n">
        <f aca="false">C939*0.85</f>
        <v>256190</v>
      </c>
      <c r="E939" s="119"/>
      <c r="F939" s="37" t="s">
        <v>1827</v>
      </c>
      <c r="G939" s="1" t="n">
        <v>15</v>
      </c>
    </row>
    <row collapsed="false" customFormat="false" customHeight="true" hidden="false" ht="10.9" outlineLevel="0" r="940">
      <c r="A940" s="166"/>
      <c r="B940" s="199" t="s">
        <v>1828</v>
      </c>
      <c r="C940" s="66" t="n">
        <v>155400</v>
      </c>
      <c r="D940" s="58" t="n">
        <f aca="false">C940*0.85</f>
        <v>132090</v>
      </c>
      <c r="E940" s="119"/>
      <c r="F940" s="37" t="s">
        <v>1829</v>
      </c>
      <c r="G940" s="1" t="n">
        <v>15</v>
      </c>
    </row>
    <row collapsed="false" customFormat="false" customHeight="true" hidden="false" ht="10.9" outlineLevel="0" r="941">
      <c r="A941" s="166"/>
      <c r="B941" s="199" t="s">
        <v>1830</v>
      </c>
      <c r="C941" s="66" t="n">
        <v>175000</v>
      </c>
      <c r="D941" s="58" t="n">
        <f aca="false">C941*0.85</f>
        <v>148750</v>
      </c>
      <c r="E941" s="119"/>
      <c r="F941" s="37" t="s">
        <v>1831</v>
      </c>
      <c r="G941" s="1" t="n">
        <v>15</v>
      </c>
    </row>
    <row collapsed="false" customFormat="false" customHeight="true" hidden="false" ht="10.9" outlineLevel="0" r="942">
      <c r="A942" s="166"/>
      <c r="B942" s="199" t="s">
        <v>1832</v>
      </c>
      <c r="C942" s="66" t="n">
        <v>196200</v>
      </c>
      <c r="D942" s="58" t="n">
        <f aca="false">C942*0.85</f>
        <v>166770</v>
      </c>
      <c r="E942" s="119"/>
      <c r="F942" s="37" t="s">
        <v>1833</v>
      </c>
      <c r="G942" s="1" t="n">
        <v>15</v>
      </c>
    </row>
    <row collapsed="false" customFormat="false" customHeight="true" hidden="false" ht="10.9" outlineLevel="0" r="943">
      <c r="A943" s="166"/>
      <c r="B943" s="199" t="s">
        <v>1834</v>
      </c>
      <c r="C943" s="66" t="n">
        <v>219400</v>
      </c>
      <c r="D943" s="58" t="n">
        <f aca="false">C943*0.85</f>
        <v>186490</v>
      </c>
      <c r="E943" s="119"/>
      <c r="F943" s="37" t="s">
        <v>1835</v>
      </c>
      <c r="G943" s="1" t="n">
        <v>15</v>
      </c>
    </row>
    <row collapsed="false" customFormat="false" customHeight="true" hidden="false" ht="10.9" outlineLevel="0" r="944">
      <c r="A944" s="166"/>
      <c r="B944" s="199" t="s">
        <v>1836</v>
      </c>
      <c r="C944" s="66" t="n">
        <v>243900</v>
      </c>
      <c r="D944" s="58" t="n">
        <f aca="false">C944*0.85</f>
        <v>207315</v>
      </c>
      <c r="E944" s="119"/>
      <c r="F944" s="37" t="s">
        <v>1837</v>
      </c>
      <c r="G944" s="1" t="n">
        <v>15</v>
      </c>
    </row>
    <row collapsed="false" customFormat="false" customHeight="true" hidden="false" ht="10.9" outlineLevel="0" r="945">
      <c r="A945" s="166"/>
      <c r="B945" s="199" t="s">
        <v>1838</v>
      </c>
      <c r="C945" s="66" t="n">
        <v>269800</v>
      </c>
      <c r="D945" s="58" t="n">
        <f aca="false">C945*0.85</f>
        <v>229330</v>
      </c>
      <c r="E945" s="119"/>
      <c r="F945" s="37" t="s">
        <v>1839</v>
      </c>
      <c r="G945" s="1" t="n">
        <v>15</v>
      </c>
    </row>
    <row collapsed="false" customFormat="false" customHeight="true" hidden="false" ht="10.9" outlineLevel="0" r="946">
      <c r="A946" s="168"/>
      <c r="B946" s="199" t="s">
        <v>1840</v>
      </c>
      <c r="C946" s="66" t="n">
        <v>324200</v>
      </c>
      <c r="D946" s="58" t="n">
        <f aca="false">C946*0.85</f>
        <v>275570</v>
      </c>
      <c r="E946" s="119"/>
      <c r="F946" s="37" t="s">
        <v>1841</v>
      </c>
      <c r="G946" s="1" t="n">
        <v>15</v>
      </c>
    </row>
    <row collapsed="false" customFormat="false" customHeight="true" hidden="false" ht="15" outlineLevel="0" r="947">
      <c r="A947" s="63"/>
      <c r="B947" s="200" t="s">
        <v>1842</v>
      </c>
      <c r="C947" s="187"/>
      <c r="D947" s="30"/>
      <c r="E947" s="119"/>
      <c r="F947" s="48"/>
      <c r="G947" s="1" t="e">
        <f aca="false"/>
        <v>#DIV/0!</v>
      </c>
    </row>
    <row collapsed="false" customFormat="false" customHeight="true" hidden="false" ht="10.9" outlineLevel="0" r="948">
      <c r="A948" s="63"/>
      <c r="B948" s="162" t="s">
        <v>1843</v>
      </c>
      <c r="C948" s="30" t="n">
        <v>6100</v>
      </c>
      <c r="D948" s="30" t="n">
        <f aca="false">C948*0.85</f>
        <v>5185</v>
      </c>
      <c r="E948" s="119"/>
      <c r="F948" s="37" t="s">
        <v>1844</v>
      </c>
      <c r="G948" s="1" t="n">
        <v>15</v>
      </c>
    </row>
    <row collapsed="false" customFormat="false" customHeight="true" hidden="false" ht="10.9" outlineLevel="0" r="949">
      <c r="A949" s="63"/>
      <c r="B949" s="162" t="s">
        <v>1845</v>
      </c>
      <c r="C949" s="30" t="n">
        <v>7700</v>
      </c>
      <c r="D949" s="30" t="n">
        <f aca="false">C949*0.85</f>
        <v>6545</v>
      </c>
      <c r="E949" s="119"/>
      <c r="F949" s="37" t="s">
        <v>1846</v>
      </c>
      <c r="G949" s="1" t="n">
        <v>15</v>
      </c>
    </row>
    <row collapsed="false" customFormat="false" customHeight="true" hidden="false" ht="10.9" outlineLevel="0" r="950">
      <c r="A950" s="63"/>
      <c r="B950" s="162" t="s">
        <v>1847</v>
      </c>
      <c r="C950" s="30" t="n">
        <v>10300</v>
      </c>
      <c r="D950" s="30" t="n">
        <f aca="false">C950*0.85</f>
        <v>8755</v>
      </c>
      <c r="E950" s="119"/>
      <c r="F950" s="37" t="s">
        <v>1848</v>
      </c>
      <c r="G950" s="1" t="n">
        <v>15</v>
      </c>
    </row>
    <row collapsed="false" customFormat="false" customHeight="true" hidden="false" ht="10.9" outlineLevel="0" r="951">
      <c r="A951" s="63"/>
      <c r="B951" s="162" t="s">
        <v>1849</v>
      </c>
      <c r="C951" s="30" t="n">
        <v>13200</v>
      </c>
      <c r="D951" s="30" t="n">
        <f aca="false">C951*0.85</f>
        <v>11220</v>
      </c>
      <c r="E951" s="119"/>
      <c r="F951" s="37" t="s">
        <v>1850</v>
      </c>
      <c r="G951" s="1" t="n">
        <v>15</v>
      </c>
    </row>
    <row collapsed="false" customFormat="false" customHeight="true" hidden="false" ht="10.9" outlineLevel="0" r="952">
      <c r="A952" s="63"/>
      <c r="B952" s="162" t="s">
        <v>1851</v>
      </c>
      <c r="C952" s="30" t="n">
        <v>16600</v>
      </c>
      <c r="D952" s="30" t="n">
        <f aca="false">C952*0.85</f>
        <v>14110</v>
      </c>
      <c r="E952" s="119"/>
      <c r="F952" s="37" t="s">
        <v>1852</v>
      </c>
      <c r="G952" s="1" t="n">
        <v>15</v>
      </c>
    </row>
    <row collapsed="false" customFormat="false" customHeight="true" hidden="false" ht="10.9" outlineLevel="0" r="953">
      <c r="A953" s="63"/>
      <c r="B953" s="162" t="s">
        <v>1853</v>
      </c>
      <c r="C953" s="30" t="n">
        <v>30700</v>
      </c>
      <c r="D953" s="30" t="n">
        <f aca="false">C953*0.85</f>
        <v>26095</v>
      </c>
      <c r="E953" s="119"/>
      <c r="F953" s="37" t="s">
        <v>1854</v>
      </c>
      <c r="G953" s="1" t="n">
        <v>15</v>
      </c>
    </row>
    <row collapsed="false" customFormat="false" customHeight="true" hidden="false" ht="10.9" outlineLevel="0" r="954">
      <c r="A954" s="63"/>
      <c r="B954" s="162" t="s">
        <v>1855</v>
      </c>
      <c r="C954" s="30" t="n">
        <v>43300</v>
      </c>
      <c r="D954" s="30" t="n">
        <f aca="false">C954*0.85</f>
        <v>36805</v>
      </c>
      <c r="E954" s="119"/>
      <c r="F954" s="37" t="s">
        <v>1856</v>
      </c>
      <c r="G954" s="1" t="n">
        <v>15</v>
      </c>
    </row>
    <row collapsed="false" customFormat="false" customHeight="true" hidden="false" ht="10.9" outlineLevel="0" r="955">
      <c r="A955" s="63"/>
      <c r="B955" s="162" t="s">
        <v>1857</v>
      </c>
      <c r="C955" s="30" t="n">
        <v>55700</v>
      </c>
      <c r="D955" s="30" t="n">
        <f aca="false">C955*0.85</f>
        <v>47345</v>
      </c>
      <c r="E955" s="119"/>
      <c r="F955" s="37" t="s">
        <v>1858</v>
      </c>
      <c r="G955" s="1" t="n">
        <v>15</v>
      </c>
    </row>
    <row collapsed="false" customFormat="false" customHeight="true" hidden="false" ht="15" outlineLevel="0" r="956">
      <c r="A956" s="63"/>
      <c r="B956" s="201" t="s">
        <v>1859</v>
      </c>
      <c r="C956" s="202"/>
      <c r="D956" s="30"/>
      <c r="E956" s="119"/>
      <c r="F956" s="48"/>
      <c r="G956" s="1" t="e">
        <f aca="false"/>
        <v>#DIV/0!</v>
      </c>
    </row>
    <row collapsed="false" customFormat="false" customHeight="true" hidden="false" ht="12" outlineLevel="0" r="957">
      <c r="A957" s="63"/>
      <c r="B957" s="162" t="s">
        <v>1860</v>
      </c>
      <c r="C957" s="30" t="n">
        <v>9400</v>
      </c>
      <c r="D957" s="30" t="n">
        <f aca="false">C957*0.85</f>
        <v>7990</v>
      </c>
      <c r="E957" s="119"/>
      <c r="F957" s="37" t="s">
        <v>1861</v>
      </c>
      <c r="G957" s="1" t="n">
        <v>15</v>
      </c>
    </row>
    <row collapsed="false" customFormat="false" customHeight="true" hidden="false" ht="12" outlineLevel="0" r="958">
      <c r="A958" s="63"/>
      <c r="B958" s="162" t="s">
        <v>1862</v>
      </c>
      <c r="C958" s="30" t="n">
        <v>12200</v>
      </c>
      <c r="D958" s="30" t="n">
        <f aca="false">C958*0.85</f>
        <v>10370</v>
      </c>
      <c r="E958" s="119"/>
      <c r="F958" s="37" t="s">
        <v>1863</v>
      </c>
      <c r="G958" s="1" t="n">
        <v>15</v>
      </c>
    </row>
    <row collapsed="false" customFormat="false" customHeight="true" hidden="false" ht="12" outlineLevel="0" r="959">
      <c r="A959" s="63"/>
      <c r="B959" s="162" t="s">
        <v>1864</v>
      </c>
      <c r="C959" s="30" t="n">
        <v>16500</v>
      </c>
      <c r="D959" s="30" t="n">
        <f aca="false">C959*0.85</f>
        <v>14025</v>
      </c>
      <c r="E959" s="119"/>
      <c r="F959" s="37" t="s">
        <v>1865</v>
      </c>
      <c r="G959" s="1" t="n">
        <v>15</v>
      </c>
    </row>
    <row collapsed="false" customFormat="false" customHeight="true" hidden="false" ht="12" outlineLevel="0" r="960">
      <c r="A960" s="63"/>
      <c r="B960" s="162" t="s">
        <v>1866</v>
      </c>
      <c r="C960" s="30" t="n">
        <v>23100</v>
      </c>
      <c r="D960" s="30" t="n">
        <f aca="false">C960*0.85</f>
        <v>19635</v>
      </c>
      <c r="E960" s="119"/>
      <c r="F960" s="37" t="s">
        <v>1867</v>
      </c>
      <c r="G960" s="1" t="n">
        <v>15</v>
      </c>
    </row>
    <row collapsed="false" customFormat="false" customHeight="true" hidden="false" ht="12" outlineLevel="0" r="961">
      <c r="A961" s="63"/>
      <c r="B961" s="162" t="s">
        <v>1868</v>
      </c>
      <c r="C961" s="30" t="n">
        <v>40800</v>
      </c>
      <c r="D961" s="30" t="n">
        <f aca="false">C961*0.85</f>
        <v>34680</v>
      </c>
      <c r="E961" s="119"/>
      <c r="F961" s="37" t="s">
        <v>1869</v>
      </c>
      <c r="G961" s="1" t="n">
        <v>15</v>
      </c>
    </row>
    <row collapsed="false" customFormat="false" customHeight="true" hidden="false" ht="18" outlineLevel="0" r="962">
      <c r="A962" s="167"/>
      <c r="B962" s="201" t="s">
        <v>1870</v>
      </c>
      <c r="C962" s="30"/>
      <c r="D962" s="30"/>
      <c r="E962" s="119"/>
      <c r="F962" s="37"/>
      <c r="G962" s="1" t="e">
        <f aca="false"/>
        <v>#DIV/0!</v>
      </c>
    </row>
    <row collapsed="false" customFormat="false" customHeight="true" hidden="false" ht="12" outlineLevel="0" r="963">
      <c r="A963" s="166"/>
      <c r="B963" s="172" t="s">
        <v>1871</v>
      </c>
      <c r="C963" s="58" t="n">
        <v>15300</v>
      </c>
      <c r="D963" s="58" t="n">
        <f aca="false">C963*0.85</f>
        <v>13005</v>
      </c>
      <c r="E963" s="119"/>
      <c r="F963" s="37" t="s">
        <v>1872</v>
      </c>
      <c r="G963" s="1" t="n">
        <v>15</v>
      </c>
    </row>
    <row collapsed="false" customFormat="false" customHeight="true" hidden="false" ht="12" outlineLevel="0" r="964">
      <c r="A964" s="166"/>
      <c r="B964" s="172" t="s">
        <v>1873</v>
      </c>
      <c r="C964" s="58" t="n">
        <v>23200</v>
      </c>
      <c r="D964" s="58" t="n">
        <f aca="false">C964*0.85</f>
        <v>19720</v>
      </c>
      <c r="E964" s="119"/>
      <c r="F964" s="37" t="s">
        <v>1874</v>
      </c>
      <c r="G964" s="1" t="n">
        <v>15</v>
      </c>
    </row>
    <row collapsed="false" customFormat="false" customHeight="true" hidden="false" ht="23.25" outlineLevel="0" r="965">
      <c r="A965" s="168"/>
      <c r="B965" s="172" t="s">
        <v>1875</v>
      </c>
      <c r="C965" s="58" t="n">
        <v>33900</v>
      </c>
      <c r="D965" s="58" t="n">
        <f aca="false">C965*0.85</f>
        <v>28815</v>
      </c>
      <c r="E965" s="119"/>
      <c r="F965" s="37" t="s">
        <v>1876</v>
      </c>
      <c r="G965" s="1" t="n">
        <v>15</v>
      </c>
    </row>
    <row collapsed="false" customFormat="false" customHeight="true" hidden="false" ht="15" outlineLevel="0" r="966">
      <c r="A966" s="167"/>
      <c r="B966" s="203" t="s">
        <v>1877</v>
      </c>
      <c r="C966" s="58"/>
      <c r="D966" s="58"/>
      <c r="E966" s="119"/>
      <c r="F966" s="37"/>
      <c r="G966" s="1" t="e">
        <f aca="false"/>
        <v>#DIV/0!</v>
      </c>
    </row>
    <row collapsed="false" customFormat="false" customHeight="true" hidden="false" ht="12" outlineLevel="0" r="967">
      <c r="A967" s="166"/>
      <c r="B967" s="172" t="s">
        <v>1878</v>
      </c>
      <c r="C967" s="58" t="n">
        <v>16200</v>
      </c>
      <c r="D967" s="58" t="n">
        <f aca="false">C967*0.85</f>
        <v>13770</v>
      </c>
      <c r="E967" s="119"/>
      <c r="F967" s="37" t="s">
        <v>1879</v>
      </c>
      <c r="G967" s="1" t="n">
        <v>15</v>
      </c>
    </row>
    <row collapsed="false" customFormat="false" customHeight="true" hidden="false" ht="12" outlineLevel="0" r="968">
      <c r="A968" s="166"/>
      <c r="B968" s="172" t="s">
        <v>1880</v>
      </c>
      <c r="C968" s="58" t="n">
        <v>17600</v>
      </c>
      <c r="D968" s="58" t="n">
        <f aca="false">C968*0.85</f>
        <v>14960</v>
      </c>
      <c r="E968" s="119"/>
      <c r="F968" s="37" t="s">
        <v>1881</v>
      </c>
      <c r="G968" s="1" t="n">
        <v>15</v>
      </c>
    </row>
    <row collapsed="false" customFormat="false" customHeight="true" hidden="false" ht="12" outlineLevel="0" r="969">
      <c r="A969" s="166"/>
      <c r="B969" s="172" t="s">
        <v>1882</v>
      </c>
      <c r="C969" s="58" t="n">
        <v>20400</v>
      </c>
      <c r="D969" s="58" t="n">
        <f aca="false">C969*0.85</f>
        <v>17340</v>
      </c>
      <c r="E969" s="119"/>
      <c r="F969" s="37" t="s">
        <v>1883</v>
      </c>
      <c r="G969" s="1" t="n">
        <v>15</v>
      </c>
    </row>
    <row collapsed="false" customFormat="false" customHeight="true" hidden="false" ht="12" outlineLevel="0" r="970">
      <c r="A970" s="166"/>
      <c r="B970" s="172" t="s">
        <v>1884</v>
      </c>
      <c r="C970" s="58" t="n">
        <v>23200</v>
      </c>
      <c r="D970" s="58" t="n">
        <f aca="false">C970*0.85</f>
        <v>19720</v>
      </c>
      <c r="E970" s="119"/>
      <c r="F970" s="37" t="s">
        <v>1885</v>
      </c>
      <c r="G970" s="1" t="n">
        <v>15</v>
      </c>
    </row>
    <row collapsed="false" customFormat="false" customHeight="true" hidden="false" ht="23.25" outlineLevel="0" r="971">
      <c r="A971" s="166"/>
      <c r="B971" s="172" t="s">
        <v>1886</v>
      </c>
      <c r="C971" s="58" t="n">
        <v>30600</v>
      </c>
      <c r="D971" s="58" t="n">
        <f aca="false">C971*0.85</f>
        <v>26010</v>
      </c>
      <c r="E971" s="119"/>
      <c r="F971" s="37" t="s">
        <v>1887</v>
      </c>
      <c r="G971" s="1" t="n">
        <v>15</v>
      </c>
    </row>
    <row collapsed="false" customFormat="false" customHeight="true" hidden="false" ht="23.25" outlineLevel="0" r="972">
      <c r="A972" s="166"/>
      <c r="B972" s="172" t="s">
        <v>1888</v>
      </c>
      <c r="C972" s="58" t="n">
        <v>41800</v>
      </c>
      <c r="D972" s="58" t="n">
        <f aca="false">C972*0.85</f>
        <v>35530</v>
      </c>
      <c r="E972" s="119"/>
      <c r="F972" s="37" t="s">
        <v>1889</v>
      </c>
      <c r="G972" s="1" t="n">
        <v>15</v>
      </c>
    </row>
    <row collapsed="false" customFormat="false" customHeight="true" hidden="false" ht="23.25" outlineLevel="0" r="973">
      <c r="A973" s="168"/>
      <c r="B973" s="172" t="s">
        <v>1890</v>
      </c>
      <c r="C973" s="58" t="n">
        <v>51000</v>
      </c>
      <c r="D973" s="58" t="n">
        <f aca="false">C973*0.85</f>
        <v>43350</v>
      </c>
      <c r="E973" s="119"/>
      <c r="F973" s="37" t="s">
        <v>1891</v>
      </c>
      <c r="G973" s="1" t="n">
        <v>15</v>
      </c>
    </row>
    <row collapsed="false" customFormat="false" customHeight="true" hidden="false" ht="12" outlineLevel="0" r="974">
      <c r="A974" s="167"/>
      <c r="B974" s="162" t="s">
        <v>1892</v>
      </c>
      <c r="C974" s="30" t="n">
        <v>23400</v>
      </c>
      <c r="D974" s="30" t="n">
        <f aca="false">C974*0.85</f>
        <v>19890</v>
      </c>
      <c r="E974" s="119"/>
      <c r="F974" s="37" t="s">
        <v>1893</v>
      </c>
      <c r="G974" s="1" t="n">
        <v>15</v>
      </c>
    </row>
    <row collapsed="false" customFormat="false" customHeight="true" hidden="false" ht="12" outlineLevel="0" r="975">
      <c r="A975" s="166"/>
      <c r="B975" s="162" t="s">
        <v>1894</v>
      </c>
      <c r="C975" s="30" t="n">
        <v>31300</v>
      </c>
      <c r="D975" s="30" t="n">
        <f aca="false">C975*0.85</f>
        <v>26605</v>
      </c>
      <c r="E975" s="119"/>
      <c r="F975" s="37" t="s">
        <v>1895</v>
      </c>
      <c r="G975" s="1" t="n">
        <v>15</v>
      </c>
    </row>
    <row collapsed="false" customFormat="false" customHeight="true" hidden="false" ht="12" outlineLevel="0" r="976">
      <c r="A976" s="166"/>
      <c r="B976" s="162" t="s">
        <v>1896</v>
      </c>
      <c r="C976" s="30" t="n">
        <v>35400</v>
      </c>
      <c r="D976" s="30" t="n">
        <f aca="false">C976*0.85</f>
        <v>30090</v>
      </c>
      <c r="E976" s="119"/>
      <c r="F976" s="37" t="s">
        <v>1897</v>
      </c>
      <c r="G976" s="1" t="n">
        <v>15</v>
      </c>
    </row>
    <row collapsed="false" customFormat="false" customHeight="true" hidden="false" ht="12" outlineLevel="0" r="977">
      <c r="A977" s="166"/>
      <c r="B977" s="162" t="s">
        <v>1898</v>
      </c>
      <c r="C977" s="30" t="n">
        <v>37100</v>
      </c>
      <c r="D977" s="30" t="n">
        <f aca="false">C977*0.85</f>
        <v>31535</v>
      </c>
      <c r="E977" s="119"/>
      <c r="F977" s="37" t="s">
        <v>1899</v>
      </c>
      <c r="G977" s="1" t="n">
        <v>15</v>
      </c>
    </row>
    <row collapsed="false" customFormat="false" customHeight="true" hidden="false" ht="12" outlineLevel="0" r="978">
      <c r="A978" s="166"/>
      <c r="B978" s="162" t="s">
        <v>1900</v>
      </c>
      <c r="C978" s="30" t="n">
        <v>41600</v>
      </c>
      <c r="D978" s="30" t="n">
        <f aca="false">C978*0.85</f>
        <v>35360</v>
      </c>
      <c r="E978" s="119"/>
      <c r="F978" s="37" t="s">
        <v>1901</v>
      </c>
      <c r="G978" s="1" t="n">
        <v>15</v>
      </c>
    </row>
    <row collapsed="false" customFormat="false" customHeight="true" hidden="false" ht="12" outlineLevel="0" r="979">
      <c r="A979" s="166"/>
      <c r="B979" s="162" t="s">
        <v>1902</v>
      </c>
      <c r="C979" s="30" t="n">
        <v>45800</v>
      </c>
      <c r="D979" s="30" t="n">
        <f aca="false">C979*0.85</f>
        <v>38930</v>
      </c>
      <c r="E979" s="119"/>
      <c r="F979" s="37" t="s">
        <v>1903</v>
      </c>
      <c r="G979" s="1" t="n">
        <v>15</v>
      </c>
    </row>
    <row collapsed="false" customFormat="false" customHeight="true" hidden="false" ht="12" outlineLevel="0" r="980">
      <c r="A980" s="166"/>
      <c r="B980" s="162" t="s">
        <v>1904</v>
      </c>
      <c r="C980" s="30" t="n">
        <v>66100</v>
      </c>
      <c r="D980" s="30" t="n">
        <f aca="false">C980*0.85</f>
        <v>56185</v>
      </c>
      <c r="E980" s="119"/>
      <c r="F980" s="37" t="s">
        <v>1905</v>
      </c>
      <c r="G980" s="1" t="n">
        <v>15</v>
      </c>
    </row>
    <row collapsed="false" customFormat="false" customHeight="true" hidden="false" ht="12" outlineLevel="0" r="981">
      <c r="A981" s="168"/>
      <c r="B981" s="162" t="s">
        <v>1906</v>
      </c>
      <c r="C981" s="30" t="n">
        <v>77400</v>
      </c>
      <c r="D981" s="30" t="n">
        <f aca="false">C981*0.85</f>
        <v>65790</v>
      </c>
      <c r="E981" s="119"/>
      <c r="F981" s="37" t="s">
        <v>1907</v>
      </c>
      <c r="G981" s="1" t="n">
        <v>15</v>
      </c>
    </row>
    <row collapsed="false" customFormat="false" customHeight="true" hidden="false" ht="15" outlineLevel="0" r="982">
      <c r="A982" s="63"/>
      <c r="B982" s="183" t="s">
        <v>1908</v>
      </c>
      <c r="C982" s="184"/>
      <c r="D982" s="30"/>
      <c r="E982" s="119"/>
      <c r="F982" s="48"/>
      <c r="G982" s="1" t="e">
        <f aca="false"/>
        <v>#DIV/0!</v>
      </c>
    </row>
    <row collapsed="false" customFormat="false" customHeight="true" hidden="false" ht="10.9" outlineLevel="0" r="983">
      <c r="A983" s="63"/>
      <c r="B983" s="104" t="s">
        <v>1909</v>
      </c>
      <c r="C983" s="30" t="n">
        <v>31400</v>
      </c>
      <c r="D983" s="30" t="n">
        <f aca="false">C983*0.85</f>
        <v>26690</v>
      </c>
      <c r="E983" s="119"/>
      <c r="F983" s="37" t="s">
        <v>1910</v>
      </c>
      <c r="G983" s="1" t="n">
        <v>15</v>
      </c>
    </row>
    <row collapsed="false" customFormat="false" customHeight="true" hidden="false" ht="10.9" outlineLevel="0" r="984">
      <c r="A984" s="63"/>
      <c r="B984" s="162" t="s">
        <v>1911</v>
      </c>
      <c r="C984" s="30" t="n">
        <v>67000</v>
      </c>
      <c r="D984" s="30" t="n">
        <f aca="false">C984*0.85</f>
        <v>56950</v>
      </c>
      <c r="E984" s="119"/>
      <c r="F984" s="37" t="s">
        <v>1912</v>
      </c>
      <c r="G984" s="1" t="n">
        <v>15</v>
      </c>
    </row>
    <row collapsed="false" customFormat="false" customHeight="true" hidden="false" ht="10.9" outlineLevel="0" r="985">
      <c r="A985" s="63"/>
      <c r="B985" s="162" t="s">
        <v>1913</v>
      </c>
      <c r="C985" s="30" t="n">
        <v>40900</v>
      </c>
      <c r="D985" s="30" t="n">
        <f aca="false">C985*0.85</f>
        <v>34765</v>
      </c>
      <c r="E985" s="119"/>
      <c r="F985" s="37" t="s">
        <v>1914</v>
      </c>
      <c r="G985" s="1" t="n">
        <v>15</v>
      </c>
    </row>
    <row collapsed="false" customFormat="false" customHeight="true" hidden="false" ht="10.9" outlineLevel="0" r="986">
      <c r="A986" s="63"/>
      <c r="B986" s="162" t="s">
        <v>1915</v>
      </c>
      <c r="C986" s="30" t="n">
        <v>93000</v>
      </c>
      <c r="D986" s="30" t="n">
        <f aca="false">C986*0.85</f>
        <v>79050</v>
      </c>
      <c r="E986" s="119"/>
      <c r="F986" s="37" t="s">
        <v>1916</v>
      </c>
      <c r="G986" s="1" t="n">
        <v>15</v>
      </c>
    </row>
    <row collapsed="false" customFormat="false" customHeight="true" hidden="false" ht="10.9" outlineLevel="0" r="987">
      <c r="A987" s="63"/>
      <c r="B987" s="162" t="s">
        <v>1917</v>
      </c>
      <c r="C987" s="30" t="n">
        <v>74500</v>
      </c>
      <c r="D987" s="30" t="n">
        <f aca="false">C987*0.85</f>
        <v>63325</v>
      </c>
      <c r="E987" s="119"/>
      <c r="F987" s="37" t="s">
        <v>1918</v>
      </c>
      <c r="G987" s="1" t="n">
        <v>15</v>
      </c>
    </row>
    <row collapsed="false" customFormat="false" customHeight="true" hidden="false" ht="10.9" outlineLevel="0" r="988">
      <c r="A988" s="63"/>
      <c r="B988" s="162" t="s">
        <v>1919</v>
      </c>
      <c r="C988" s="30" t="n">
        <v>173800</v>
      </c>
      <c r="D988" s="30" t="n">
        <f aca="false">C988*0.85</f>
        <v>147730</v>
      </c>
      <c r="E988" s="119"/>
      <c r="F988" s="37" t="s">
        <v>1920</v>
      </c>
      <c r="G988" s="1" t="n">
        <v>15</v>
      </c>
    </row>
    <row collapsed="false" customFormat="false" customHeight="true" hidden="false" ht="10.9" outlineLevel="0" r="989">
      <c r="A989" s="63"/>
      <c r="B989" s="162" t="s">
        <v>1921</v>
      </c>
      <c r="C989" s="30" t="n">
        <v>108300</v>
      </c>
      <c r="D989" s="30" t="n">
        <f aca="false">C989*0.85</f>
        <v>92055</v>
      </c>
      <c r="E989" s="119"/>
      <c r="F989" s="37" t="s">
        <v>1922</v>
      </c>
      <c r="G989" s="1" t="n">
        <v>15</v>
      </c>
    </row>
    <row collapsed="false" customFormat="false" customHeight="true" hidden="false" ht="10.9" outlineLevel="0" r="990">
      <c r="A990" s="63"/>
      <c r="B990" s="162" t="s">
        <v>1923</v>
      </c>
      <c r="C990" s="30" t="n">
        <v>224400</v>
      </c>
      <c r="D990" s="30" t="n">
        <f aca="false">C990*0.85</f>
        <v>190740</v>
      </c>
      <c r="E990" s="119"/>
      <c r="F990" s="37" t="s">
        <v>1924</v>
      </c>
      <c r="G990" s="1" t="n">
        <v>15</v>
      </c>
    </row>
    <row collapsed="false" customFormat="false" customHeight="true" hidden="false" ht="31.5" outlineLevel="0" r="991">
      <c r="A991" s="166"/>
      <c r="B991" s="162" t="s">
        <v>1925</v>
      </c>
      <c r="C991" s="30" t="n">
        <v>4700</v>
      </c>
      <c r="D991" s="30" t="n">
        <f aca="false">C991*0.85</f>
        <v>3995</v>
      </c>
      <c r="E991" s="119"/>
      <c r="F991" s="37" t="s">
        <v>1926</v>
      </c>
      <c r="G991" s="1" t="n">
        <v>15</v>
      </c>
    </row>
    <row collapsed="false" customFormat="false" customHeight="true" hidden="false" ht="31.5" outlineLevel="0" r="992">
      <c r="A992" s="166"/>
      <c r="B992" s="162" t="s">
        <v>1927</v>
      </c>
      <c r="C992" s="30" t="n">
        <v>6300</v>
      </c>
      <c r="D992" s="30" t="n">
        <f aca="false">C992*0.85</f>
        <v>5355</v>
      </c>
      <c r="E992" s="119"/>
      <c r="F992" s="37" t="s">
        <v>1928</v>
      </c>
      <c r="G992" s="1" t="n">
        <v>15</v>
      </c>
    </row>
    <row collapsed="false" customFormat="false" customHeight="true" hidden="false" ht="26.25" outlineLevel="0" r="993">
      <c r="A993" s="166"/>
      <c r="B993" s="162" t="s">
        <v>1929</v>
      </c>
      <c r="C993" s="30" t="n">
        <v>17600</v>
      </c>
      <c r="D993" s="30" t="n">
        <f aca="false">C993*0.85</f>
        <v>14960</v>
      </c>
      <c r="E993" s="119"/>
      <c r="F993" s="37" t="s">
        <v>1930</v>
      </c>
      <c r="G993" s="1" t="n">
        <v>15</v>
      </c>
    </row>
    <row collapsed="false" customFormat="false" customHeight="true" hidden="false" ht="15" outlineLevel="0" r="994">
      <c r="A994" s="167"/>
      <c r="B994" s="179" t="s">
        <v>1931</v>
      </c>
      <c r="C994" s="31"/>
      <c r="D994" s="30"/>
      <c r="E994" s="119"/>
      <c r="F994" s="48"/>
      <c r="G994" s="1" t="e">
        <f aca="false"/>
        <v>#DIV/0!</v>
      </c>
    </row>
    <row collapsed="false" customFormat="false" customHeight="true" hidden="false" ht="12" outlineLevel="0" r="995">
      <c r="A995" s="167"/>
      <c r="B995" s="162" t="s">
        <v>1932</v>
      </c>
      <c r="C995" s="30" t="n">
        <v>20200</v>
      </c>
      <c r="D995" s="30" t="n">
        <f aca="false">C995*0.85</f>
        <v>17170</v>
      </c>
      <c r="E995" s="119"/>
      <c r="F995" s="37" t="s">
        <v>1933</v>
      </c>
      <c r="G995" s="1" t="n">
        <v>15</v>
      </c>
    </row>
    <row collapsed="false" customFormat="false" customHeight="true" hidden="false" ht="12" outlineLevel="0" r="996">
      <c r="A996" s="167"/>
      <c r="B996" s="162" t="s">
        <v>1934</v>
      </c>
      <c r="C996" s="30" t="n">
        <v>25700</v>
      </c>
      <c r="D996" s="30" t="n">
        <f aca="false">C996*0.85</f>
        <v>21845</v>
      </c>
      <c r="E996" s="119"/>
      <c r="F996" s="37" t="s">
        <v>1935</v>
      </c>
      <c r="G996" s="1" t="n">
        <v>15</v>
      </c>
    </row>
    <row collapsed="false" customFormat="false" customHeight="true" hidden="false" ht="12" outlineLevel="0" r="997">
      <c r="A997" s="167"/>
      <c r="B997" s="162" t="s">
        <v>1936</v>
      </c>
      <c r="C997" s="30" t="n">
        <v>34500</v>
      </c>
      <c r="D997" s="30" t="n">
        <f aca="false">C997*0.85</f>
        <v>29325</v>
      </c>
      <c r="E997" s="119"/>
      <c r="F997" s="37" t="s">
        <v>1937</v>
      </c>
      <c r="G997" s="1" t="n">
        <v>15</v>
      </c>
    </row>
    <row collapsed="false" customFormat="false" customHeight="true" hidden="false" ht="12" outlineLevel="0" r="998">
      <c r="A998" s="167"/>
      <c r="B998" s="162" t="s">
        <v>1938</v>
      </c>
      <c r="C998" s="30" t="n">
        <v>43400</v>
      </c>
      <c r="D998" s="30" t="n">
        <f aca="false">C998*0.85</f>
        <v>36890</v>
      </c>
      <c r="E998" s="119"/>
      <c r="F998" s="37" t="s">
        <v>1939</v>
      </c>
      <c r="G998" s="1" t="n">
        <v>15</v>
      </c>
    </row>
    <row collapsed="false" customFormat="false" customHeight="true" hidden="false" ht="12" outlineLevel="0" r="999">
      <c r="A999" s="167"/>
      <c r="B999" s="162" t="s">
        <v>1940</v>
      </c>
      <c r="C999" s="30" t="n">
        <v>24600</v>
      </c>
      <c r="D999" s="30" t="n">
        <f aca="false">C999*0.85</f>
        <v>20910</v>
      </c>
      <c r="E999" s="119"/>
      <c r="F999" s="37" t="s">
        <v>1941</v>
      </c>
      <c r="G999" s="1" t="n">
        <v>15</v>
      </c>
    </row>
    <row collapsed="false" customFormat="false" customHeight="true" hidden="false" ht="12" outlineLevel="0" r="1000">
      <c r="A1000" s="167"/>
      <c r="B1000" s="162" t="s">
        <v>1942</v>
      </c>
      <c r="C1000" s="30" t="n">
        <v>33800</v>
      </c>
      <c r="D1000" s="30" t="n">
        <f aca="false">C1000*0.85</f>
        <v>28730</v>
      </c>
      <c r="E1000" s="119"/>
      <c r="F1000" s="37" t="s">
        <v>1943</v>
      </c>
      <c r="G1000" s="1" t="n">
        <v>15</v>
      </c>
    </row>
    <row collapsed="false" customFormat="false" customHeight="true" hidden="false" ht="12" outlineLevel="0" r="1001">
      <c r="A1001" s="167"/>
      <c r="B1001" s="162" t="s">
        <v>1944</v>
      </c>
      <c r="C1001" s="30" t="n">
        <v>64600</v>
      </c>
      <c r="D1001" s="30" t="n">
        <f aca="false">C1001*0.85</f>
        <v>54910</v>
      </c>
      <c r="E1001" s="119"/>
      <c r="F1001" s="37" t="s">
        <v>1945</v>
      </c>
      <c r="G1001" s="1" t="n">
        <v>15</v>
      </c>
    </row>
    <row collapsed="false" customFormat="false" customHeight="true" hidden="false" ht="12" outlineLevel="0" r="1002">
      <c r="A1002" s="167"/>
      <c r="B1002" s="162" t="s">
        <v>1946</v>
      </c>
      <c r="C1002" s="30" t="n">
        <v>53700</v>
      </c>
      <c r="D1002" s="30" t="n">
        <f aca="false">C1002*0.85</f>
        <v>45645</v>
      </c>
      <c r="E1002" s="119"/>
      <c r="F1002" s="37" t="s">
        <v>1947</v>
      </c>
      <c r="G1002" s="1" t="n">
        <v>15</v>
      </c>
    </row>
    <row collapsed="false" customFormat="false" customHeight="true" hidden="false" ht="12" outlineLevel="0" r="1003">
      <c r="A1003" s="167"/>
      <c r="B1003" s="162" t="s">
        <v>1948</v>
      </c>
      <c r="C1003" s="30" t="n">
        <v>70500</v>
      </c>
      <c r="D1003" s="30" t="n">
        <f aca="false">C1003*0.85</f>
        <v>59925</v>
      </c>
      <c r="E1003" s="119"/>
      <c r="F1003" s="37" t="s">
        <v>1949</v>
      </c>
      <c r="G1003" s="1" t="n">
        <v>15</v>
      </c>
    </row>
    <row collapsed="false" customFormat="false" customHeight="true" hidden="false" ht="12" outlineLevel="0" r="1004">
      <c r="A1004" s="167"/>
      <c r="B1004" s="162" t="s">
        <v>1950</v>
      </c>
      <c r="C1004" s="53" t="n">
        <v>92800</v>
      </c>
      <c r="D1004" s="30" t="n">
        <f aca="false">C1004*0.85</f>
        <v>78880</v>
      </c>
      <c r="E1004" s="119"/>
      <c r="F1004" s="37" t="s">
        <v>1951</v>
      </c>
      <c r="G1004" s="1" t="n">
        <v>15</v>
      </c>
    </row>
    <row collapsed="false" customFormat="false" customHeight="true" hidden="false" ht="12" outlineLevel="0" r="1005">
      <c r="A1005" s="167"/>
      <c r="B1005" s="176" t="s">
        <v>1952</v>
      </c>
      <c r="C1005" s="178" t="n">
        <v>100900</v>
      </c>
      <c r="D1005" s="58" t="n">
        <f aca="false">C1005*0.85</f>
        <v>85765</v>
      </c>
      <c r="E1005" s="119"/>
      <c r="F1005" s="37" t="s">
        <v>1953</v>
      </c>
      <c r="G1005" s="1" t="n">
        <v>15</v>
      </c>
    </row>
    <row collapsed="false" customFormat="false" customHeight="true" hidden="false" ht="12" outlineLevel="0" r="1006">
      <c r="A1006" s="167"/>
      <c r="B1006" s="175" t="s">
        <v>1954</v>
      </c>
      <c r="C1006" s="53" t="n">
        <v>111500</v>
      </c>
      <c r="D1006" s="30" t="n">
        <f aca="false">C1006*0.85</f>
        <v>94775</v>
      </c>
      <c r="E1006" s="119"/>
      <c r="F1006" s="37" t="s">
        <v>1955</v>
      </c>
      <c r="G1006" s="1" t="n">
        <v>15</v>
      </c>
    </row>
    <row collapsed="false" customFormat="false" customHeight="true" hidden="false" ht="12" outlineLevel="0" r="1007">
      <c r="A1007" s="166"/>
      <c r="B1007" s="172" t="s">
        <v>1956</v>
      </c>
      <c r="C1007" s="178" t="n">
        <v>121300</v>
      </c>
      <c r="D1007" s="58" t="n">
        <f aca="false">C1007*0.85</f>
        <v>103105</v>
      </c>
      <c r="E1007" s="119"/>
      <c r="F1007" s="37" t="s">
        <v>1957</v>
      </c>
      <c r="G1007" s="1" t="n">
        <v>15</v>
      </c>
    </row>
    <row collapsed="false" customFormat="false" customHeight="true" hidden="false" ht="12" outlineLevel="0" r="1008">
      <c r="A1008" s="166"/>
      <c r="B1008" s="162" t="s">
        <v>1958</v>
      </c>
      <c r="C1008" s="30" t="n">
        <v>146400</v>
      </c>
      <c r="D1008" s="30" t="n">
        <f aca="false">C1008*0.85</f>
        <v>124440</v>
      </c>
      <c r="E1008" s="119"/>
      <c r="F1008" s="37" t="s">
        <v>1959</v>
      </c>
      <c r="G1008" s="1" t="n">
        <v>15</v>
      </c>
    </row>
    <row collapsed="false" customFormat="false" customHeight="true" hidden="false" ht="15" outlineLevel="0" r="1009">
      <c r="A1009" s="63"/>
      <c r="B1009" s="179" t="s">
        <v>1960</v>
      </c>
      <c r="C1009" s="31"/>
      <c r="D1009" s="30"/>
      <c r="E1009" s="119"/>
      <c r="F1009" s="48"/>
      <c r="G1009" s="1" t="e">
        <f aca="false"/>
        <v>#DIV/0!</v>
      </c>
    </row>
    <row collapsed="false" customFormat="false" customHeight="true" hidden="false" ht="12" outlineLevel="0" r="1010">
      <c r="A1010" s="63"/>
      <c r="B1010" s="162" t="s">
        <v>1961</v>
      </c>
      <c r="C1010" s="31" t="n">
        <v>22700</v>
      </c>
      <c r="D1010" s="30" t="n">
        <f aca="false">C1010*0.85</f>
        <v>19295</v>
      </c>
      <c r="E1010" s="119"/>
      <c r="F1010" s="37" t="s">
        <v>1962</v>
      </c>
      <c r="G1010" s="1" t="n">
        <v>15</v>
      </c>
    </row>
    <row collapsed="false" customFormat="false" customHeight="true" hidden="false" ht="12" outlineLevel="0" r="1011">
      <c r="A1011" s="63"/>
      <c r="B1011" s="162" t="s">
        <v>1963</v>
      </c>
      <c r="C1011" s="30" t="n">
        <v>51900</v>
      </c>
      <c r="D1011" s="30" t="n">
        <f aca="false">C1011*0.85</f>
        <v>44115</v>
      </c>
      <c r="E1011" s="119"/>
      <c r="F1011" s="37" t="s">
        <v>1964</v>
      </c>
      <c r="G1011" s="1" t="n">
        <v>15</v>
      </c>
    </row>
    <row collapsed="false" customFormat="false" customHeight="true" hidden="false" ht="12" outlineLevel="0" r="1012">
      <c r="A1012" s="63"/>
      <c r="B1012" s="162" t="s">
        <v>1965</v>
      </c>
      <c r="C1012" s="30" t="n">
        <v>76800</v>
      </c>
      <c r="D1012" s="30" t="n">
        <f aca="false">C1012*0.85</f>
        <v>65280</v>
      </c>
      <c r="E1012" s="119"/>
      <c r="F1012" s="37" t="s">
        <v>1966</v>
      </c>
      <c r="G1012" s="1" t="n">
        <v>15</v>
      </c>
    </row>
    <row collapsed="false" customFormat="false" customHeight="true" hidden="false" ht="12" outlineLevel="0" r="1013">
      <c r="A1013" s="63"/>
      <c r="B1013" s="162" t="s">
        <v>1967</v>
      </c>
      <c r="C1013" s="30" t="n">
        <v>93300</v>
      </c>
      <c r="D1013" s="30" t="n">
        <f aca="false">C1013*0.85</f>
        <v>79305</v>
      </c>
      <c r="E1013" s="119"/>
      <c r="F1013" s="37" t="s">
        <v>1968</v>
      </c>
      <c r="G1013" s="1" t="n">
        <v>15</v>
      </c>
    </row>
    <row collapsed="false" customFormat="false" customHeight="true" hidden="false" ht="12" outlineLevel="0" r="1014">
      <c r="A1014" s="63"/>
      <c r="B1014" s="162" t="s">
        <v>1969</v>
      </c>
      <c r="C1014" s="30" t="n">
        <v>117200</v>
      </c>
      <c r="D1014" s="30" t="n">
        <f aca="false">C1014*0.85</f>
        <v>99620</v>
      </c>
      <c r="E1014" s="119"/>
      <c r="F1014" s="37" t="s">
        <v>1970</v>
      </c>
      <c r="G1014" s="1" t="n">
        <v>15</v>
      </c>
    </row>
    <row collapsed="false" customFormat="false" customHeight="true" hidden="false" ht="12" outlineLevel="0" r="1015">
      <c r="A1015" s="63"/>
      <c r="B1015" s="162" t="s">
        <v>1971</v>
      </c>
      <c r="C1015" s="30" t="n">
        <v>94500</v>
      </c>
      <c r="D1015" s="30" t="n">
        <f aca="false">C1015*0.85</f>
        <v>80325</v>
      </c>
      <c r="E1015" s="119"/>
      <c r="F1015" s="37" t="s">
        <v>1972</v>
      </c>
      <c r="G1015" s="1" t="n">
        <v>15</v>
      </c>
    </row>
    <row collapsed="false" customFormat="false" customHeight="true" hidden="false" ht="12" outlineLevel="0" r="1016">
      <c r="A1016" s="63"/>
      <c r="B1016" s="162" t="s">
        <v>1973</v>
      </c>
      <c r="C1016" s="30" t="n">
        <v>125200</v>
      </c>
      <c r="D1016" s="30" t="n">
        <f aca="false">C1016*0.85</f>
        <v>106420</v>
      </c>
      <c r="E1016" s="119"/>
      <c r="F1016" s="37" t="s">
        <v>1974</v>
      </c>
      <c r="G1016" s="1" t="n">
        <v>15</v>
      </c>
    </row>
    <row collapsed="false" customFormat="false" customHeight="true" hidden="false" ht="12" outlineLevel="0" r="1017">
      <c r="A1017" s="63"/>
      <c r="B1017" s="162" t="s">
        <v>1975</v>
      </c>
      <c r="C1017" s="30" t="n">
        <v>148500</v>
      </c>
      <c r="D1017" s="30" t="n">
        <f aca="false">C1017*0.85</f>
        <v>126225</v>
      </c>
      <c r="E1017" s="119"/>
      <c r="F1017" s="37" t="s">
        <v>1976</v>
      </c>
      <c r="G1017" s="1" t="n">
        <v>15</v>
      </c>
    </row>
    <row collapsed="false" customFormat="false" customHeight="true" hidden="false" ht="12" outlineLevel="0" r="1018">
      <c r="A1018" s="63"/>
      <c r="B1018" s="162" t="s">
        <v>1977</v>
      </c>
      <c r="C1018" s="30" t="n">
        <v>165400</v>
      </c>
      <c r="D1018" s="30" t="n">
        <f aca="false">C1018*0.85</f>
        <v>140590</v>
      </c>
      <c r="E1018" s="119"/>
      <c r="F1018" s="37" t="s">
        <v>1978</v>
      </c>
      <c r="G1018" s="1" t="n">
        <v>15</v>
      </c>
    </row>
    <row collapsed="false" customFormat="false" customHeight="true" hidden="false" ht="12" outlineLevel="0" r="1019">
      <c r="A1019" s="63"/>
      <c r="B1019" s="162" t="s">
        <v>1979</v>
      </c>
      <c r="C1019" s="30" t="n">
        <v>125200</v>
      </c>
      <c r="D1019" s="30" t="n">
        <f aca="false">C1019*0.85</f>
        <v>106420</v>
      </c>
      <c r="E1019" s="119"/>
      <c r="F1019" s="37" t="s">
        <v>1980</v>
      </c>
      <c r="G1019" s="1" t="n">
        <v>15</v>
      </c>
    </row>
    <row collapsed="false" customFormat="false" customHeight="true" hidden="false" ht="12" outlineLevel="0" r="1020">
      <c r="A1020" s="63"/>
      <c r="B1020" s="162" t="s">
        <v>1981</v>
      </c>
      <c r="C1020" s="30" t="n">
        <v>160100</v>
      </c>
      <c r="D1020" s="30" t="n">
        <f aca="false">C1020*0.85</f>
        <v>136085</v>
      </c>
      <c r="E1020" s="119"/>
      <c r="F1020" s="37" t="s">
        <v>1982</v>
      </c>
      <c r="G1020" s="1" t="n">
        <v>15</v>
      </c>
    </row>
    <row collapsed="false" customFormat="false" customHeight="true" hidden="false" ht="12" outlineLevel="0" r="1021">
      <c r="A1021" s="63"/>
      <c r="B1021" s="162" t="s">
        <v>1983</v>
      </c>
      <c r="C1021" s="30" t="n">
        <v>162700</v>
      </c>
      <c r="D1021" s="30" t="n">
        <f aca="false">C1021*0.85</f>
        <v>138295</v>
      </c>
      <c r="E1021" s="119"/>
      <c r="F1021" s="37" t="s">
        <v>1984</v>
      </c>
      <c r="G1021" s="1" t="n">
        <v>15</v>
      </c>
    </row>
    <row collapsed="false" customFormat="false" customHeight="true" hidden="false" ht="12" outlineLevel="0" r="1022">
      <c r="A1022" s="63"/>
      <c r="B1022" s="162" t="s">
        <v>1985</v>
      </c>
      <c r="C1022" s="30" t="n">
        <v>198400</v>
      </c>
      <c r="D1022" s="30" t="n">
        <f aca="false">C1022*0.85</f>
        <v>168640</v>
      </c>
      <c r="E1022" s="119"/>
      <c r="F1022" s="37" t="s">
        <v>1986</v>
      </c>
      <c r="G1022" s="1" t="n">
        <v>15</v>
      </c>
    </row>
    <row collapsed="false" customFormat="false" customHeight="true" hidden="false" ht="12" outlineLevel="0" r="1023">
      <c r="A1023" s="63"/>
      <c r="B1023" s="162" t="s">
        <v>1987</v>
      </c>
      <c r="C1023" s="30" t="n">
        <v>242500</v>
      </c>
      <c r="D1023" s="30" t="n">
        <f aca="false">C1023*0.85</f>
        <v>206125</v>
      </c>
      <c r="E1023" s="119"/>
      <c r="F1023" s="37" t="s">
        <v>1988</v>
      </c>
      <c r="G1023" s="1" t="n">
        <v>15</v>
      </c>
    </row>
    <row collapsed="false" customFormat="false" customHeight="true" hidden="false" ht="13.5" outlineLevel="0" r="1024">
      <c r="A1024" s="63"/>
      <c r="B1024" s="183" t="s">
        <v>1989</v>
      </c>
      <c r="C1024" s="184"/>
      <c r="D1024" s="204"/>
      <c r="E1024" s="119"/>
      <c r="F1024" s="186"/>
      <c r="G1024" s="1" t="e">
        <f aca="false"/>
        <v>#DIV/0!</v>
      </c>
    </row>
    <row collapsed="false" customFormat="false" customHeight="true" hidden="false" ht="27" outlineLevel="0" r="1025">
      <c r="A1025" s="63"/>
      <c r="B1025" s="205" t="s">
        <v>1990</v>
      </c>
      <c r="C1025" s="188"/>
      <c r="D1025" s="206"/>
      <c r="E1025" s="119"/>
      <c r="F1025" s="190"/>
      <c r="G1025" s="1" t="e">
        <f aca="false"/>
        <v>#DIV/0!</v>
      </c>
    </row>
    <row collapsed="false" customFormat="false" customHeight="true" hidden="false" ht="12" outlineLevel="0" r="1026">
      <c r="A1026" s="63"/>
      <c r="B1026" s="162" t="s">
        <v>1991</v>
      </c>
      <c r="C1026" s="30" t="n">
        <v>20000</v>
      </c>
      <c r="D1026" s="30" t="n">
        <f aca="false">C1026*0.85</f>
        <v>17000</v>
      </c>
      <c r="E1026" s="119"/>
      <c r="F1026" s="37" t="s">
        <v>1992</v>
      </c>
      <c r="G1026" s="1" t="n">
        <v>15</v>
      </c>
    </row>
    <row collapsed="false" customFormat="false" customHeight="true" hidden="false" ht="12" outlineLevel="0" r="1027">
      <c r="A1027" s="63"/>
      <c r="B1027" s="162" t="s">
        <v>1993</v>
      </c>
      <c r="C1027" s="30" t="n">
        <v>24600</v>
      </c>
      <c r="D1027" s="30" t="n">
        <f aca="false">C1027*0.85</f>
        <v>20910</v>
      </c>
      <c r="E1027" s="119"/>
      <c r="F1027" s="37" t="s">
        <v>1994</v>
      </c>
      <c r="G1027" s="1" t="n">
        <v>15</v>
      </c>
    </row>
    <row collapsed="false" customFormat="false" customHeight="true" hidden="false" ht="12" outlineLevel="0" r="1028">
      <c r="A1028" s="63"/>
      <c r="B1028" s="162" t="s">
        <v>1995</v>
      </c>
      <c r="C1028" s="30" t="n">
        <v>36300</v>
      </c>
      <c r="D1028" s="30" t="n">
        <f aca="false">C1028*0.85</f>
        <v>30855</v>
      </c>
      <c r="E1028" s="119"/>
      <c r="F1028" s="37" t="s">
        <v>1996</v>
      </c>
      <c r="G1028" s="1" t="n">
        <v>15</v>
      </c>
    </row>
    <row collapsed="false" customFormat="false" customHeight="true" hidden="false" ht="12" outlineLevel="0" r="1029">
      <c r="A1029" s="63"/>
      <c r="B1029" s="162" t="s">
        <v>1997</v>
      </c>
      <c r="C1029" s="30" t="n">
        <v>45900</v>
      </c>
      <c r="D1029" s="30" t="n">
        <f aca="false">C1029*0.85</f>
        <v>39015</v>
      </c>
      <c r="E1029" s="119"/>
      <c r="F1029" s="37" t="s">
        <v>1998</v>
      </c>
      <c r="G1029" s="1" t="n">
        <v>15</v>
      </c>
    </row>
    <row collapsed="false" customFormat="false" customHeight="true" hidden="false" ht="18.75" outlineLevel="0" r="1030">
      <c r="A1030" s="63"/>
      <c r="B1030" s="162" t="s">
        <v>1999</v>
      </c>
      <c r="C1030" s="30" t="n">
        <v>13300</v>
      </c>
      <c r="D1030" s="30" t="n">
        <f aca="false">C1030*0.85</f>
        <v>11305</v>
      </c>
      <c r="E1030" s="119"/>
      <c r="F1030" s="37" t="s">
        <v>2000</v>
      </c>
      <c r="G1030" s="1" t="n">
        <v>15</v>
      </c>
    </row>
    <row collapsed="false" customFormat="false" customHeight="true" hidden="false" ht="18.75" outlineLevel="0" r="1031">
      <c r="A1031" s="63"/>
      <c r="B1031" s="162" t="s">
        <v>2001</v>
      </c>
      <c r="C1031" s="30" t="n">
        <v>20500</v>
      </c>
      <c r="D1031" s="30" t="n">
        <f aca="false">C1031*0.85</f>
        <v>17425</v>
      </c>
      <c r="E1031" s="119"/>
      <c r="F1031" s="37" t="s">
        <v>2002</v>
      </c>
      <c r="G1031" s="1" t="n">
        <v>15</v>
      </c>
    </row>
    <row collapsed="false" customFormat="false" customHeight="true" hidden="false" ht="18.75" outlineLevel="0" r="1032">
      <c r="A1032" s="63"/>
      <c r="B1032" s="162" t="s">
        <v>2003</v>
      </c>
      <c r="C1032" s="30" t="n">
        <v>33300</v>
      </c>
      <c r="D1032" s="30" t="n">
        <f aca="false">C1032*0.85</f>
        <v>28305</v>
      </c>
      <c r="E1032" s="119"/>
      <c r="F1032" s="37" t="s">
        <v>2004</v>
      </c>
      <c r="G1032" s="1" t="n">
        <v>15</v>
      </c>
    </row>
    <row collapsed="false" customFormat="false" customHeight="true" hidden="false" ht="18.75" outlineLevel="0" r="1033">
      <c r="A1033" s="63"/>
      <c r="B1033" s="162" t="s">
        <v>2005</v>
      </c>
      <c r="C1033" s="30" t="n">
        <v>47600</v>
      </c>
      <c r="D1033" s="30" t="n">
        <f aca="false">C1033*0.85</f>
        <v>40460</v>
      </c>
      <c r="E1033" s="119"/>
      <c r="F1033" s="37" t="s">
        <v>2006</v>
      </c>
      <c r="G1033" s="1" t="n">
        <v>15</v>
      </c>
    </row>
    <row collapsed="false" customFormat="false" customHeight="true" hidden="false" ht="19.5" outlineLevel="0" r="1034">
      <c r="A1034" s="63"/>
      <c r="B1034" s="162" t="s">
        <v>2007</v>
      </c>
      <c r="C1034" s="30" t="n">
        <v>77600</v>
      </c>
      <c r="D1034" s="30" t="n">
        <f aca="false">C1034*0.85</f>
        <v>65960</v>
      </c>
      <c r="E1034" s="119"/>
      <c r="F1034" s="37" t="s">
        <v>2008</v>
      </c>
      <c r="G1034" s="1" t="n">
        <v>15</v>
      </c>
    </row>
    <row collapsed="false" customFormat="false" customHeight="true" hidden="false" ht="94.5" outlineLevel="0" r="1035">
      <c r="A1035" s="63"/>
      <c r="B1035" s="162" t="s">
        <v>2009</v>
      </c>
      <c r="C1035" s="30" t="n">
        <v>16000</v>
      </c>
      <c r="D1035" s="30" t="n">
        <f aca="false">C1035*0.85</f>
        <v>13600</v>
      </c>
      <c r="E1035" s="119"/>
      <c r="F1035" s="37" t="s">
        <v>2010</v>
      </c>
      <c r="G1035" s="1" t="n">
        <v>15</v>
      </c>
    </row>
    <row collapsed="false" customFormat="false" customHeight="true" hidden="false" ht="33" outlineLevel="0" r="1036">
      <c r="A1036" s="167"/>
      <c r="B1036" s="207" t="s">
        <v>2011</v>
      </c>
      <c r="C1036" s="30" t="n">
        <v>104000</v>
      </c>
      <c r="D1036" s="30" t="n">
        <f aca="false">C1036*0.9</f>
        <v>93600</v>
      </c>
      <c r="E1036" s="119"/>
      <c r="F1036" s="37" t="s">
        <v>2012</v>
      </c>
      <c r="G1036" s="1" t="n">
        <v>10</v>
      </c>
    </row>
    <row collapsed="false" customFormat="false" customHeight="true" hidden="false" ht="12" outlineLevel="0" r="1037">
      <c r="A1037" s="167"/>
      <c r="B1037" s="208" t="s">
        <v>2013</v>
      </c>
      <c r="C1037" s="30" t="n">
        <v>7100</v>
      </c>
      <c r="D1037" s="30" t="n">
        <f aca="false">C1037*0.9</f>
        <v>6390</v>
      </c>
      <c r="E1037" s="119"/>
      <c r="F1037" s="37" t="s">
        <v>2014</v>
      </c>
      <c r="G1037" s="1" t="n">
        <v>10</v>
      </c>
    </row>
    <row collapsed="false" customFormat="false" customHeight="true" hidden="false" ht="12" outlineLevel="0" r="1038">
      <c r="A1038" s="166"/>
      <c r="B1038" s="208" t="s">
        <v>2015</v>
      </c>
      <c r="C1038" s="30" t="n">
        <v>8500</v>
      </c>
      <c r="D1038" s="30" t="n">
        <f aca="false">C1038*0.9</f>
        <v>7650</v>
      </c>
      <c r="E1038" s="119"/>
      <c r="F1038" s="37" t="s">
        <v>2016</v>
      </c>
      <c r="G1038" s="1" t="n">
        <v>10</v>
      </c>
    </row>
    <row collapsed="false" customFormat="false" customHeight="true" hidden="false" ht="12" outlineLevel="0" r="1039">
      <c r="A1039" s="166"/>
      <c r="B1039" s="208" t="s">
        <v>2017</v>
      </c>
      <c r="C1039" s="30" t="n">
        <v>12500</v>
      </c>
      <c r="D1039" s="30" t="n">
        <f aca="false">C1039*0.9</f>
        <v>11250</v>
      </c>
      <c r="E1039" s="119"/>
      <c r="F1039" s="37" t="s">
        <v>2018</v>
      </c>
      <c r="G1039" s="1" t="n">
        <v>10</v>
      </c>
    </row>
    <row collapsed="false" customFormat="false" customHeight="true" hidden="false" ht="12" outlineLevel="0" r="1040">
      <c r="A1040" s="166"/>
      <c r="B1040" s="208" t="s">
        <v>2019</v>
      </c>
      <c r="C1040" s="30" t="n">
        <v>18000</v>
      </c>
      <c r="D1040" s="30" t="n">
        <f aca="false">C1040*0.9</f>
        <v>16200</v>
      </c>
      <c r="E1040" s="119"/>
      <c r="F1040" s="37" t="s">
        <v>2020</v>
      </c>
      <c r="G1040" s="1" t="n">
        <v>10</v>
      </c>
    </row>
    <row collapsed="false" customFormat="false" customHeight="true" hidden="false" ht="12" outlineLevel="0" r="1041">
      <c r="A1041" s="168"/>
      <c r="B1041" s="208" t="s">
        <v>2021</v>
      </c>
      <c r="C1041" s="30" t="n">
        <v>25400</v>
      </c>
      <c r="D1041" s="30" t="n">
        <f aca="false">C1041*0.9</f>
        <v>22860</v>
      </c>
      <c r="E1041" s="119"/>
      <c r="F1041" s="37" t="s">
        <v>2022</v>
      </c>
      <c r="G1041" s="1" t="n">
        <v>10</v>
      </c>
    </row>
    <row collapsed="false" customFormat="false" customHeight="true" hidden="false" ht="14.25" outlineLevel="0" r="1042">
      <c r="A1042" s="63"/>
      <c r="B1042" s="209" t="s">
        <v>2023</v>
      </c>
      <c r="C1042" s="126"/>
      <c r="D1042" s="126"/>
      <c r="E1042" s="119"/>
      <c r="F1042" s="48"/>
      <c r="G1042" s="1" t="e">
        <f aca="false"/>
        <v>#DIV/0!</v>
      </c>
    </row>
    <row collapsed="false" customFormat="false" customHeight="true" hidden="false" ht="12" outlineLevel="0" r="1043">
      <c r="A1043" s="63"/>
      <c r="B1043" s="162" t="s">
        <v>2024</v>
      </c>
      <c r="C1043" s="30" t="n">
        <v>9800</v>
      </c>
      <c r="D1043" s="30" t="n">
        <f aca="false">C1043*0.85</f>
        <v>8330</v>
      </c>
      <c r="E1043" s="119"/>
      <c r="F1043" s="37" t="s">
        <v>2025</v>
      </c>
      <c r="G1043" s="1" t="n">
        <v>15</v>
      </c>
    </row>
    <row collapsed="false" customFormat="false" customHeight="true" hidden="false" ht="12" outlineLevel="0" r="1044">
      <c r="A1044" s="63"/>
      <c r="B1044" s="162" t="s">
        <v>2026</v>
      </c>
      <c r="C1044" s="30" t="n">
        <v>12200</v>
      </c>
      <c r="D1044" s="30" t="n">
        <f aca="false">C1044*0.85</f>
        <v>10370</v>
      </c>
      <c r="E1044" s="119"/>
      <c r="F1044" s="37" t="s">
        <v>2027</v>
      </c>
      <c r="G1044" s="1" t="n">
        <v>15</v>
      </c>
    </row>
    <row collapsed="false" customFormat="false" customHeight="true" hidden="false" ht="12" outlineLevel="0" r="1045">
      <c r="A1045" s="63"/>
      <c r="B1045" s="162" t="s">
        <v>2028</v>
      </c>
      <c r="C1045" s="30" t="n">
        <v>19300</v>
      </c>
      <c r="D1045" s="30" t="n">
        <f aca="false">C1045*0.85</f>
        <v>16405</v>
      </c>
      <c r="E1045" s="119"/>
      <c r="F1045" s="37" t="s">
        <v>2029</v>
      </c>
      <c r="G1045" s="1" t="n">
        <v>15</v>
      </c>
    </row>
    <row collapsed="false" customFormat="false" customHeight="true" hidden="false" ht="12" outlineLevel="0" r="1046">
      <c r="A1046" s="63"/>
      <c r="B1046" s="162" t="s">
        <v>2030</v>
      </c>
      <c r="C1046" s="30" t="n">
        <v>24500</v>
      </c>
      <c r="D1046" s="30" t="n">
        <f aca="false">C1046*0.85</f>
        <v>20825</v>
      </c>
      <c r="E1046" s="119"/>
      <c r="F1046" s="37" t="s">
        <v>2031</v>
      </c>
      <c r="G1046" s="1" t="n">
        <v>15</v>
      </c>
    </row>
    <row collapsed="false" customFormat="false" customHeight="true" hidden="false" ht="12" outlineLevel="0" r="1047">
      <c r="A1047" s="63"/>
      <c r="B1047" s="162" t="s">
        <v>2032</v>
      </c>
      <c r="C1047" s="30" t="n">
        <v>41000</v>
      </c>
      <c r="D1047" s="30" t="n">
        <f aca="false">C1047*0.85</f>
        <v>34850</v>
      </c>
      <c r="E1047" s="119"/>
      <c r="F1047" s="37" t="s">
        <v>2033</v>
      </c>
      <c r="G1047" s="1" t="n">
        <v>15</v>
      </c>
    </row>
    <row collapsed="false" customFormat="false" customHeight="true" hidden="false" ht="12" outlineLevel="0" r="1048">
      <c r="A1048" s="63"/>
      <c r="B1048" s="162" t="s">
        <v>2034</v>
      </c>
      <c r="C1048" s="30" t="n">
        <v>56600</v>
      </c>
      <c r="D1048" s="30" t="n">
        <f aca="false">C1048*0.85</f>
        <v>48110</v>
      </c>
      <c r="E1048" s="119"/>
      <c r="F1048" s="37" t="s">
        <v>2035</v>
      </c>
      <c r="G1048" s="1" t="n">
        <v>15</v>
      </c>
    </row>
    <row collapsed="false" customFormat="false" customHeight="true" hidden="false" ht="12" outlineLevel="0" r="1049">
      <c r="A1049" s="63"/>
      <c r="B1049" s="162" t="s">
        <v>2036</v>
      </c>
      <c r="C1049" s="30" t="n">
        <v>85100</v>
      </c>
      <c r="D1049" s="30" t="n">
        <f aca="false">C1049*0.85</f>
        <v>72335</v>
      </c>
      <c r="E1049" s="119"/>
      <c r="F1049" s="37" t="s">
        <v>2037</v>
      </c>
      <c r="G1049" s="1" t="n">
        <v>15</v>
      </c>
    </row>
    <row collapsed="false" customFormat="false" customHeight="true" hidden="false" ht="19.5" outlineLevel="0" r="1050">
      <c r="A1050" s="63"/>
      <c r="B1050" s="162" t="s">
        <v>2038</v>
      </c>
      <c r="C1050" s="30" t="n">
        <v>9600</v>
      </c>
      <c r="D1050" s="30" t="n">
        <f aca="false">C1050*0.85</f>
        <v>8160</v>
      </c>
      <c r="E1050" s="119"/>
      <c r="F1050" s="37" t="s">
        <v>2039</v>
      </c>
      <c r="G1050" s="1" t="n">
        <v>15</v>
      </c>
    </row>
    <row collapsed="false" customFormat="false" customHeight="true" hidden="false" ht="19.5" outlineLevel="0" r="1051">
      <c r="A1051" s="63"/>
      <c r="B1051" s="162" t="s">
        <v>2040</v>
      </c>
      <c r="C1051" s="30" t="n">
        <v>14500</v>
      </c>
      <c r="D1051" s="30" t="n">
        <f aca="false">C1051*0.85</f>
        <v>12325</v>
      </c>
      <c r="E1051" s="119"/>
      <c r="F1051" s="37" t="s">
        <v>2041</v>
      </c>
      <c r="G1051" s="1" t="n">
        <v>15</v>
      </c>
    </row>
    <row collapsed="false" customFormat="false" customHeight="true" hidden="false" ht="19.5" outlineLevel="0" r="1052">
      <c r="A1052" s="63"/>
      <c r="B1052" s="162" t="s">
        <v>2042</v>
      </c>
      <c r="C1052" s="30" t="n">
        <v>18800</v>
      </c>
      <c r="D1052" s="30" t="n">
        <f aca="false">C1052*0.85</f>
        <v>15980</v>
      </c>
      <c r="E1052" s="119"/>
      <c r="F1052" s="37" t="s">
        <v>2043</v>
      </c>
      <c r="G1052" s="1" t="n">
        <v>15</v>
      </c>
    </row>
    <row collapsed="false" customFormat="false" customHeight="true" hidden="false" ht="24" outlineLevel="0" r="1053">
      <c r="A1053" s="63"/>
      <c r="B1053" s="162" t="s">
        <v>2044</v>
      </c>
      <c r="C1053" s="30" t="n">
        <v>10100</v>
      </c>
      <c r="D1053" s="30" t="n">
        <f aca="false">C1053*0.85</f>
        <v>8585</v>
      </c>
      <c r="E1053" s="119"/>
      <c r="F1053" s="37" t="s">
        <v>2045</v>
      </c>
      <c r="G1053" s="1" t="n">
        <v>15</v>
      </c>
    </row>
    <row collapsed="false" customFormat="false" customHeight="true" hidden="false" ht="24" outlineLevel="0" r="1054">
      <c r="A1054" s="63"/>
      <c r="B1054" s="162" t="s">
        <v>2046</v>
      </c>
      <c r="C1054" s="30" t="n">
        <v>15300</v>
      </c>
      <c r="D1054" s="30" t="n">
        <f aca="false">C1054*0.85</f>
        <v>13005</v>
      </c>
      <c r="E1054" s="119"/>
      <c r="F1054" s="37" t="s">
        <v>2047</v>
      </c>
      <c r="G1054" s="1" t="n">
        <v>15</v>
      </c>
    </row>
    <row collapsed="false" customFormat="false" customHeight="true" hidden="false" ht="24" outlineLevel="0" r="1055">
      <c r="A1055" s="63"/>
      <c r="B1055" s="162" t="s">
        <v>2048</v>
      </c>
      <c r="C1055" s="30" t="n">
        <v>20700</v>
      </c>
      <c r="D1055" s="30" t="n">
        <f aca="false">C1055*0.85</f>
        <v>17595</v>
      </c>
      <c r="E1055" s="119"/>
      <c r="F1055" s="37" t="s">
        <v>2049</v>
      </c>
      <c r="G1055" s="1" t="n">
        <v>15</v>
      </c>
    </row>
    <row collapsed="false" customFormat="false" customHeight="true" hidden="false" ht="12" outlineLevel="0" r="1056">
      <c r="A1056" s="63"/>
      <c r="B1056" s="162" t="s">
        <v>2050</v>
      </c>
      <c r="C1056" s="30"/>
      <c r="D1056" s="30"/>
      <c r="E1056" s="119"/>
      <c r="F1056" s="48"/>
      <c r="G1056" s="1" t="e">
        <f aca="false"/>
        <v>#DIV/0!</v>
      </c>
    </row>
    <row collapsed="false" customFormat="false" customHeight="true" hidden="false" ht="33.75" outlineLevel="0" r="1057">
      <c r="A1057" s="167"/>
      <c r="B1057" s="210" t="s">
        <v>2051</v>
      </c>
      <c r="C1057" s="184"/>
      <c r="D1057" s="184"/>
      <c r="E1057" s="119"/>
      <c r="F1057" s="170"/>
      <c r="G1057" s="1" t="e">
        <f aca="false"/>
        <v>#DIV/0!</v>
      </c>
    </row>
    <row collapsed="false" customFormat="false" customHeight="true" hidden="false" ht="24.75" outlineLevel="0" r="1058">
      <c r="A1058" s="167"/>
      <c r="B1058" s="162" t="s">
        <v>2052</v>
      </c>
      <c r="C1058" s="30" t="n">
        <v>142600</v>
      </c>
      <c r="D1058" s="30" t="n">
        <f aca="false">C1058*0.9</f>
        <v>128340</v>
      </c>
      <c r="E1058" s="119"/>
      <c r="F1058" s="37" t="s">
        <v>2053</v>
      </c>
      <c r="G1058" s="1" t="n">
        <v>10</v>
      </c>
    </row>
    <row collapsed="false" customFormat="false" customHeight="true" hidden="false" ht="24.75" outlineLevel="0" r="1059">
      <c r="A1059" s="167"/>
      <c r="B1059" s="162" t="s">
        <v>2054</v>
      </c>
      <c r="C1059" s="30" t="n">
        <v>171100</v>
      </c>
      <c r="D1059" s="30" t="n">
        <f aca="false">C1059*0.9</f>
        <v>153990</v>
      </c>
      <c r="E1059" s="119"/>
      <c r="F1059" s="37" t="s">
        <v>2055</v>
      </c>
      <c r="G1059" s="1" t="n">
        <v>10</v>
      </c>
    </row>
    <row collapsed="false" customFormat="false" customHeight="true" hidden="false" ht="24.75" outlineLevel="0" r="1060">
      <c r="A1060" s="167"/>
      <c r="B1060" s="175" t="s">
        <v>2056</v>
      </c>
      <c r="C1060" s="53" t="n">
        <v>215400</v>
      </c>
      <c r="D1060" s="53" t="n">
        <f aca="false">C1060*0.9</f>
        <v>193860</v>
      </c>
      <c r="E1060" s="119"/>
      <c r="F1060" s="37" t="s">
        <v>2057</v>
      </c>
      <c r="G1060" s="1" t="n">
        <v>10</v>
      </c>
    </row>
    <row collapsed="false" customFormat="false" customHeight="true" hidden="false" ht="24.75" outlineLevel="0" r="1061">
      <c r="A1061" s="167"/>
      <c r="B1061" s="210" t="s">
        <v>2058</v>
      </c>
      <c r="C1061" s="53"/>
      <c r="D1061" s="53"/>
      <c r="E1061" s="119"/>
      <c r="F1061" s="37"/>
      <c r="G1061" s="1" t="e">
        <f aca="false"/>
        <v>#DIV/0!</v>
      </c>
    </row>
    <row collapsed="false" customFormat="false" customHeight="true" hidden="false" ht="51" outlineLevel="0" r="1062">
      <c r="A1062" s="166"/>
      <c r="B1062" s="172" t="s">
        <v>2059</v>
      </c>
      <c r="C1062" s="58" t="n">
        <v>148200</v>
      </c>
      <c r="D1062" s="178" t="n">
        <f aca="false">C1062*0.9</f>
        <v>133380</v>
      </c>
      <c r="E1062" s="119"/>
      <c r="F1062" s="37" t="s">
        <v>2060</v>
      </c>
      <c r="G1062" s="1" t="n">
        <v>10</v>
      </c>
    </row>
    <row collapsed="false" customFormat="false" customHeight="true" hidden="false" ht="51" outlineLevel="0" r="1063">
      <c r="A1063" s="166"/>
      <c r="B1063" s="172" t="s">
        <v>2061</v>
      </c>
      <c r="C1063" s="58" t="n">
        <v>154300</v>
      </c>
      <c r="D1063" s="178" t="n">
        <f aca="false">C1063*0.9</f>
        <v>138870</v>
      </c>
      <c r="E1063" s="119"/>
      <c r="F1063" s="37" t="s">
        <v>2062</v>
      </c>
      <c r="G1063" s="1" t="n">
        <v>10</v>
      </c>
    </row>
    <row collapsed="false" customFormat="false" customHeight="true" hidden="false" ht="51" outlineLevel="0" r="1064">
      <c r="A1064" s="166"/>
      <c r="B1064" s="172" t="s">
        <v>2063</v>
      </c>
      <c r="C1064" s="58" t="n">
        <v>163600</v>
      </c>
      <c r="D1064" s="178" t="n">
        <f aca="false">C1064*0.9</f>
        <v>147240</v>
      </c>
      <c r="E1064" s="119"/>
      <c r="F1064" s="37" t="s">
        <v>2064</v>
      </c>
      <c r="G1064" s="1" t="n">
        <v>10</v>
      </c>
    </row>
    <row collapsed="false" customFormat="false" customHeight="true" hidden="false" ht="51" outlineLevel="0" r="1065">
      <c r="A1065" s="166"/>
      <c r="B1065" s="172" t="s">
        <v>2065</v>
      </c>
      <c r="C1065" s="58" t="n">
        <v>212100</v>
      </c>
      <c r="D1065" s="178" t="n">
        <f aca="false">C1065*0.9</f>
        <v>190890</v>
      </c>
      <c r="E1065" s="119"/>
      <c r="F1065" s="37" t="s">
        <v>2066</v>
      </c>
      <c r="G1065" s="1" t="n">
        <v>10</v>
      </c>
    </row>
    <row collapsed="false" customFormat="false" customHeight="true" hidden="false" ht="51" outlineLevel="0" r="1066">
      <c r="A1066" s="166"/>
      <c r="B1066" s="172" t="s">
        <v>2067</v>
      </c>
      <c r="C1066" s="58" t="n">
        <v>233800</v>
      </c>
      <c r="D1066" s="178" t="n">
        <f aca="false">C1066*0.9</f>
        <v>210420</v>
      </c>
      <c r="E1066" s="119"/>
      <c r="F1066" s="37" t="s">
        <v>2068</v>
      </c>
      <c r="G1066" s="1" t="n">
        <v>10</v>
      </c>
    </row>
    <row collapsed="false" customFormat="false" customHeight="true" hidden="false" ht="51" outlineLevel="0" r="1067">
      <c r="A1067" s="166"/>
      <c r="B1067" s="172" t="s">
        <v>2069</v>
      </c>
      <c r="C1067" s="58" t="n">
        <v>254500</v>
      </c>
      <c r="D1067" s="178" t="n">
        <f aca="false">C1067*0.9</f>
        <v>229050</v>
      </c>
      <c r="E1067" s="119"/>
      <c r="F1067" s="37" t="s">
        <v>2070</v>
      </c>
      <c r="G1067" s="1" t="n">
        <v>10</v>
      </c>
    </row>
    <row collapsed="false" customFormat="false" customHeight="true" hidden="false" ht="60" outlineLevel="0" r="1068">
      <c r="A1068" s="166"/>
      <c r="B1068" s="172" t="s">
        <v>2071</v>
      </c>
      <c r="C1068" s="58" t="n">
        <v>294200</v>
      </c>
      <c r="D1068" s="178" t="n">
        <f aca="false">C1068*0.9</f>
        <v>264780</v>
      </c>
      <c r="E1068" s="119"/>
      <c r="F1068" s="37" t="s">
        <v>2072</v>
      </c>
      <c r="G1068" s="1" t="n">
        <v>10</v>
      </c>
    </row>
    <row collapsed="false" customFormat="false" customHeight="true" hidden="false" ht="60" outlineLevel="0" r="1069">
      <c r="A1069" s="166"/>
      <c r="B1069" s="172" t="s">
        <v>2073</v>
      </c>
      <c r="C1069" s="58" t="n">
        <v>529100</v>
      </c>
      <c r="D1069" s="178" t="n">
        <f aca="false">C1069*0.9</f>
        <v>476190</v>
      </c>
      <c r="E1069" s="119"/>
      <c r="F1069" s="37" t="s">
        <v>2074</v>
      </c>
      <c r="G1069" s="1" t="n">
        <v>10</v>
      </c>
    </row>
    <row collapsed="false" customFormat="false" customHeight="true" hidden="false" ht="60" outlineLevel="0" r="1070">
      <c r="A1070" s="168"/>
      <c r="B1070" s="172" t="s">
        <v>2075</v>
      </c>
      <c r="C1070" s="58" t="n">
        <v>780400</v>
      </c>
      <c r="D1070" s="178" t="n">
        <f aca="false">C1070*0.9</f>
        <v>702360</v>
      </c>
      <c r="E1070" s="119"/>
      <c r="F1070" s="37" t="s">
        <v>2076</v>
      </c>
      <c r="G1070" s="1" t="n">
        <v>10</v>
      </c>
    </row>
    <row collapsed="false" customFormat="false" customHeight="true" hidden="false" ht="24.75" outlineLevel="0" r="1071">
      <c r="A1071" s="167"/>
      <c r="B1071" s="210" t="s">
        <v>2077</v>
      </c>
      <c r="C1071" s="30"/>
      <c r="D1071" s="31"/>
      <c r="E1071" s="194"/>
      <c r="F1071" s="37"/>
      <c r="G1071" s="1" t="e">
        <f aca="false"/>
        <v>#DIV/0!</v>
      </c>
    </row>
    <row collapsed="false" customFormat="false" customHeight="true" hidden="false" ht="24.75" outlineLevel="0" r="1072">
      <c r="A1072" s="166"/>
      <c r="B1072" s="172" t="s">
        <v>2078</v>
      </c>
      <c r="C1072" s="58" t="n">
        <v>27000</v>
      </c>
      <c r="D1072" s="178" t="n">
        <f aca="false">C1072*0.85</f>
        <v>22950</v>
      </c>
      <c r="E1072" s="119"/>
      <c r="F1072" s="37" t="s">
        <v>2079</v>
      </c>
      <c r="G1072" s="1" t="n">
        <v>15</v>
      </c>
    </row>
    <row collapsed="false" customFormat="false" customHeight="true" hidden="false" ht="24.75" outlineLevel="0" r="1073">
      <c r="A1073" s="166"/>
      <c r="B1073" s="172" t="s">
        <v>2080</v>
      </c>
      <c r="C1073" s="58" t="n">
        <v>27900</v>
      </c>
      <c r="D1073" s="178" t="n">
        <f aca="false">C1073*0.85</f>
        <v>23715</v>
      </c>
      <c r="E1073" s="119"/>
      <c r="F1073" s="37" t="s">
        <v>2081</v>
      </c>
      <c r="G1073" s="1" t="n">
        <v>15</v>
      </c>
    </row>
    <row collapsed="false" customFormat="false" customHeight="true" hidden="false" ht="24.75" outlineLevel="0" r="1074">
      <c r="A1074" s="166"/>
      <c r="B1074" s="172" t="s">
        <v>2082</v>
      </c>
      <c r="C1074" s="58" t="n">
        <v>30400</v>
      </c>
      <c r="D1074" s="178" t="n">
        <f aca="false">C1074*0.85</f>
        <v>25840</v>
      </c>
      <c r="E1074" s="119"/>
      <c r="F1074" s="37" t="s">
        <v>2083</v>
      </c>
      <c r="G1074" s="1" t="n">
        <v>15</v>
      </c>
    </row>
    <row collapsed="false" customFormat="false" customHeight="true" hidden="false" ht="24.75" outlineLevel="0" r="1075">
      <c r="A1075" s="166"/>
      <c r="B1075" s="172" t="s">
        <v>2084</v>
      </c>
      <c r="C1075" s="58" t="n">
        <v>30900</v>
      </c>
      <c r="D1075" s="178" t="n">
        <f aca="false">C1075*0.85</f>
        <v>26265</v>
      </c>
      <c r="E1075" s="119"/>
      <c r="F1075" s="37" t="s">
        <v>2085</v>
      </c>
      <c r="G1075" s="1" t="n">
        <v>15</v>
      </c>
    </row>
    <row collapsed="false" customFormat="false" customHeight="true" hidden="false" ht="24.75" outlineLevel="0" r="1076">
      <c r="A1076" s="166"/>
      <c r="B1076" s="172" t="s">
        <v>2086</v>
      </c>
      <c r="C1076" s="58" t="n">
        <v>32700</v>
      </c>
      <c r="D1076" s="178" t="n">
        <f aca="false">C1076*0.85</f>
        <v>27795</v>
      </c>
      <c r="E1076" s="119"/>
      <c r="F1076" s="37" t="s">
        <v>2087</v>
      </c>
      <c r="G1076" s="1" t="n">
        <v>15</v>
      </c>
    </row>
    <row collapsed="false" customFormat="false" customHeight="true" hidden="false" ht="24.75" outlineLevel="0" r="1077">
      <c r="A1077" s="166"/>
      <c r="B1077" s="172" t="s">
        <v>2088</v>
      </c>
      <c r="C1077" s="58" t="n">
        <v>33900</v>
      </c>
      <c r="D1077" s="178" t="n">
        <f aca="false">C1077*0.85</f>
        <v>28815</v>
      </c>
      <c r="E1077" s="119"/>
      <c r="F1077" s="37" t="s">
        <v>2089</v>
      </c>
      <c r="G1077" s="1" t="n">
        <v>15</v>
      </c>
    </row>
    <row collapsed="false" customFormat="false" customHeight="true" hidden="false" ht="24.75" outlineLevel="0" r="1078">
      <c r="A1078" s="166"/>
      <c r="B1078" s="172" t="s">
        <v>2090</v>
      </c>
      <c r="C1078" s="58" t="n">
        <v>40700</v>
      </c>
      <c r="D1078" s="178" t="n">
        <f aca="false">C1078*0.85</f>
        <v>34595</v>
      </c>
      <c r="E1078" s="119"/>
      <c r="F1078" s="37" t="s">
        <v>2091</v>
      </c>
      <c r="G1078" s="1" t="n">
        <v>15</v>
      </c>
    </row>
    <row collapsed="false" customFormat="false" customHeight="true" hidden="false" ht="24.75" outlineLevel="0" r="1079">
      <c r="A1079" s="166"/>
      <c r="B1079" s="172" t="s">
        <v>2092</v>
      </c>
      <c r="C1079" s="58" t="n">
        <v>66800</v>
      </c>
      <c r="D1079" s="178" t="n">
        <f aca="false">C1079*0.85</f>
        <v>56780</v>
      </c>
      <c r="E1079" s="119"/>
      <c r="F1079" s="37" t="s">
        <v>2093</v>
      </c>
      <c r="G1079" s="1" t="n">
        <v>15</v>
      </c>
    </row>
    <row collapsed="false" customFormat="false" customHeight="true" hidden="false" ht="24.75" outlineLevel="0" r="1080">
      <c r="A1080" s="168"/>
      <c r="B1080" s="172" t="s">
        <v>2094</v>
      </c>
      <c r="C1080" s="58" t="n">
        <v>87400</v>
      </c>
      <c r="D1080" s="178" t="n">
        <f aca="false">C1080*0.85</f>
        <v>74290</v>
      </c>
      <c r="E1080" s="119"/>
      <c r="F1080" s="37" t="s">
        <v>2095</v>
      </c>
      <c r="G1080" s="1" t="n">
        <v>15</v>
      </c>
    </row>
    <row collapsed="false" customFormat="false" customHeight="true" hidden="false" ht="13.9" outlineLevel="0" r="1081">
      <c r="A1081" s="211"/>
      <c r="B1081" s="212" t="s">
        <v>2096</v>
      </c>
      <c r="C1081" s="188"/>
      <c r="D1081" s="30"/>
      <c r="E1081" s="213"/>
      <c r="F1081" s="48"/>
      <c r="G1081" s="1" t="e">
        <f aca="false"/>
        <v>#DIV/0!</v>
      </c>
    </row>
    <row collapsed="false" customFormat="false" customHeight="true" hidden="false" ht="10.9" outlineLevel="0" r="1082">
      <c r="A1082" s="211"/>
      <c r="B1082" s="162" t="s">
        <v>2097</v>
      </c>
      <c r="C1082" s="58" t="n">
        <v>188500</v>
      </c>
      <c r="D1082" s="58" t="n">
        <f aca="false">C1082*0.9</f>
        <v>169650</v>
      </c>
      <c r="E1082" s="119"/>
      <c r="F1082" s="37" t="s">
        <v>2098</v>
      </c>
      <c r="G1082" s="1" t="n">
        <v>10</v>
      </c>
    </row>
    <row collapsed="false" customFormat="false" customHeight="true" hidden="false" ht="10.9" outlineLevel="0" r="1083">
      <c r="A1083" s="211"/>
      <c r="B1083" s="162" t="s">
        <v>2099</v>
      </c>
      <c r="C1083" s="58" t="n">
        <v>274900</v>
      </c>
      <c r="D1083" s="58" t="n">
        <f aca="false">C1083*0.9</f>
        <v>247410</v>
      </c>
      <c r="E1083" s="119"/>
      <c r="F1083" s="37" t="s">
        <v>2100</v>
      </c>
      <c r="G1083" s="1" t="n">
        <v>10</v>
      </c>
    </row>
    <row collapsed="false" customFormat="false" customHeight="true" hidden="false" ht="21.6" outlineLevel="0" r="1084">
      <c r="A1084" s="211"/>
      <c r="B1084" s="162" t="s">
        <v>2101</v>
      </c>
      <c r="C1084" s="58" t="n">
        <v>299100</v>
      </c>
      <c r="D1084" s="58" t="n">
        <f aca="false">C1084*0.9</f>
        <v>269190</v>
      </c>
      <c r="E1084" s="119"/>
      <c r="F1084" s="37" t="s">
        <v>2102</v>
      </c>
      <c r="G1084" s="1" t="n">
        <v>10</v>
      </c>
    </row>
    <row collapsed="false" customFormat="false" customHeight="true" hidden="false" ht="21.6" outlineLevel="0" r="1085">
      <c r="A1085" s="211"/>
      <c r="B1085" s="162" t="s">
        <v>2103</v>
      </c>
      <c r="C1085" s="58" t="n">
        <v>411700</v>
      </c>
      <c r="D1085" s="58" t="n">
        <f aca="false">C1085*0.9</f>
        <v>370530</v>
      </c>
      <c r="E1085" s="119"/>
      <c r="F1085" s="37" t="s">
        <v>2104</v>
      </c>
      <c r="G1085" s="1" t="n">
        <v>10</v>
      </c>
    </row>
    <row collapsed="false" customFormat="false" customHeight="true" hidden="false" ht="21.75" outlineLevel="0" r="1086">
      <c r="A1086" s="211"/>
      <c r="B1086" s="214" t="s">
        <v>2105</v>
      </c>
      <c r="C1086" s="215" t="n">
        <v>607100</v>
      </c>
      <c r="D1086" s="215" t="n">
        <f aca="false">C1086*0.9</f>
        <v>546390</v>
      </c>
      <c r="E1086" s="119"/>
      <c r="F1086" s="37" t="s">
        <v>2106</v>
      </c>
      <c r="G1086" s="1" t="n">
        <v>10</v>
      </c>
    </row>
    <row collapsed="false" customFormat="false" customHeight="true" hidden="false" ht="10.9" outlineLevel="0" r="1087">
      <c r="A1087" s="216"/>
      <c r="B1087" s="217" t="s">
        <v>2107</v>
      </c>
      <c r="C1087" s="218" t="n">
        <v>202300</v>
      </c>
      <c r="D1087" s="218" t="n">
        <f aca="false">C1087*0.9</f>
        <v>182070</v>
      </c>
      <c r="E1087" s="119"/>
      <c r="F1087" s="37" t="s">
        <v>2108</v>
      </c>
      <c r="G1087" s="1" t="n">
        <v>10</v>
      </c>
    </row>
    <row collapsed="false" customFormat="false" customHeight="true" hidden="false" ht="10.9" outlineLevel="0" r="1088">
      <c r="A1088" s="219"/>
      <c r="B1088" s="220" t="s">
        <v>2109</v>
      </c>
      <c r="C1088" s="30" t="n">
        <v>211800</v>
      </c>
      <c r="D1088" s="30" t="n">
        <f aca="false">C1088*0.9</f>
        <v>190620</v>
      </c>
      <c r="E1088" s="119"/>
      <c r="F1088" s="37" t="s">
        <v>2110</v>
      </c>
      <c r="G1088" s="1" t="n">
        <v>10</v>
      </c>
    </row>
    <row collapsed="false" customFormat="false" customHeight="true" hidden="false" ht="10.9" outlineLevel="0" r="1089">
      <c r="A1089" s="219"/>
      <c r="B1089" s="220" t="s">
        <v>2111</v>
      </c>
      <c r="C1089" s="30" t="n">
        <v>305100</v>
      </c>
      <c r="D1089" s="30" t="n">
        <f aca="false">C1089*0.9</f>
        <v>274590</v>
      </c>
      <c r="E1089" s="119"/>
      <c r="F1089" s="37" t="s">
        <v>2112</v>
      </c>
      <c r="G1089" s="1" t="n">
        <v>10</v>
      </c>
    </row>
    <row collapsed="false" customFormat="false" customHeight="true" hidden="false" ht="10.9" outlineLevel="0" r="1090">
      <c r="A1090" s="219"/>
      <c r="B1090" s="220" t="s">
        <v>2113</v>
      </c>
      <c r="C1090" s="30" t="n">
        <v>367200</v>
      </c>
      <c r="D1090" s="30" t="n">
        <f aca="false">C1090*0.9</f>
        <v>330480</v>
      </c>
      <c r="E1090" s="119"/>
      <c r="F1090" s="37" t="s">
        <v>2114</v>
      </c>
      <c r="G1090" s="1" t="n">
        <v>10</v>
      </c>
    </row>
    <row collapsed="false" customFormat="false" customHeight="true" hidden="false" ht="10.9" outlineLevel="0" r="1091">
      <c r="A1091" s="219"/>
      <c r="B1091" s="220" t="s">
        <v>2115</v>
      </c>
      <c r="C1091" s="30" t="n">
        <v>428600</v>
      </c>
      <c r="D1091" s="30" t="n">
        <f aca="false">C1091*0.9</f>
        <v>385740</v>
      </c>
      <c r="E1091" s="119"/>
      <c r="F1091" s="37" t="s">
        <v>2116</v>
      </c>
      <c r="G1091" s="1" t="n">
        <v>10</v>
      </c>
    </row>
    <row collapsed="false" customFormat="false" customHeight="true" hidden="false" ht="10.9" outlineLevel="0" r="1092">
      <c r="A1092" s="219"/>
      <c r="B1092" s="220" t="s">
        <v>2117</v>
      </c>
      <c r="C1092" s="30" t="n">
        <v>569800</v>
      </c>
      <c r="D1092" s="30" t="n">
        <f aca="false">C1092*0.9</f>
        <v>512820</v>
      </c>
      <c r="E1092" s="119"/>
      <c r="F1092" s="37" t="s">
        <v>2118</v>
      </c>
      <c r="G1092" s="1" t="n">
        <v>10</v>
      </c>
    </row>
    <row collapsed="false" customFormat="false" customHeight="true" hidden="false" ht="10.9" outlineLevel="0" r="1093">
      <c r="A1093" s="219"/>
      <c r="B1093" s="220" t="s">
        <v>2119</v>
      </c>
      <c r="C1093" s="30" t="n">
        <v>654500</v>
      </c>
      <c r="D1093" s="30" t="n">
        <f aca="false">C1093*0.9</f>
        <v>589050</v>
      </c>
      <c r="E1093" s="119"/>
      <c r="F1093" s="37" t="s">
        <v>2120</v>
      </c>
      <c r="G1093" s="1" t="n">
        <v>10</v>
      </c>
    </row>
    <row collapsed="false" customFormat="false" customHeight="true" hidden="false" ht="10.9" outlineLevel="0" r="1094">
      <c r="A1094" s="219"/>
      <c r="B1094" s="220" t="s">
        <v>2121</v>
      </c>
      <c r="C1094" s="30" t="n">
        <v>792700</v>
      </c>
      <c r="D1094" s="30" t="n">
        <f aca="false">C1094*0.9</f>
        <v>713430</v>
      </c>
      <c r="E1094" s="119"/>
      <c r="F1094" s="37" t="s">
        <v>2122</v>
      </c>
      <c r="G1094" s="1" t="n">
        <v>10</v>
      </c>
    </row>
    <row collapsed="false" customFormat="false" customHeight="true" hidden="false" ht="10.9" outlineLevel="0" r="1095">
      <c r="A1095" s="219"/>
      <c r="B1095" s="220" t="s">
        <v>2123</v>
      </c>
      <c r="C1095" s="30" t="n">
        <v>1447600</v>
      </c>
      <c r="D1095" s="30" t="n">
        <f aca="false">C1095*0.9</f>
        <v>1302840</v>
      </c>
      <c r="E1095" s="119"/>
      <c r="F1095" s="37" t="s">
        <v>2124</v>
      </c>
      <c r="G1095" s="1" t="n">
        <v>10</v>
      </c>
    </row>
    <row collapsed="false" customFormat="false" customHeight="true" hidden="false" ht="10.9" outlineLevel="0" r="1096">
      <c r="A1096" s="221"/>
      <c r="B1096" s="220" t="s">
        <v>2125</v>
      </c>
      <c r="C1096" s="222" t="n">
        <v>3478400</v>
      </c>
      <c r="D1096" s="30" t="n">
        <f aca="false">C1096*0.9</f>
        <v>3130560</v>
      </c>
      <c r="E1096" s="119"/>
      <c r="F1096" s="37" t="s">
        <v>2126</v>
      </c>
      <c r="G1096" s="1" t="n">
        <v>10</v>
      </c>
    </row>
    <row collapsed="false" customFormat="false" customHeight="true" hidden="false" ht="10.9" outlineLevel="0" r="1097">
      <c r="A1097" s="223"/>
      <c r="B1097" s="224" t="s">
        <v>2127</v>
      </c>
      <c r="C1097" s="218" t="n">
        <v>340400</v>
      </c>
      <c r="D1097" s="218" t="n">
        <f aca="false">C1097*0.9</f>
        <v>306360</v>
      </c>
      <c r="E1097" s="119"/>
      <c r="F1097" s="37" t="s">
        <v>2128</v>
      </c>
      <c r="G1097" s="1" t="n">
        <v>10</v>
      </c>
    </row>
    <row collapsed="false" customFormat="false" customHeight="true" hidden="false" ht="10.9" outlineLevel="0" r="1098">
      <c r="A1098" s="225"/>
      <c r="B1098" s="162" t="s">
        <v>2129</v>
      </c>
      <c r="C1098" s="30" t="n">
        <v>414600</v>
      </c>
      <c r="D1098" s="30" t="n">
        <f aca="false">C1098*0.9</f>
        <v>373140</v>
      </c>
      <c r="E1098" s="119"/>
      <c r="F1098" s="37" t="s">
        <v>2130</v>
      </c>
      <c r="G1098" s="1" t="n">
        <v>10</v>
      </c>
    </row>
    <row collapsed="false" customFormat="false" customHeight="true" hidden="false" ht="10.9" outlineLevel="0" r="1099">
      <c r="A1099" s="225"/>
      <c r="B1099" s="162" t="s">
        <v>2131</v>
      </c>
      <c r="C1099" s="30" t="n">
        <v>475800</v>
      </c>
      <c r="D1099" s="30" t="n">
        <f aca="false">C1099*0.9</f>
        <v>428220</v>
      </c>
      <c r="E1099" s="119"/>
      <c r="F1099" s="37" t="s">
        <v>2132</v>
      </c>
      <c r="G1099" s="1" t="n">
        <v>10</v>
      </c>
    </row>
    <row collapsed="false" customFormat="false" customHeight="true" hidden="false" ht="10.9" outlineLevel="0" r="1100">
      <c r="A1100" s="226"/>
      <c r="B1100" s="214" t="s">
        <v>2133</v>
      </c>
      <c r="C1100" s="222" t="n">
        <v>617000</v>
      </c>
      <c r="D1100" s="222" t="n">
        <f aca="false">C1100*0.9</f>
        <v>555300</v>
      </c>
      <c r="E1100" s="119"/>
      <c r="F1100" s="37" t="s">
        <v>2134</v>
      </c>
      <c r="G1100" s="1" t="n">
        <v>10</v>
      </c>
    </row>
    <row collapsed="false" customFormat="false" customHeight="true" hidden="false" ht="13.9" outlineLevel="0" r="1101">
      <c r="A1101" s="166"/>
      <c r="B1101" s="212" t="s">
        <v>2135</v>
      </c>
      <c r="C1101" s="188"/>
      <c r="D1101" s="188"/>
      <c r="E1101" s="119"/>
      <c r="F1101" s="48"/>
      <c r="G1101" s="1" t="e">
        <f aca="false"/>
        <v>#DIV/0!</v>
      </c>
    </row>
    <row collapsed="false" customFormat="false" customHeight="true" hidden="false" ht="10.9" outlineLevel="0" r="1102">
      <c r="A1102" s="166"/>
      <c r="B1102" s="169" t="s">
        <v>2136</v>
      </c>
      <c r="C1102" s="38" t="n">
        <v>157800</v>
      </c>
      <c r="D1102" s="30" t="n">
        <f aca="false">C1102*0.9</f>
        <v>142020</v>
      </c>
      <c r="E1102" s="119"/>
      <c r="F1102" s="37" t="s">
        <v>2137</v>
      </c>
      <c r="G1102" s="1" t="n">
        <v>10</v>
      </c>
    </row>
    <row collapsed="false" customFormat="false" customHeight="true" hidden="false" ht="10.9" outlineLevel="0" r="1103">
      <c r="A1103" s="166"/>
      <c r="B1103" s="162" t="s">
        <v>2138</v>
      </c>
      <c r="C1103" s="30" t="n">
        <v>187800</v>
      </c>
      <c r="D1103" s="30" t="n">
        <f aca="false">C1103*0.9</f>
        <v>169020</v>
      </c>
      <c r="E1103" s="119"/>
      <c r="F1103" s="37" t="s">
        <v>2139</v>
      </c>
      <c r="G1103" s="1" t="n">
        <v>10</v>
      </c>
    </row>
    <row collapsed="false" customFormat="false" customHeight="true" hidden="false" ht="10.9" outlineLevel="0" r="1104">
      <c r="A1104" s="166"/>
      <c r="B1104" s="172" t="s">
        <v>2140</v>
      </c>
      <c r="C1104" s="30" t="n">
        <v>227700</v>
      </c>
      <c r="D1104" s="30" t="n">
        <f aca="false">C1104*0.9</f>
        <v>204930</v>
      </c>
      <c r="E1104" s="119"/>
      <c r="F1104" s="37" t="s">
        <v>2141</v>
      </c>
      <c r="G1104" s="1" t="n">
        <v>10</v>
      </c>
    </row>
    <row collapsed="false" customFormat="false" customHeight="true" hidden="false" ht="10.9" outlineLevel="0" r="1105">
      <c r="A1105" s="166"/>
      <c r="B1105" s="176" t="s">
        <v>2142</v>
      </c>
      <c r="C1105" s="53" t="n">
        <v>307700</v>
      </c>
      <c r="D1105" s="53" t="n">
        <f aca="false">C1105*0.9</f>
        <v>276930</v>
      </c>
      <c r="E1105" s="119"/>
      <c r="F1105" s="37" t="s">
        <v>2143</v>
      </c>
      <c r="G1105" s="1" t="n">
        <v>10</v>
      </c>
    </row>
    <row collapsed="false" customFormat="false" customHeight="true" hidden="false" ht="10.9" outlineLevel="0" r="1106">
      <c r="A1106" s="166"/>
      <c r="B1106" s="224" t="s">
        <v>2144</v>
      </c>
      <c r="C1106" s="218" t="n">
        <v>121600</v>
      </c>
      <c r="D1106" s="218" t="n">
        <f aca="false">C1106*0.9</f>
        <v>109440</v>
      </c>
      <c r="E1106" s="119"/>
      <c r="F1106" s="37" t="s">
        <v>2145</v>
      </c>
      <c r="G1106" s="1" t="n">
        <v>10</v>
      </c>
    </row>
    <row collapsed="false" customFormat="false" customHeight="true" hidden="false" ht="10.9" outlineLevel="0" r="1107">
      <c r="A1107" s="166"/>
      <c r="B1107" s="162" t="s">
        <v>2146</v>
      </c>
      <c r="C1107" s="30" t="n">
        <v>121600</v>
      </c>
      <c r="D1107" s="30" t="n">
        <f aca="false">C1107*0.9</f>
        <v>109440</v>
      </c>
      <c r="E1107" s="119"/>
      <c r="F1107" s="37" t="s">
        <v>2147</v>
      </c>
      <c r="G1107" s="1" t="n">
        <v>10</v>
      </c>
    </row>
    <row collapsed="false" customFormat="false" customHeight="true" hidden="false" ht="10.9" outlineLevel="0" r="1108">
      <c r="A1108" s="166"/>
      <c r="B1108" s="162" t="s">
        <v>2148</v>
      </c>
      <c r="C1108" s="30" t="n">
        <v>121600</v>
      </c>
      <c r="D1108" s="30" t="n">
        <f aca="false">C1108*0.9</f>
        <v>109440</v>
      </c>
      <c r="E1108" s="119"/>
      <c r="F1108" s="37" t="s">
        <v>2149</v>
      </c>
      <c r="G1108" s="1" t="n">
        <v>10</v>
      </c>
    </row>
    <row collapsed="false" customFormat="false" customHeight="true" hidden="false" ht="10.9" outlineLevel="0" r="1109">
      <c r="A1109" s="166"/>
      <c r="B1109" s="162" t="s">
        <v>2150</v>
      </c>
      <c r="C1109" s="30" t="n">
        <v>160400</v>
      </c>
      <c r="D1109" s="30" t="n">
        <f aca="false">C1109*0.9</f>
        <v>144360</v>
      </c>
      <c r="E1109" s="119"/>
      <c r="F1109" s="37" t="s">
        <v>2151</v>
      </c>
      <c r="G1109" s="1" t="n">
        <v>10</v>
      </c>
    </row>
    <row collapsed="false" customFormat="false" customHeight="true" hidden="false" ht="10.9" outlineLevel="0" r="1110">
      <c r="A1110" s="166"/>
      <c r="B1110" s="162" t="s">
        <v>2152</v>
      </c>
      <c r="C1110" s="30" t="n">
        <v>160400</v>
      </c>
      <c r="D1110" s="30" t="n">
        <f aca="false">C1110*0.9</f>
        <v>144360</v>
      </c>
      <c r="E1110" s="119"/>
      <c r="F1110" s="37" t="s">
        <v>2153</v>
      </c>
      <c r="G1110" s="1" t="n">
        <v>10</v>
      </c>
    </row>
    <row collapsed="false" customFormat="false" customHeight="true" hidden="false" ht="10.9" outlineLevel="0" r="1111">
      <c r="A1111" s="166"/>
      <c r="B1111" s="162" t="s">
        <v>2154</v>
      </c>
      <c r="C1111" s="30" t="n">
        <v>160400</v>
      </c>
      <c r="D1111" s="30" t="n">
        <f aca="false">C1111*0.9</f>
        <v>144360</v>
      </c>
      <c r="E1111" s="119"/>
      <c r="F1111" s="37" t="s">
        <v>2155</v>
      </c>
      <c r="G1111" s="1" t="n">
        <v>10</v>
      </c>
    </row>
    <row collapsed="false" customFormat="false" customHeight="true" hidden="false" ht="10.9" outlineLevel="0" r="1112">
      <c r="A1112" s="166"/>
      <c r="B1112" s="162" t="s">
        <v>2156</v>
      </c>
      <c r="C1112" s="30" t="n">
        <v>160400</v>
      </c>
      <c r="D1112" s="30" t="n">
        <f aca="false">C1112*0.9</f>
        <v>144360</v>
      </c>
      <c r="E1112" s="119"/>
      <c r="F1112" s="37" t="s">
        <v>2157</v>
      </c>
      <c r="G1112" s="1" t="n">
        <v>10</v>
      </c>
    </row>
    <row collapsed="false" customFormat="false" customHeight="true" hidden="false" ht="10.9" outlineLevel="0" r="1113">
      <c r="A1113" s="166"/>
      <c r="B1113" s="162" t="s">
        <v>2158</v>
      </c>
      <c r="C1113" s="30" t="n">
        <v>160400</v>
      </c>
      <c r="D1113" s="30" t="n">
        <f aca="false">C1113*0.9</f>
        <v>144360</v>
      </c>
      <c r="E1113" s="119"/>
      <c r="F1113" s="37" t="s">
        <v>2159</v>
      </c>
      <c r="G1113" s="1" t="n">
        <v>10</v>
      </c>
    </row>
    <row collapsed="false" customFormat="false" customHeight="true" hidden="false" ht="10.9" outlineLevel="0" r="1114">
      <c r="A1114" s="166"/>
      <c r="B1114" s="162" t="s">
        <v>2160</v>
      </c>
      <c r="C1114" s="30" t="n">
        <v>160400</v>
      </c>
      <c r="D1114" s="30" t="n">
        <f aca="false">C1114*0.9</f>
        <v>144360</v>
      </c>
      <c r="E1114" s="119"/>
      <c r="F1114" s="37" t="s">
        <v>2161</v>
      </c>
      <c r="G1114" s="1" t="n">
        <v>10</v>
      </c>
    </row>
    <row collapsed="false" customFormat="false" customHeight="true" hidden="false" ht="10.9" outlineLevel="0" r="1115">
      <c r="A1115" s="166"/>
      <c r="B1115" s="162" t="s">
        <v>2162</v>
      </c>
      <c r="C1115" s="30" t="n">
        <v>160400</v>
      </c>
      <c r="D1115" s="30" t="n">
        <f aca="false">C1115*0.9</f>
        <v>144360</v>
      </c>
      <c r="E1115" s="119"/>
      <c r="F1115" s="37" t="s">
        <v>2163</v>
      </c>
      <c r="G1115" s="1" t="n">
        <v>10</v>
      </c>
    </row>
    <row collapsed="false" customFormat="false" customHeight="true" hidden="false" ht="10.9" outlineLevel="0" r="1116">
      <c r="A1116" s="166"/>
      <c r="B1116" s="162" t="s">
        <v>2164</v>
      </c>
      <c r="C1116" s="30" t="n">
        <v>196100</v>
      </c>
      <c r="D1116" s="30" t="n">
        <f aca="false">C1116*0.9</f>
        <v>176490</v>
      </c>
      <c r="E1116" s="119"/>
      <c r="F1116" s="37" t="s">
        <v>2165</v>
      </c>
      <c r="G1116" s="1" t="n">
        <v>10</v>
      </c>
    </row>
    <row collapsed="false" customFormat="false" customHeight="true" hidden="false" ht="10.9" outlineLevel="0" r="1117">
      <c r="A1117" s="166"/>
      <c r="B1117" s="162" t="s">
        <v>2166</v>
      </c>
      <c r="C1117" s="30" t="n">
        <v>196100</v>
      </c>
      <c r="D1117" s="30" t="n">
        <f aca="false">C1117*0.9</f>
        <v>176490</v>
      </c>
      <c r="E1117" s="119"/>
      <c r="F1117" s="37" t="s">
        <v>2167</v>
      </c>
      <c r="G1117" s="1" t="n">
        <v>10</v>
      </c>
    </row>
    <row collapsed="false" customFormat="false" customHeight="true" hidden="false" ht="10.9" outlineLevel="0" r="1118">
      <c r="A1118" s="166"/>
      <c r="B1118" s="162" t="s">
        <v>2168</v>
      </c>
      <c r="C1118" s="30" t="n">
        <v>196100</v>
      </c>
      <c r="D1118" s="30" t="n">
        <f aca="false">C1118*0.9</f>
        <v>176490</v>
      </c>
      <c r="E1118" s="119"/>
      <c r="F1118" s="37" t="s">
        <v>2169</v>
      </c>
      <c r="G1118" s="1" t="n">
        <v>10</v>
      </c>
    </row>
    <row collapsed="false" customFormat="false" customHeight="true" hidden="false" ht="10.9" outlineLevel="0" r="1119">
      <c r="A1119" s="166"/>
      <c r="B1119" s="162" t="s">
        <v>2170</v>
      </c>
      <c r="C1119" s="30" t="n">
        <v>196100</v>
      </c>
      <c r="D1119" s="30" t="n">
        <f aca="false">C1119*0.9</f>
        <v>176490</v>
      </c>
      <c r="E1119" s="119"/>
      <c r="F1119" s="37" t="s">
        <v>2171</v>
      </c>
      <c r="G1119" s="1" t="n">
        <v>10</v>
      </c>
    </row>
    <row collapsed="false" customFormat="false" customHeight="true" hidden="false" ht="10.9" outlineLevel="0" r="1120">
      <c r="A1120" s="166"/>
      <c r="B1120" s="162" t="s">
        <v>2172</v>
      </c>
      <c r="C1120" s="30" t="n">
        <v>380600</v>
      </c>
      <c r="D1120" s="30" t="n">
        <f aca="false">C1120*0.9</f>
        <v>342540</v>
      </c>
      <c r="E1120" s="119"/>
      <c r="F1120" s="37" t="s">
        <v>2173</v>
      </c>
      <c r="G1120" s="1" t="n">
        <v>10</v>
      </c>
    </row>
    <row collapsed="false" customFormat="false" customHeight="true" hidden="false" ht="10.9" outlineLevel="0" r="1121">
      <c r="A1121" s="211"/>
      <c r="B1121" s="214" t="s">
        <v>2174</v>
      </c>
      <c r="C1121" s="222" t="n">
        <v>380600</v>
      </c>
      <c r="D1121" s="30" t="n">
        <f aca="false">C1121*0.9</f>
        <v>342540</v>
      </c>
      <c r="E1121" s="119"/>
      <c r="F1121" s="37" t="s">
        <v>2175</v>
      </c>
      <c r="G1121" s="1" t="n">
        <v>10</v>
      </c>
    </row>
    <row collapsed="false" customFormat="false" customHeight="true" hidden="false" ht="10.9" outlineLevel="0" r="1122">
      <c r="A1122" s="227"/>
      <c r="B1122" s="217" t="s">
        <v>2176</v>
      </c>
      <c r="C1122" s="218" t="n">
        <v>86900</v>
      </c>
      <c r="D1122" s="218" t="n">
        <f aca="false">C1122*0.9</f>
        <v>78210</v>
      </c>
      <c r="E1122" s="119"/>
      <c r="F1122" s="37" t="s">
        <v>2177</v>
      </c>
      <c r="G1122" s="1" t="n">
        <v>10</v>
      </c>
    </row>
    <row collapsed="false" customFormat="false" customHeight="true" hidden="false" ht="10.9" outlineLevel="0" r="1123">
      <c r="A1123" s="228"/>
      <c r="B1123" s="220" t="s">
        <v>2178</v>
      </c>
      <c r="C1123" s="30" t="n">
        <v>116100</v>
      </c>
      <c r="D1123" s="30" t="n">
        <f aca="false">C1123*0.9</f>
        <v>104490</v>
      </c>
      <c r="E1123" s="119"/>
      <c r="F1123" s="37" t="s">
        <v>2179</v>
      </c>
      <c r="G1123" s="1" t="n">
        <v>10</v>
      </c>
    </row>
    <row collapsed="false" customFormat="false" customHeight="true" hidden="false" ht="10.9" outlineLevel="0" r="1124">
      <c r="A1124" s="228"/>
      <c r="B1124" s="229" t="s">
        <v>2180</v>
      </c>
      <c r="C1124" s="53" t="n">
        <v>130800</v>
      </c>
      <c r="D1124" s="30" t="n">
        <f aca="false">C1124*0.9</f>
        <v>117720</v>
      </c>
      <c r="E1124" s="119"/>
      <c r="F1124" s="37" t="s">
        <v>2181</v>
      </c>
      <c r="G1124" s="1" t="n">
        <v>10</v>
      </c>
    </row>
    <row collapsed="false" customFormat="false" customHeight="true" hidden="false" ht="23.25" outlineLevel="0" r="1125">
      <c r="A1125" s="228"/>
      <c r="B1125" s="230" t="s">
        <v>2182</v>
      </c>
      <c r="C1125" s="215" t="n">
        <v>169900</v>
      </c>
      <c r="D1125" s="58" t="n">
        <f aca="false">C1125*0.9</f>
        <v>152910</v>
      </c>
      <c r="E1125" s="119"/>
      <c r="F1125" s="37"/>
      <c r="G1125" s="1" t="n">
        <v>10</v>
      </c>
    </row>
    <row collapsed="false" customFormat="false" customHeight="true" hidden="false" ht="10.9" outlineLevel="0" r="1126">
      <c r="A1126" s="228"/>
      <c r="B1126" s="217" t="s">
        <v>2183</v>
      </c>
      <c r="C1126" s="231" t="n">
        <v>96300</v>
      </c>
      <c r="D1126" s="231" t="n">
        <f aca="false">C1126*0.9</f>
        <v>86670</v>
      </c>
      <c r="E1126" s="119"/>
      <c r="F1126" s="37" t="s">
        <v>2184</v>
      </c>
      <c r="G1126" s="1" t="n">
        <v>10</v>
      </c>
    </row>
    <row collapsed="false" customFormat="false" customHeight="true" hidden="false" ht="10.9" outlineLevel="0" r="1127">
      <c r="A1127" s="228"/>
      <c r="B1127" s="220" t="s">
        <v>2185</v>
      </c>
      <c r="C1127" s="74" t="n">
        <v>96300</v>
      </c>
      <c r="D1127" s="74" t="n">
        <f aca="false">C1127*0.9</f>
        <v>86670</v>
      </c>
      <c r="E1127" s="119"/>
      <c r="F1127" s="37" t="s">
        <v>2186</v>
      </c>
      <c r="G1127" s="1" t="n">
        <v>10</v>
      </c>
    </row>
    <row collapsed="false" customFormat="false" customHeight="true" hidden="false" ht="10.9" outlineLevel="0" r="1128">
      <c r="A1128" s="228"/>
      <c r="B1128" s="220" t="s">
        <v>2187</v>
      </c>
      <c r="C1128" s="74" t="n">
        <v>96300</v>
      </c>
      <c r="D1128" s="74" t="n">
        <f aca="false">C1128*0.9</f>
        <v>86670</v>
      </c>
      <c r="E1128" s="119"/>
      <c r="F1128" s="37" t="s">
        <v>2188</v>
      </c>
      <c r="G1128" s="1" t="n">
        <v>10</v>
      </c>
    </row>
    <row collapsed="false" customFormat="false" customHeight="true" hidden="false" ht="10.9" outlineLevel="0" r="1129">
      <c r="A1129" s="228"/>
      <c r="B1129" s="220" t="s">
        <v>2189</v>
      </c>
      <c r="C1129" s="74" t="n">
        <v>96300</v>
      </c>
      <c r="D1129" s="74" t="n">
        <f aca="false">C1129*0.9</f>
        <v>86670</v>
      </c>
      <c r="E1129" s="119"/>
      <c r="F1129" s="37" t="s">
        <v>2190</v>
      </c>
      <c r="G1129" s="1" t="n">
        <v>10</v>
      </c>
    </row>
    <row collapsed="false" customFormat="false" customHeight="true" hidden="false" ht="10.9" outlineLevel="0" r="1130">
      <c r="A1130" s="228"/>
      <c r="B1130" s="220" t="s">
        <v>2191</v>
      </c>
      <c r="C1130" s="74" t="n">
        <v>96300</v>
      </c>
      <c r="D1130" s="74" t="n">
        <f aca="false">C1130*0.9</f>
        <v>86670</v>
      </c>
      <c r="E1130" s="119"/>
      <c r="F1130" s="37" t="s">
        <v>2192</v>
      </c>
      <c r="G1130" s="1" t="n">
        <v>10</v>
      </c>
    </row>
    <row collapsed="false" customFormat="false" customHeight="true" hidden="false" ht="10.9" outlineLevel="0" r="1131">
      <c r="A1131" s="228"/>
      <c r="B1131" s="220" t="s">
        <v>2193</v>
      </c>
      <c r="C1131" s="74" t="n">
        <v>96300</v>
      </c>
      <c r="D1131" s="74" t="n">
        <f aca="false">C1131*0.9</f>
        <v>86670</v>
      </c>
      <c r="E1131" s="119"/>
      <c r="F1131" s="37" t="s">
        <v>2194</v>
      </c>
      <c r="G1131" s="1" t="n">
        <v>10</v>
      </c>
    </row>
    <row collapsed="false" customFormat="false" customHeight="true" hidden="false" ht="10.9" outlineLevel="0" r="1132">
      <c r="A1132" s="228"/>
      <c r="B1132" s="220" t="s">
        <v>2195</v>
      </c>
      <c r="C1132" s="74" t="n">
        <v>96300</v>
      </c>
      <c r="D1132" s="74" t="n">
        <f aca="false">C1132*0.9</f>
        <v>86670</v>
      </c>
      <c r="E1132" s="119"/>
      <c r="F1132" s="37" t="s">
        <v>2196</v>
      </c>
      <c r="G1132" s="1" t="n">
        <v>10</v>
      </c>
    </row>
    <row collapsed="false" customFormat="false" customHeight="true" hidden="false" ht="10.9" outlineLevel="0" r="1133">
      <c r="A1133" s="228"/>
      <c r="B1133" s="220" t="s">
        <v>2197</v>
      </c>
      <c r="C1133" s="74" t="n">
        <v>96300</v>
      </c>
      <c r="D1133" s="74" t="n">
        <f aca="false">C1133*0.9</f>
        <v>86670</v>
      </c>
      <c r="E1133" s="119"/>
      <c r="F1133" s="37" t="s">
        <v>2198</v>
      </c>
      <c r="G1133" s="1" t="n">
        <v>10</v>
      </c>
    </row>
    <row collapsed="false" customFormat="false" customHeight="true" hidden="false" ht="10.9" outlineLevel="0" r="1134">
      <c r="A1134" s="228"/>
      <c r="B1134" s="220" t="s">
        <v>2199</v>
      </c>
      <c r="C1134" s="74" t="n">
        <v>96300</v>
      </c>
      <c r="D1134" s="74" t="n">
        <f aca="false">C1134*0.9</f>
        <v>86670</v>
      </c>
      <c r="E1134" s="119"/>
      <c r="F1134" s="37" t="s">
        <v>2200</v>
      </c>
      <c r="G1134" s="1" t="n">
        <v>10</v>
      </c>
    </row>
    <row collapsed="false" customFormat="false" customHeight="true" hidden="false" ht="10.9" outlineLevel="0" r="1135">
      <c r="A1135" s="228"/>
      <c r="B1135" s="220" t="s">
        <v>2201</v>
      </c>
      <c r="C1135" s="74" t="n">
        <v>96300</v>
      </c>
      <c r="D1135" s="74" t="n">
        <f aca="false">C1135*0.9</f>
        <v>86670</v>
      </c>
      <c r="E1135" s="119"/>
      <c r="F1135" s="37" t="s">
        <v>2202</v>
      </c>
      <c r="G1135" s="1" t="n">
        <v>10</v>
      </c>
    </row>
    <row collapsed="false" customFormat="false" customHeight="true" hidden="false" ht="10.9" outlineLevel="0" r="1136">
      <c r="A1136" s="228"/>
      <c r="B1136" s="220" t="s">
        <v>2203</v>
      </c>
      <c r="C1136" s="74" t="n">
        <v>96300</v>
      </c>
      <c r="D1136" s="74" t="n">
        <f aca="false">C1136*0.9</f>
        <v>86670</v>
      </c>
      <c r="E1136" s="119"/>
      <c r="F1136" s="37" t="s">
        <v>2204</v>
      </c>
      <c r="G1136" s="1" t="n">
        <v>10</v>
      </c>
    </row>
    <row collapsed="false" customFormat="false" customHeight="true" hidden="false" ht="10.9" outlineLevel="0" r="1137">
      <c r="A1137" s="228"/>
      <c r="B1137" s="232" t="s">
        <v>2205</v>
      </c>
      <c r="C1137" s="233" t="n">
        <v>96300</v>
      </c>
      <c r="D1137" s="233" t="n">
        <f aca="false">C1137*0.9</f>
        <v>86670</v>
      </c>
      <c r="E1137" s="119"/>
      <c r="F1137" s="37" t="s">
        <v>2206</v>
      </c>
      <c r="G1137" s="1" t="n">
        <v>10</v>
      </c>
    </row>
    <row collapsed="false" customFormat="false" customHeight="true" hidden="false" ht="10.9" outlineLevel="0" r="1138">
      <c r="A1138" s="228"/>
      <c r="B1138" s="217" t="s">
        <v>2207</v>
      </c>
      <c r="C1138" s="234" t="n">
        <v>116300</v>
      </c>
      <c r="D1138" s="234" t="n">
        <f aca="false">C1138*0.9</f>
        <v>104670</v>
      </c>
      <c r="E1138" s="119"/>
      <c r="F1138" s="37" t="s">
        <v>2208</v>
      </c>
      <c r="G1138" s="1" t="n">
        <v>10</v>
      </c>
    </row>
    <row collapsed="false" customFormat="false" customHeight="true" hidden="false" ht="10.9" outlineLevel="0" r="1139">
      <c r="A1139" s="228"/>
      <c r="B1139" s="220" t="s">
        <v>2209</v>
      </c>
      <c r="C1139" s="158" t="n">
        <v>116300</v>
      </c>
      <c r="D1139" s="158" t="n">
        <f aca="false">C1139*0.9</f>
        <v>104670</v>
      </c>
      <c r="E1139" s="119"/>
      <c r="F1139" s="37" t="s">
        <v>2210</v>
      </c>
      <c r="G1139" s="1" t="n">
        <v>10</v>
      </c>
    </row>
    <row collapsed="false" customFormat="false" customHeight="true" hidden="false" ht="10.9" outlineLevel="0" r="1140">
      <c r="A1140" s="228"/>
      <c r="B1140" s="220" t="s">
        <v>2211</v>
      </c>
      <c r="C1140" s="158" t="n">
        <v>116300</v>
      </c>
      <c r="D1140" s="158" t="n">
        <f aca="false">C1140*0.9</f>
        <v>104670</v>
      </c>
      <c r="E1140" s="119"/>
      <c r="F1140" s="37" t="s">
        <v>2212</v>
      </c>
      <c r="G1140" s="1" t="n">
        <v>10</v>
      </c>
    </row>
    <row collapsed="false" customFormat="false" customHeight="true" hidden="false" ht="10.9" outlineLevel="0" r="1141">
      <c r="A1141" s="228"/>
      <c r="B1141" s="220" t="s">
        <v>2213</v>
      </c>
      <c r="C1141" s="158" t="n">
        <v>116300</v>
      </c>
      <c r="D1141" s="158" t="n">
        <f aca="false">C1141*0.9</f>
        <v>104670</v>
      </c>
      <c r="E1141" s="119"/>
      <c r="F1141" s="37" t="s">
        <v>2214</v>
      </c>
      <c r="G1141" s="1" t="n">
        <v>10</v>
      </c>
    </row>
    <row collapsed="false" customFormat="false" customHeight="true" hidden="false" ht="10.9" outlineLevel="0" r="1142">
      <c r="A1142" s="228"/>
      <c r="B1142" s="220" t="s">
        <v>2215</v>
      </c>
      <c r="C1142" s="158" t="n">
        <v>116300</v>
      </c>
      <c r="D1142" s="158" t="n">
        <f aca="false">C1142*0.9</f>
        <v>104670</v>
      </c>
      <c r="E1142" s="119"/>
      <c r="F1142" s="37" t="s">
        <v>2216</v>
      </c>
      <c r="G1142" s="1" t="n">
        <v>10</v>
      </c>
    </row>
    <row collapsed="false" customFormat="false" customHeight="true" hidden="false" ht="10.9" outlineLevel="0" r="1143">
      <c r="A1143" s="228"/>
      <c r="B1143" s="220" t="s">
        <v>2217</v>
      </c>
      <c r="C1143" s="158" t="n">
        <v>116300</v>
      </c>
      <c r="D1143" s="158" t="n">
        <f aca="false">C1143*0.9</f>
        <v>104670</v>
      </c>
      <c r="E1143" s="119"/>
      <c r="F1143" s="37" t="s">
        <v>2218</v>
      </c>
      <c r="G1143" s="1" t="n">
        <v>10</v>
      </c>
    </row>
    <row collapsed="false" customFormat="false" customHeight="true" hidden="false" ht="10.9" outlineLevel="0" r="1144">
      <c r="A1144" s="228"/>
      <c r="B1144" s="220" t="s">
        <v>2219</v>
      </c>
      <c r="C1144" s="158" t="n">
        <v>116300</v>
      </c>
      <c r="D1144" s="158" t="n">
        <f aca="false">C1144*0.9</f>
        <v>104670</v>
      </c>
      <c r="E1144" s="119"/>
      <c r="F1144" s="37" t="s">
        <v>2220</v>
      </c>
      <c r="G1144" s="1" t="n">
        <v>10</v>
      </c>
    </row>
    <row collapsed="false" customFormat="false" customHeight="true" hidden="false" ht="10.9" outlineLevel="0" r="1145">
      <c r="A1145" s="228"/>
      <c r="B1145" s="220" t="s">
        <v>2221</v>
      </c>
      <c r="C1145" s="158" t="n">
        <v>116300</v>
      </c>
      <c r="D1145" s="158" t="n">
        <f aca="false">C1145*0.9</f>
        <v>104670</v>
      </c>
      <c r="E1145" s="119"/>
      <c r="F1145" s="37" t="s">
        <v>2222</v>
      </c>
      <c r="G1145" s="1" t="n">
        <v>10</v>
      </c>
    </row>
    <row collapsed="false" customFormat="false" customHeight="true" hidden="false" ht="10.9" outlineLevel="0" r="1146">
      <c r="A1146" s="228"/>
      <c r="B1146" s="220" t="s">
        <v>2223</v>
      </c>
      <c r="C1146" s="158" t="n">
        <v>116300</v>
      </c>
      <c r="D1146" s="158" t="n">
        <f aca="false">C1146*0.9</f>
        <v>104670</v>
      </c>
      <c r="E1146" s="119"/>
      <c r="F1146" s="37" t="s">
        <v>2224</v>
      </c>
      <c r="G1146" s="1" t="n">
        <v>10</v>
      </c>
    </row>
    <row collapsed="false" customFormat="false" customHeight="true" hidden="false" ht="10.9" outlineLevel="0" r="1147">
      <c r="A1147" s="228"/>
      <c r="B1147" s="220" t="s">
        <v>2225</v>
      </c>
      <c r="C1147" s="158" t="n">
        <v>116300</v>
      </c>
      <c r="D1147" s="158" t="n">
        <f aca="false">C1147*0.9</f>
        <v>104670</v>
      </c>
      <c r="E1147" s="119"/>
      <c r="F1147" s="37" t="s">
        <v>2226</v>
      </c>
      <c r="G1147" s="1" t="n">
        <v>10</v>
      </c>
    </row>
    <row collapsed="false" customFormat="false" customHeight="true" hidden="false" ht="10.9" outlineLevel="0" r="1148">
      <c r="A1148" s="228"/>
      <c r="B1148" s="232" t="s">
        <v>2227</v>
      </c>
      <c r="C1148" s="235" t="n">
        <v>116300</v>
      </c>
      <c r="D1148" s="235" t="n">
        <f aca="false">C1148*0.9</f>
        <v>104670</v>
      </c>
      <c r="E1148" s="119"/>
      <c r="F1148" s="37" t="s">
        <v>2228</v>
      </c>
      <c r="G1148" s="1" t="n">
        <v>10</v>
      </c>
    </row>
    <row collapsed="false" customFormat="false" customHeight="true" hidden="false" ht="10.9" outlineLevel="0" r="1149">
      <c r="A1149" s="228"/>
      <c r="B1149" s="217" t="s">
        <v>2229</v>
      </c>
      <c r="C1149" s="231" t="n">
        <v>144700</v>
      </c>
      <c r="D1149" s="231" t="n">
        <f aca="false">C1149*0.9</f>
        <v>130230</v>
      </c>
      <c r="E1149" s="119"/>
      <c r="F1149" s="37" t="s">
        <v>2230</v>
      </c>
      <c r="G1149" s="1" t="n">
        <v>10</v>
      </c>
    </row>
    <row collapsed="false" customFormat="false" customHeight="true" hidden="false" ht="10.9" outlineLevel="0" r="1150">
      <c r="A1150" s="228"/>
      <c r="B1150" s="220" t="s">
        <v>2231</v>
      </c>
      <c r="C1150" s="74" t="n">
        <v>144700</v>
      </c>
      <c r="D1150" s="74" t="n">
        <f aca="false">C1150*0.9</f>
        <v>130230</v>
      </c>
      <c r="E1150" s="119"/>
      <c r="F1150" s="37" t="s">
        <v>2232</v>
      </c>
      <c r="G1150" s="1" t="n">
        <v>10</v>
      </c>
    </row>
    <row collapsed="false" customFormat="false" customHeight="true" hidden="false" ht="10.9" outlineLevel="0" r="1151">
      <c r="A1151" s="228"/>
      <c r="B1151" s="220" t="s">
        <v>2233</v>
      </c>
      <c r="C1151" s="74" t="n">
        <v>144700</v>
      </c>
      <c r="D1151" s="74" t="n">
        <f aca="false">C1151*0.9</f>
        <v>130230</v>
      </c>
      <c r="E1151" s="119"/>
      <c r="F1151" s="37" t="s">
        <v>2234</v>
      </c>
      <c r="G1151" s="1" t="n">
        <v>10</v>
      </c>
    </row>
    <row collapsed="false" customFormat="false" customHeight="true" hidden="false" ht="10.9" outlineLevel="0" r="1152">
      <c r="A1152" s="228"/>
      <c r="B1152" s="220" t="s">
        <v>2235</v>
      </c>
      <c r="C1152" s="74" t="n">
        <v>144700</v>
      </c>
      <c r="D1152" s="74" t="n">
        <f aca="false">C1152*0.9</f>
        <v>130230</v>
      </c>
      <c r="E1152" s="119"/>
      <c r="F1152" s="37" t="s">
        <v>2236</v>
      </c>
      <c r="G1152" s="1" t="n">
        <v>10</v>
      </c>
    </row>
    <row collapsed="false" customFormat="false" customHeight="true" hidden="false" ht="10.9" outlineLevel="0" r="1153">
      <c r="A1153" s="228"/>
      <c r="B1153" s="220" t="s">
        <v>2237</v>
      </c>
      <c r="C1153" s="74" t="n">
        <v>144700</v>
      </c>
      <c r="D1153" s="74" t="n">
        <f aca="false">C1153*0.9</f>
        <v>130230</v>
      </c>
      <c r="E1153" s="119"/>
      <c r="F1153" s="37" t="s">
        <v>2238</v>
      </c>
      <c r="G1153" s="1" t="n">
        <v>10</v>
      </c>
    </row>
    <row collapsed="false" customFormat="false" customHeight="true" hidden="false" ht="10.9" outlineLevel="0" r="1154">
      <c r="A1154" s="228"/>
      <c r="B1154" s="220" t="s">
        <v>2239</v>
      </c>
      <c r="C1154" s="74" t="n">
        <v>144700</v>
      </c>
      <c r="D1154" s="74" t="n">
        <f aca="false">C1154*0.9</f>
        <v>130230</v>
      </c>
      <c r="E1154" s="119"/>
      <c r="F1154" s="37" t="s">
        <v>2240</v>
      </c>
      <c r="G1154" s="1" t="n">
        <v>10</v>
      </c>
    </row>
    <row collapsed="false" customFormat="false" customHeight="true" hidden="false" ht="10.9" outlineLevel="0" r="1155">
      <c r="A1155" s="228"/>
      <c r="B1155" s="220" t="s">
        <v>2241</v>
      </c>
      <c r="C1155" s="74" t="n">
        <v>144700</v>
      </c>
      <c r="D1155" s="74" t="n">
        <f aca="false">C1155*0.9</f>
        <v>130230</v>
      </c>
      <c r="E1155" s="119"/>
      <c r="F1155" s="37" t="s">
        <v>2242</v>
      </c>
      <c r="G1155" s="1" t="n">
        <v>10</v>
      </c>
    </row>
    <row collapsed="false" customFormat="false" customHeight="true" hidden="false" ht="10.9" outlineLevel="0" r="1156">
      <c r="A1156" s="228"/>
      <c r="B1156" s="220" t="s">
        <v>2243</v>
      </c>
      <c r="C1156" s="74" t="n">
        <v>144700</v>
      </c>
      <c r="D1156" s="74" t="n">
        <f aca="false">C1156*0.9</f>
        <v>130230</v>
      </c>
      <c r="E1156" s="119"/>
      <c r="F1156" s="37" t="s">
        <v>2244</v>
      </c>
      <c r="G1156" s="1" t="n">
        <v>10</v>
      </c>
    </row>
    <row collapsed="false" customFormat="false" customHeight="true" hidden="false" ht="10.9" outlineLevel="0" r="1157">
      <c r="A1157" s="228"/>
      <c r="B1157" s="220" t="s">
        <v>2245</v>
      </c>
      <c r="C1157" s="74" t="n">
        <v>144700</v>
      </c>
      <c r="D1157" s="74" t="n">
        <f aca="false">C1157*0.9</f>
        <v>130230</v>
      </c>
      <c r="E1157" s="119"/>
      <c r="F1157" s="37" t="s">
        <v>2246</v>
      </c>
      <c r="G1157" s="1" t="n">
        <v>10</v>
      </c>
    </row>
    <row collapsed="false" customFormat="false" customHeight="true" hidden="false" ht="10.9" outlineLevel="0" r="1158">
      <c r="A1158" s="228"/>
      <c r="B1158" s="220" t="s">
        <v>2247</v>
      </c>
      <c r="C1158" s="74" t="n">
        <v>144700</v>
      </c>
      <c r="D1158" s="74" t="n">
        <f aca="false">C1158*0.9</f>
        <v>130230</v>
      </c>
      <c r="E1158" s="119"/>
      <c r="F1158" s="37" t="s">
        <v>2248</v>
      </c>
      <c r="G1158" s="1" t="n">
        <v>10</v>
      </c>
    </row>
    <row collapsed="false" customFormat="false" customHeight="true" hidden="false" ht="10.9" outlineLevel="0" r="1159">
      <c r="A1159" s="228"/>
      <c r="B1159" s="220" t="s">
        <v>2249</v>
      </c>
      <c r="C1159" s="74" t="n">
        <v>144700</v>
      </c>
      <c r="D1159" s="74" t="n">
        <f aca="false">C1159*0.9</f>
        <v>130230</v>
      </c>
      <c r="E1159" s="119"/>
      <c r="F1159" s="37" t="s">
        <v>2250</v>
      </c>
      <c r="G1159" s="1" t="n">
        <v>10</v>
      </c>
    </row>
    <row collapsed="false" customFormat="false" customHeight="true" hidden="false" ht="10.9" outlineLevel="0" r="1160">
      <c r="A1160" s="228"/>
      <c r="B1160" s="220" t="s">
        <v>2251</v>
      </c>
      <c r="C1160" s="74" t="n">
        <v>144700</v>
      </c>
      <c r="D1160" s="74" t="n">
        <f aca="false">C1160*0.9</f>
        <v>130230</v>
      </c>
      <c r="E1160" s="119"/>
      <c r="F1160" s="37" t="s">
        <v>2252</v>
      </c>
      <c r="G1160" s="1" t="n">
        <v>10</v>
      </c>
    </row>
    <row collapsed="false" customFormat="false" customHeight="true" hidden="false" ht="22.5" outlineLevel="0" r="1161">
      <c r="A1161" s="228"/>
      <c r="B1161" s="220" t="s">
        <v>2253</v>
      </c>
      <c r="C1161" s="74" t="n">
        <v>144700</v>
      </c>
      <c r="D1161" s="74" t="n">
        <f aca="false">C1161*0.9</f>
        <v>130230</v>
      </c>
      <c r="E1161" s="119"/>
      <c r="F1161" s="37" t="s">
        <v>2254</v>
      </c>
      <c r="G1161" s="1" t="n">
        <v>10</v>
      </c>
    </row>
    <row collapsed="false" customFormat="false" customHeight="true" hidden="false" ht="22.5" outlineLevel="0" r="1162">
      <c r="A1162" s="228"/>
      <c r="B1162" s="232" t="s">
        <v>2255</v>
      </c>
      <c r="C1162" s="233" t="n">
        <v>144700</v>
      </c>
      <c r="D1162" s="233" t="n">
        <f aca="false">C1162*0.9</f>
        <v>130230</v>
      </c>
      <c r="E1162" s="119"/>
      <c r="F1162" s="37" t="s">
        <v>2256</v>
      </c>
      <c r="G1162" s="1" t="n">
        <v>10</v>
      </c>
    </row>
    <row collapsed="false" customFormat="false" customHeight="true" hidden="false" ht="10.9" outlineLevel="0" r="1163">
      <c r="A1163" s="236"/>
      <c r="B1163" s="237" t="s">
        <v>2257</v>
      </c>
      <c r="C1163" s="238" t="n">
        <v>169000</v>
      </c>
      <c r="D1163" s="239" t="n">
        <f aca="false">C1163*0.9</f>
        <v>152100</v>
      </c>
      <c r="E1163" s="119"/>
      <c r="F1163" s="37" t="s">
        <v>2258</v>
      </c>
      <c r="G1163" s="1" t="n">
        <v>10</v>
      </c>
    </row>
    <row collapsed="false" customFormat="false" customHeight="true" hidden="false" ht="10.9" outlineLevel="0" r="1164">
      <c r="A1164" s="236"/>
      <c r="B1164" s="240" t="s">
        <v>2259</v>
      </c>
      <c r="C1164" s="158" t="n">
        <v>169000</v>
      </c>
      <c r="D1164" s="158" t="n">
        <f aca="false">C1164*0.9</f>
        <v>152100</v>
      </c>
      <c r="E1164" s="119"/>
      <c r="F1164" s="37" t="s">
        <v>2260</v>
      </c>
      <c r="G1164" s="1" t="n">
        <v>10</v>
      </c>
    </row>
    <row collapsed="false" customFormat="false" customHeight="true" hidden="false" ht="10.9" outlineLevel="0" r="1165">
      <c r="A1165" s="236"/>
      <c r="B1165" s="240" t="s">
        <v>2261</v>
      </c>
      <c r="C1165" s="158" t="n">
        <v>169000</v>
      </c>
      <c r="D1165" s="158" t="n">
        <f aca="false">C1165*0.9</f>
        <v>152100</v>
      </c>
      <c r="E1165" s="119"/>
      <c r="F1165" s="37" t="s">
        <v>2262</v>
      </c>
      <c r="G1165" s="1" t="n">
        <v>10</v>
      </c>
    </row>
    <row collapsed="false" customFormat="false" customHeight="true" hidden="false" ht="10.9" outlineLevel="0" r="1166">
      <c r="A1166" s="236"/>
      <c r="B1166" s="240" t="s">
        <v>2263</v>
      </c>
      <c r="C1166" s="158" t="n">
        <v>169000</v>
      </c>
      <c r="D1166" s="158" t="n">
        <f aca="false">C1166*0.9</f>
        <v>152100</v>
      </c>
      <c r="E1166" s="119"/>
      <c r="F1166" s="37" t="s">
        <v>2264</v>
      </c>
      <c r="G1166" s="1" t="n">
        <v>10</v>
      </c>
    </row>
    <row collapsed="false" customFormat="false" customHeight="true" hidden="false" ht="10.9" outlineLevel="0" r="1167">
      <c r="A1167" s="236"/>
      <c r="B1167" s="240" t="s">
        <v>2265</v>
      </c>
      <c r="C1167" s="158" t="n">
        <v>169000</v>
      </c>
      <c r="D1167" s="158" t="n">
        <f aca="false">C1167*0.9</f>
        <v>152100</v>
      </c>
      <c r="E1167" s="119"/>
      <c r="F1167" s="37" t="s">
        <v>2266</v>
      </c>
      <c r="G1167" s="1" t="n">
        <v>10</v>
      </c>
    </row>
    <row collapsed="false" customFormat="false" customHeight="true" hidden="false" ht="10.9" outlineLevel="0" r="1168">
      <c r="A1168" s="236"/>
      <c r="B1168" s="240" t="s">
        <v>2267</v>
      </c>
      <c r="C1168" s="158" t="n">
        <v>169000</v>
      </c>
      <c r="D1168" s="158" t="n">
        <f aca="false">C1168*0.9</f>
        <v>152100</v>
      </c>
      <c r="E1168" s="119"/>
      <c r="F1168" s="37" t="s">
        <v>2268</v>
      </c>
      <c r="G1168" s="1" t="n">
        <v>10</v>
      </c>
    </row>
    <row collapsed="false" customFormat="false" customHeight="true" hidden="false" ht="10.9" outlineLevel="0" r="1169">
      <c r="A1169" s="236"/>
      <c r="B1169" s="240" t="s">
        <v>2269</v>
      </c>
      <c r="C1169" s="158" t="n">
        <v>169000</v>
      </c>
      <c r="D1169" s="158" t="n">
        <f aca="false">C1169*0.9</f>
        <v>152100</v>
      </c>
      <c r="E1169" s="119"/>
      <c r="F1169" s="37" t="s">
        <v>2270</v>
      </c>
      <c r="G1169" s="1" t="n">
        <v>10</v>
      </c>
    </row>
    <row collapsed="false" customFormat="false" customHeight="true" hidden="false" ht="10.9" outlineLevel="0" r="1170">
      <c r="A1170" s="236"/>
      <c r="B1170" s="240" t="s">
        <v>2271</v>
      </c>
      <c r="C1170" s="158" t="n">
        <v>169000</v>
      </c>
      <c r="D1170" s="158" t="n">
        <f aca="false">C1170*0.9</f>
        <v>152100</v>
      </c>
      <c r="E1170" s="119"/>
      <c r="F1170" s="37" t="s">
        <v>2272</v>
      </c>
      <c r="G1170" s="1" t="n">
        <v>10</v>
      </c>
    </row>
    <row collapsed="false" customFormat="false" customHeight="true" hidden="false" ht="10.9" outlineLevel="0" r="1171">
      <c r="A1171" s="236"/>
      <c r="B1171" s="240" t="s">
        <v>2273</v>
      </c>
      <c r="C1171" s="158" t="n">
        <v>169000</v>
      </c>
      <c r="D1171" s="158" t="n">
        <f aca="false">C1171*0.9</f>
        <v>152100</v>
      </c>
      <c r="E1171" s="119"/>
      <c r="F1171" s="37" t="s">
        <v>2274</v>
      </c>
      <c r="G1171" s="1" t="n">
        <v>10</v>
      </c>
    </row>
    <row collapsed="false" customFormat="false" customHeight="true" hidden="false" ht="10.9" outlineLevel="0" r="1172">
      <c r="A1172" s="236"/>
      <c r="B1172" s="240" t="s">
        <v>2275</v>
      </c>
      <c r="C1172" s="158" t="n">
        <v>169000</v>
      </c>
      <c r="D1172" s="158" t="n">
        <f aca="false">C1172*0.9</f>
        <v>152100</v>
      </c>
      <c r="E1172" s="119"/>
      <c r="F1172" s="37" t="s">
        <v>2276</v>
      </c>
      <c r="G1172" s="1" t="n">
        <v>10</v>
      </c>
    </row>
    <row collapsed="false" customFormat="false" customHeight="true" hidden="false" ht="22.5" outlineLevel="0" r="1173">
      <c r="A1173" s="236"/>
      <c r="B1173" s="240" t="s">
        <v>2277</v>
      </c>
      <c r="C1173" s="158" t="n">
        <v>169000</v>
      </c>
      <c r="D1173" s="158" t="n">
        <f aca="false">C1173*0.9</f>
        <v>152100</v>
      </c>
      <c r="E1173" s="119"/>
      <c r="F1173" s="37" t="s">
        <v>2278</v>
      </c>
      <c r="G1173" s="1" t="n">
        <v>10</v>
      </c>
    </row>
    <row collapsed="false" customFormat="false" customHeight="true" hidden="false" ht="22.5" outlineLevel="0" r="1174">
      <c r="A1174" s="236"/>
      <c r="B1174" s="240" t="s">
        <v>2279</v>
      </c>
      <c r="C1174" s="158" t="n">
        <v>169000</v>
      </c>
      <c r="D1174" s="158" t="n">
        <f aca="false">C1174*0.9</f>
        <v>152100</v>
      </c>
      <c r="E1174" s="119"/>
      <c r="F1174" s="37" t="s">
        <v>2280</v>
      </c>
      <c r="G1174" s="1" t="n">
        <v>10</v>
      </c>
    </row>
    <row collapsed="false" customFormat="false" customHeight="true" hidden="false" ht="22.5" outlineLevel="0" r="1175">
      <c r="A1175" s="236"/>
      <c r="B1175" s="240" t="s">
        <v>2281</v>
      </c>
      <c r="C1175" s="158" t="n">
        <v>169000</v>
      </c>
      <c r="D1175" s="158" t="n">
        <f aca="false">C1175*0.9</f>
        <v>152100</v>
      </c>
      <c r="E1175" s="119"/>
      <c r="F1175" s="37" t="s">
        <v>2282</v>
      </c>
      <c r="G1175" s="1" t="n">
        <v>10</v>
      </c>
    </row>
    <row collapsed="false" customFormat="false" customHeight="true" hidden="false" ht="22.5" outlineLevel="0" r="1176">
      <c r="A1176" s="236"/>
      <c r="B1176" s="240" t="s">
        <v>2283</v>
      </c>
      <c r="C1176" s="158" t="n">
        <v>169000</v>
      </c>
      <c r="D1176" s="158" t="n">
        <f aca="false">C1176*0.9</f>
        <v>152100</v>
      </c>
      <c r="E1176" s="119"/>
      <c r="F1176" s="37" t="s">
        <v>2284</v>
      </c>
      <c r="G1176" s="1" t="n">
        <v>10</v>
      </c>
    </row>
    <row collapsed="false" customFormat="false" customHeight="true" hidden="false" ht="22.5" outlineLevel="0" r="1177">
      <c r="A1177" s="236"/>
      <c r="B1177" s="230" t="s">
        <v>2285</v>
      </c>
      <c r="C1177" s="241" t="n">
        <v>169000</v>
      </c>
      <c r="D1177" s="242" t="n">
        <f aca="false">C1177*0.9</f>
        <v>152100</v>
      </c>
      <c r="E1177" s="119"/>
      <c r="F1177" s="37" t="s">
        <v>2286</v>
      </c>
      <c r="G1177" s="1" t="n">
        <v>10</v>
      </c>
    </row>
    <row collapsed="false" customFormat="false" customHeight="true" hidden="false" ht="10.9" outlineLevel="0" r="1178">
      <c r="A1178" s="243"/>
      <c r="B1178" s="244" t="s">
        <v>2287</v>
      </c>
      <c r="C1178" s="245"/>
      <c r="D1178" s="246"/>
      <c r="E1178" s="119"/>
      <c r="F1178" s="170"/>
      <c r="G1178" s="1" t="e">
        <f aca="false"/>
        <v>#DIV/0!</v>
      </c>
    </row>
    <row collapsed="false" customFormat="false" customHeight="false" hidden="false" ht="22.35" outlineLevel="0" r="1179">
      <c r="A1179" s="164"/>
      <c r="B1179" s="162" t="s">
        <v>2288</v>
      </c>
      <c r="C1179" s="247" t="n">
        <v>21500</v>
      </c>
      <c r="D1179" s="30" t="n">
        <f aca="false">C1179*0.85</f>
        <v>18275</v>
      </c>
      <c r="E1179" s="119"/>
      <c r="F1179" s="48"/>
      <c r="G1179" s="1" t="n">
        <v>15</v>
      </c>
    </row>
    <row collapsed="false" customFormat="false" customHeight="false" hidden="false" ht="22.35" outlineLevel="0" r="1180">
      <c r="A1180" s="164"/>
      <c r="B1180" s="162" t="s">
        <v>2289</v>
      </c>
      <c r="C1180" s="247" t="n">
        <v>21700</v>
      </c>
      <c r="D1180" s="30" t="n">
        <f aca="false">C1180*0.85</f>
        <v>18445</v>
      </c>
      <c r="E1180" s="119"/>
      <c r="F1180" s="48"/>
      <c r="G1180" s="1" t="n">
        <v>15</v>
      </c>
    </row>
    <row collapsed="false" customFormat="false" customHeight="false" hidden="false" ht="22.35" outlineLevel="0" r="1181">
      <c r="A1181" s="164"/>
      <c r="B1181" s="162" t="s">
        <v>2290</v>
      </c>
      <c r="C1181" s="247" t="n">
        <v>21700</v>
      </c>
      <c r="D1181" s="30" t="n">
        <f aca="false">C1181*0.85</f>
        <v>18445</v>
      </c>
      <c r="E1181" s="119"/>
      <c r="F1181" s="48"/>
      <c r="G1181" s="1" t="n">
        <v>15</v>
      </c>
    </row>
    <row collapsed="false" customFormat="false" customHeight="false" hidden="false" ht="22.35" outlineLevel="0" r="1182">
      <c r="A1182" s="164"/>
      <c r="B1182" s="162" t="s">
        <v>2291</v>
      </c>
      <c r="C1182" s="247" t="n">
        <v>23200</v>
      </c>
      <c r="D1182" s="30" t="n">
        <f aca="false">C1182*0.85</f>
        <v>19720</v>
      </c>
      <c r="E1182" s="119"/>
      <c r="F1182" s="170"/>
      <c r="G1182" s="1" t="n">
        <v>15</v>
      </c>
    </row>
    <row collapsed="false" customFormat="false" customHeight="false" hidden="false" ht="22.35" outlineLevel="0" r="1183">
      <c r="A1183" s="164"/>
      <c r="B1183" s="162" t="s">
        <v>2292</v>
      </c>
      <c r="C1183" s="247" t="n">
        <v>27600</v>
      </c>
      <c r="D1183" s="30" t="n">
        <f aca="false">C1183*0.85</f>
        <v>23460</v>
      </c>
      <c r="E1183" s="119"/>
      <c r="F1183" s="170"/>
      <c r="G1183" s="1" t="n">
        <v>15</v>
      </c>
    </row>
    <row collapsed="false" customFormat="false" customHeight="false" hidden="false" ht="22.35" outlineLevel="0" r="1184">
      <c r="A1184" s="164"/>
      <c r="B1184" s="162" t="s">
        <v>2293</v>
      </c>
      <c r="C1184" s="247" t="n">
        <v>27600</v>
      </c>
      <c r="D1184" s="30" t="n">
        <f aca="false">C1184*0.85</f>
        <v>23460</v>
      </c>
      <c r="E1184" s="119"/>
      <c r="F1184" s="170"/>
      <c r="G1184" s="1" t="n">
        <v>15</v>
      </c>
    </row>
    <row collapsed="false" customFormat="false" customHeight="false" hidden="false" ht="22.35" outlineLevel="0" r="1185">
      <c r="A1185" s="164"/>
      <c r="B1185" s="162" t="s">
        <v>2294</v>
      </c>
      <c r="C1185" s="247" t="n">
        <v>28400</v>
      </c>
      <c r="D1185" s="30" t="n">
        <f aca="false">C1185*0.85</f>
        <v>24140</v>
      </c>
      <c r="E1185" s="119"/>
      <c r="F1185" s="170"/>
      <c r="G1185" s="1" t="n">
        <v>15</v>
      </c>
    </row>
    <row collapsed="false" customFormat="false" customHeight="false" hidden="false" ht="22.35" outlineLevel="0" r="1186">
      <c r="A1186" s="164"/>
      <c r="B1186" s="162" t="s">
        <v>2295</v>
      </c>
      <c r="C1186" s="247" t="n">
        <v>28400</v>
      </c>
      <c r="D1186" s="30" t="n">
        <f aca="false">C1186*0.85</f>
        <v>24140</v>
      </c>
      <c r="E1186" s="119"/>
      <c r="F1186" s="170"/>
      <c r="G1186" s="1" t="n">
        <v>15</v>
      </c>
    </row>
    <row collapsed="false" customFormat="false" customHeight="false" hidden="false" ht="22.35" outlineLevel="0" r="1187">
      <c r="A1187" s="164"/>
      <c r="B1187" s="162" t="s">
        <v>2296</v>
      </c>
      <c r="C1187" s="247" t="n">
        <v>28400</v>
      </c>
      <c r="D1187" s="30" t="n">
        <f aca="false">C1187*0.85</f>
        <v>24140</v>
      </c>
      <c r="E1187" s="119"/>
      <c r="F1187" s="170"/>
      <c r="G1187" s="1" t="n">
        <v>15</v>
      </c>
    </row>
    <row collapsed="false" customFormat="false" customHeight="false" hidden="false" ht="22.35" outlineLevel="0" r="1188">
      <c r="A1188" s="164"/>
      <c r="B1188" s="162" t="s">
        <v>2297</v>
      </c>
      <c r="C1188" s="247" t="n">
        <v>33500</v>
      </c>
      <c r="D1188" s="30" t="n">
        <f aca="false">C1188*0.85</f>
        <v>28475</v>
      </c>
      <c r="E1188" s="119"/>
      <c r="F1188" s="170"/>
      <c r="G1188" s="1" t="n">
        <v>15</v>
      </c>
    </row>
    <row collapsed="false" customFormat="false" customHeight="false" hidden="false" ht="22.35" outlineLevel="0" r="1189">
      <c r="A1189" s="164"/>
      <c r="B1189" s="162" t="s">
        <v>2298</v>
      </c>
      <c r="C1189" s="247" t="n">
        <v>38300</v>
      </c>
      <c r="D1189" s="30" t="n">
        <f aca="false">C1189*0.85</f>
        <v>32555</v>
      </c>
      <c r="E1189" s="119"/>
      <c r="F1189" s="170"/>
      <c r="G1189" s="1" t="n">
        <v>15</v>
      </c>
    </row>
    <row collapsed="false" customFormat="false" customHeight="false" hidden="false" ht="22.35" outlineLevel="0" r="1190">
      <c r="A1190" s="164"/>
      <c r="B1190" s="162" t="s">
        <v>2299</v>
      </c>
      <c r="C1190" s="247" t="n">
        <v>37000</v>
      </c>
      <c r="D1190" s="30" t="n">
        <f aca="false">C1190*0.85</f>
        <v>31450</v>
      </c>
      <c r="E1190" s="119"/>
      <c r="F1190" s="170"/>
      <c r="G1190" s="1" t="n">
        <v>15</v>
      </c>
    </row>
    <row collapsed="false" customFormat="false" customHeight="false" hidden="false" ht="22.35" outlineLevel="0" r="1191">
      <c r="A1191" s="164"/>
      <c r="B1191" s="162" t="s">
        <v>2300</v>
      </c>
      <c r="C1191" s="247" t="n">
        <v>44600</v>
      </c>
      <c r="D1191" s="30" t="n">
        <f aca="false">C1191*0.85</f>
        <v>37910</v>
      </c>
      <c r="E1191" s="119"/>
      <c r="F1191" s="170"/>
      <c r="G1191" s="1" t="n">
        <v>15</v>
      </c>
    </row>
    <row collapsed="false" customFormat="false" customHeight="false" hidden="false" ht="22.35" outlineLevel="0" r="1192">
      <c r="A1192" s="164"/>
      <c r="B1192" s="162" t="s">
        <v>2301</v>
      </c>
      <c r="C1192" s="247" t="n">
        <v>46300</v>
      </c>
      <c r="D1192" s="30" t="n">
        <f aca="false">C1192*0.85</f>
        <v>39355</v>
      </c>
      <c r="E1192" s="119"/>
      <c r="F1192" s="170"/>
      <c r="G1192" s="1" t="n">
        <v>15</v>
      </c>
    </row>
    <row collapsed="false" customFormat="false" customHeight="false" hidden="false" ht="22.35" outlineLevel="0" r="1193">
      <c r="A1193" s="164"/>
      <c r="B1193" s="175" t="s">
        <v>2302</v>
      </c>
      <c r="C1193" s="248" t="n">
        <v>50000</v>
      </c>
      <c r="D1193" s="30" t="n">
        <f aca="false">C1193*0.85</f>
        <v>42500</v>
      </c>
      <c r="E1193" s="119"/>
      <c r="F1193" s="170"/>
      <c r="G1193" s="1" t="n">
        <v>15</v>
      </c>
    </row>
    <row collapsed="false" customFormat="false" customHeight="false" hidden="false" ht="22.35" outlineLevel="0" r="1194">
      <c r="A1194" s="164"/>
      <c r="B1194" s="175" t="s">
        <v>2303</v>
      </c>
      <c r="C1194" s="248" t="n">
        <v>54400</v>
      </c>
      <c r="D1194" s="38" t="n">
        <f aca="false">C1194*0.85</f>
        <v>46240</v>
      </c>
      <c r="E1194" s="119"/>
      <c r="F1194" s="170"/>
      <c r="G1194" s="1" t="n">
        <v>15</v>
      </c>
    </row>
    <row collapsed="false" customFormat="false" customHeight="true" hidden="false" ht="10.9" outlineLevel="0" r="1195">
      <c r="A1195" s="164"/>
      <c r="B1195" s="224" t="s">
        <v>2304</v>
      </c>
      <c r="C1195" s="249" t="n">
        <v>10800</v>
      </c>
      <c r="D1195" s="218" t="n">
        <f aca="false">C1195*0.85</f>
        <v>9180</v>
      </c>
      <c r="E1195" s="119"/>
      <c r="F1195" s="170"/>
      <c r="G1195" s="1" t="n">
        <v>15</v>
      </c>
    </row>
    <row collapsed="false" customFormat="false" customHeight="true" hidden="false" ht="10.9" outlineLevel="0" r="1196">
      <c r="A1196" s="164"/>
      <c r="B1196" s="162" t="s">
        <v>2305</v>
      </c>
      <c r="C1196" s="247" t="n">
        <v>20100</v>
      </c>
      <c r="D1196" s="30" t="n">
        <f aca="false">C1196*0.85</f>
        <v>17085</v>
      </c>
      <c r="E1196" s="119"/>
      <c r="F1196" s="170"/>
      <c r="G1196" s="1" t="n">
        <v>15</v>
      </c>
    </row>
    <row collapsed="false" customFormat="false" customHeight="true" hidden="false" ht="10.9" outlineLevel="0" r="1197">
      <c r="A1197" s="164"/>
      <c r="B1197" s="162" t="s">
        <v>2306</v>
      </c>
      <c r="C1197" s="247" t="n">
        <v>15100</v>
      </c>
      <c r="D1197" s="30" t="n">
        <f aca="false">C1197*0.85</f>
        <v>12835</v>
      </c>
      <c r="E1197" s="119"/>
      <c r="F1197" s="170"/>
      <c r="G1197" s="1" t="n">
        <v>15</v>
      </c>
    </row>
    <row collapsed="false" customFormat="false" customHeight="true" hidden="false" ht="10.9" outlineLevel="0" r="1198">
      <c r="A1198" s="164"/>
      <c r="B1198" s="162" t="s">
        <v>2307</v>
      </c>
      <c r="C1198" s="247" t="n">
        <v>20100</v>
      </c>
      <c r="D1198" s="30" t="n">
        <f aca="false">C1198*0.85</f>
        <v>17085</v>
      </c>
      <c r="E1198" s="119"/>
      <c r="F1198" s="170"/>
      <c r="G1198" s="1" t="n">
        <v>15</v>
      </c>
    </row>
    <row collapsed="false" customFormat="false" customHeight="true" hidden="false" ht="10.9" outlineLevel="0" r="1199">
      <c r="A1199" s="164"/>
      <c r="B1199" s="162" t="s">
        <v>2308</v>
      </c>
      <c r="C1199" s="247" t="n">
        <v>24500</v>
      </c>
      <c r="D1199" s="30" t="n">
        <f aca="false">C1199*0.85</f>
        <v>20825</v>
      </c>
      <c r="E1199" s="119"/>
      <c r="F1199" s="170"/>
      <c r="G1199" s="1" t="n">
        <v>15</v>
      </c>
    </row>
    <row collapsed="false" customFormat="false" customHeight="true" hidden="false" ht="10.9" outlineLevel="0" r="1200">
      <c r="A1200" s="164"/>
      <c r="B1200" s="162" t="s">
        <v>2309</v>
      </c>
      <c r="C1200" s="247" t="n">
        <v>20600</v>
      </c>
      <c r="D1200" s="30" t="n">
        <f aca="false">C1200*0.85</f>
        <v>17510</v>
      </c>
      <c r="E1200" s="119"/>
      <c r="F1200" s="170"/>
      <c r="G1200" s="1" t="n">
        <v>15</v>
      </c>
    </row>
    <row collapsed="false" customFormat="false" customHeight="true" hidden="false" ht="10.9" outlineLevel="0" r="1201">
      <c r="A1201" s="164"/>
      <c r="B1201" s="162" t="s">
        <v>2310</v>
      </c>
      <c r="C1201" s="247" t="n">
        <v>33000</v>
      </c>
      <c r="D1201" s="30" t="n">
        <f aca="false">C1201*0.85</f>
        <v>28050</v>
      </c>
      <c r="E1201" s="119"/>
      <c r="F1201" s="170"/>
      <c r="G1201" s="1" t="n">
        <v>15</v>
      </c>
    </row>
    <row collapsed="false" customFormat="false" customHeight="true" hidden="false" ht="10.9" outlineLevel="0" r="1202">
      <c r="A1202" s="164"/>
      <c r="B1202" s="162" t="s">
        <v>2311</v>
      </c>
      <c r="C1202" s="247" t="n">
        <v>43200</v>
      </c>
      <c r="D1202" s="30" t="n">
        <f aca="false">C1202*0.85</f>
        <v>36720</v>
      </c>
      <c r="E1202" s="119"/>
      <c r="F1202" s="170"/>
      <c r="G1202" s="1" t="n">
        <v>15</v>
      </c>
    </row>
    <row collapsed="false" customFormat="false" customHeight="true" hidden="false" ht="10.9" outlineLevel="0" r="1203">
      <c r="A1203" s="250"/>
      <c r="B1203" s="214" t="s">
        <v>2312</v>
      </c>
      <c r="C1203" s="251" t="n">
        <v>43800</v>
      </c>
      <c r="D1203" s="222" t="n">
        <f aca="false">C1203*0.85</f>
        <v>37230</v>
      </c>
      <c r="E1203" s="119"/>
      <c r="F1203" s="170"/>
      <c r="G1203" s="1" t="n">
        <v>15</v>
      </c>
    </row>
    <row collapsed="false" customFormat="false" customHeight="true" hidden="false" ht="11.25" outlineLevel="0" r="1204">
      <c r="A1204" s="164"/>
      <c r="B1204" s="252" t="s">
        <v>2313</v>
      </c>
      <c r="C1204" s="188"/>
      <c r="D1204" s="188"/>
      <c r="E1204" s="119"/>
      <c r="F1204" s="170"/>
      <c r="G1204" s="1" t="e">
        <f aca="false"/>
        <v>#DIV/0!</v>
      </c>
    </row>
    <row collapsed="false" customFormat="false" customHeight="true" hidden="false" ht="22.5" outlineLevel="0" r="1205">
      <c r="A1205" s="164"/>
      <c r="B1205" s="162" t="s">
        <v>2314</v>
      </c>
      <c r="C1205" s="30"/>
      <c r="D1205" s="30"/>
      <c r="E1205" s="119"/>
      <c r="F1205" s="170"/>
      <c r="G1205" s="1" t="e">
        <f aca="false"/>
        <v>#DIV/0!</v>
      </c>
    </row>
    <row collapsed="false" customFormat="false" customHeight="true" hidden="false" ht="22.5" outlineLevel="0" r="1206">
      <c r="A1206" s="164"/>
      <c r="B1206" s="162" t="s">
        <v>2315</v>
      </c>
      <c r="C1206" s="30"/>
      <c r="D1206" s="30"/>
      <c r="E1206" s="119"/>
      <c r="F1206" s="170"/>
      <c r="G1206" s="1" t="e">
        <f aca="false"/>
        <v>#DIV/0!</v>
      </c>
    </row>
    <row collapsed="false" customFormat="false" customHeight="true" hidden="false" ht="36.75" outlineLevel="0" r="1207">
      <c r="A1207" s="165"/>
      <c r="B1207" s="162" t="s">
        <v>2316</v>
      </c>
      <c r="C1207" s="30"/>
      <c r="D1207" s="30"/>
      <c r="E1207" s="119"/>
      <c r="F1207" s="170"/>
      <c r="G1207" s="1" t="e">
        <f aca="false"/>
        <v>#DIV/0!</v>
      </c>
    </row>
    <row collapsed="false" customFormat="false" customHeight="true" hidden="false" ht="10.9" outlineLevel="0" r="1208">
      <c r="A1208" s="164"/>
      <c r="B1208" s="253" t="s">
        <v>2317</v>
      </c>
      <c r="C1208" s="126"/>
      <c r="D1208" s="126"/>
      <c r="E1208" s="119"/>
      <c r="F1208" s="170"/>
      <c r="G1208" s="1" t="e">
        <f aca="false"/>
        <v>#DIV/0!</v>
      </c>
    </row>
    <row collapsed="false" customFormat="false" customHeight="false" hidden="false" ht="14.75" outlineLevel="0" r="1209">
      <c r="A1209" s="164"/>
      <c r="B1209" s="162" t="s">
        <v>2318</v>
      </c>
      <c r="C1209" s="30" t="n">
        <v>34600</v>
      </c>
      <c r="D1209" s="30" t="n">
        <f aca="false">C1209*0.85</f>
        <v>29410</v>
      </c>
      <c r="E1209" s="119"/>
      <c r="F1209" s="37" t="s">
        <v>2319</v>
      </c>
      <c r="G1209" s="1" t="n">
        <v>15</v>
      </c>
    </row>
    <row collapsed="false" customFormat="false" customHeight="false" hidden="false" ht="14.75" outlineLevel="0" r="1210">
      <c r="A1210" s="164"/>
      <c r="B1210" s="162" t="s">
        <v>2320</v>
      </c>
      <c r="C1210" s="30" t="n">
        <v>36500</v>
      </c>
      <c r="D1210" s="30" t="n">
        <f aca="false">C1210*0.85</f>
        <v>31025</v>
      </c>
      <c r="E1210" s="119"/>
      <c r="F1210" s="37" t="s">
        <v>2321</v>
      </c>
      <c r="G1210" s="1" t="n">
        <v>15</v>
      </c>
    </row>
    <row collapsed="false" customFormat="false" customHeight="false" hidden="false" ht="22.35" outlineLevel="0" r="1211">
      <c r="A1211" s="164"/>
      <c r="B1211" s="162" t="s">
        <v>2322</v>
      </c>
      <c r="C1211" s="30" t="n">
        <v>49100</v>
      </c>
      <c r="D1211" s="30" t="n">
        <f aca="false">C1211*0.85</f>
        <v>41735</v>
      </c>
      <c r="E1211" s="119"/>
      <c r="F1211" s="37" t="s">
        <v>2323</v>
      </c>
      <c r="G1211" s="1" t="n">
        <v>15</v>
      </c>
    </row>
    <row collapsed="false" customFormat="false" customHeight="false" hidden="false" ht="22.35" outlineLevel="0" r="1212">
      <c r="A1212" s="164"/>
      <c r="B1212" s="162" t="s">
        <v>2324</v>
      </c>
      <c r="C1212" s="30" t="n">
        <v>80000</v>
      </c>
      <c r="D1212" s="30" t="n">
        <f aca="false">C1212*0.85</f>
        <v>68000</v>
      </c>
      <c r="E1212" s="119"/>
      <c r="F1212" s="37" t="s">
        <v>2325</v>
      </c>
      <c r="G1212" s="1" t="n">
        <v>15</v>
      </c>
    </row>
    <row collapsed="false" customFormat="false" customHeight="false" hidden="false" ht="22.35" outlineLevel="0" r="1213">
      <c r="A1213" s="164"/>
      <c r="B1213" s="162" t="s">
        <v>2326</v>
      </c>
      <c r="C1213" s="30" t="n">
        <v>78300</v>
      </c>
      <c r="D1213" s="30" t="n">
        <f aca="false">C1213*0.85</f>
        <v>66555</v>
      </c>
      <c r="E1213" s="119"/>
      <c r="F1213" s="37" t="s">
        <v>2327</v>
      </c>
      <c r="G1213" s="1" t="n">
        <v>15</v>
      </c>
    </row>
    <row collapsed="false" customFormat="false" customHeight="false" hidden="false" ht="22.35" outlineLevel="0" r="1214">
      <c r="A1214" s="164"/>
      <c r="B1214" s="162" t="s">
        <v>2328</v>
      </c>
      <c r="C1214" s="30" t="n">
        <v>105000</v>
      </c>
      <c r="D1214" s="30" t="n">
        <f aca="false">C1214*0.85</f>
        <v>89250</v>
      </c>
      <c r="E1214" s="119"/>
      <c r="F1214" s="37" t="s">
        <v>2329</v>
      </c>
      <c r="G1214" s="1" t="n">
        <v>15</v>
      </c>
    </row>
    <row collapsed="false" customFormat="false" customHeight="false" hidden="false" ht="22.35" outlineLevel="0" r="1215">
      <c r="A1215" s="164"/>
      <c r="B1215" s="162" t="s">
        <v>2330</v>
      </c>
      <c r="C1215" s="30" t="n">
        <v>124700</v>
      </c>
      <c r="D1215" s="30" t="n">
        <f aca="false">C1215*0.85</f>
        <v>105995</v>
      </c>
      <c r="E1215" s="119"/>
      <c r="F1215" s="37" t="s">
        <v>2331</v>
      </c>
      <c r="G1215" s="1" t="n">
        <v>15</v>
      </c>
    </row>
    <row collapsed="false" customFormat="false" customHeight="false" hidden="false" ht="22.35" outlineLevel="0" r="1216">
      <c r="A1216" s="164"/>
      <c r="B1216" s="162" t="s">
        <v>2332</v>
      </c>
      <c r="C1216" s="30" t="n">
        <v>168100</v>
      </c>
      <c r="D1216" s="30" t="n">
        <f aca="false">C1216*0.85</f>
        <v>142885</v>
      </c>
      <c r="E1216" s="119"/>
      <c r="F1216" s="37" t="s">
        <v>2333</v>
      </c>
      <c r="G1216" s="1" t="n">
        <v>15</v>
      </c>
    </row>
    <row collapsed="false" customFormat="false" customHeight="true" hidden="false" ht="10.9" outlineLevel="0" r="1217">
      <c r="A1217" s="164"/>
      <c r="B1217" s="253" t="s">
        <v>2334</v>
      </c>
      <c r="C1217" s="126"/>
      <c r="D1217" s="30"/>
      <c r="E1217" s="119"/>
      <c r="F1217" s="48"/>
      <c r="G1217" s="1" t="e">
        <f aca="false"/>
        <v>#DIV/0!</v>
      </c>
    </row>
    <row collapsed="false" customFormat="false" customHeight="true" hidden="false" ht="10.9" outlineLevel="0" r="1218">
      <c r="A1218" s="164"/>
      <c r="B1218" s="162" t="s">
        <v>2335</v>
      </c>
      <c r="C1218" s="30" t="n">
        <v>15400</v>
      </c>
      <c r="D1218" s="30" t="n">
        <f aca="false">C1218*0.85</f>
        <v>13090</v>
      </c>
      <c r="E1218" s="119"/>
      <c r="F1218" s="37" t="s">
        <v>2336</v>
      </c>
      <c r="G1218" s="1" t="n">
        <v>15</v>
      </c>
    </row>
    <row collapsed="false" customFormat="false" customHeight="true" hidden="false" ht="10.9" outlineLevel="0" r="1219">
      <c r="A1219" s="164"/>
      <c r="B1219" s="162" t="s">
        <v>2337</v>
      </c>
      <c r="C1219" s="30" t="n">
        <v>19100</v>
      </c>
      <c r="D1219" s="30" t="n">
        <f aca="false">C1219*0.85</f>
        <v>16235</v>
      </c>
      <c r="E1219" s="119"/>
      <c r="F1219" s="37" t="s">
        <v>2338</v>
      </c>
      <c r="G1219" s="1" t="n">
        <v>15</v>
      </c>
    </row>
    <row collapsed="false" customFormat="false" customHeight="true" hidden="false" ht="10.9" outlineLevel="0" r="1220">
      <c r="A1220" s="164"/>
      <c r="B1220" s="162" t="s">
        <v>2339</v>
      </c>
      <c r="C1220" s="30" t="n">
        <v>19300</v>
      </c>
      <c r="D1220" s="30" t="n">
        <f aca="false">C1220*0.85</f>
        <v>16405</v>
      </c>
      <c r="E1220" s="119"/>
      <c r="F1220" s="37" t="s">
        <v>2340</v>
      </c>
      <c r="G1220" s="1" t="n">
        <v>15</v>
      </c>
    </row>
    <row collapsed="false" customFormat="false" customHeight="true" hidden="false" ht="10.9" outlineLevel="0" r="1221">
      <c r="A1221" s="164"/>
      <c r="B1221" s="162" t="s">
        <v>2341</v>
      </c>
      <c r="C1221" s="30" t="n">
        <v>28600</v>
      </c>
      <c r="D1221" s="30" t="n">
        <f aca="false">C1221*0.85</f>
        <v>24310</v>
      </c>
      <c r="E1221" s="119"/>
      <c r="F1221" s="37" t="s">
        <v>2342</v>
      </c>
      <c r="G1221" s="1" t="n">
        <v>15</v>
      </c>
    </row>
    <row collapsed="false" customFormat="false" customHeight="true" hidden="false" ht="10.9" outlineLevel="0" r="1222">
      <c r="A1222" s="164"/>
      <c r="B1222" s="162" t="s">
        <v>2343</v>
      </c>
      <c r="C1222" s="30" t="n">
        <v>36200</v>
      </c>
      <c r="D1222" s="30" t="n">
        <f aca="false">C1222*0.85</f>
        <v>30770</v>
      </c>
      <c r="E1222" s="119"/>
      <c r="F1222" s="37" t="s">
        <v>2344</v>
      </c>
      <c r="G1222" s="1" t="n">
        <v>15</v>
      </c>
    </row>
    <row collapsed="false" customFormat="false" customHeight="true" hidden="false" ht="10.9" outlineLevel="0" r="1223">
      <c r="A1223" s="164"/>
      <c r="B1223" s="162" t="s">
        <v>2345</v>
      </c>
      <c r="C1223" s="30" t="n">
        <v>36600</v>
      </c>
      <c r="D1223" s="30" t="n">
        <f aca="false">C1223*0.85</f>
        <v>31110</v>
      </c>
      <c r="E1223" s="119"/>
      <c r="F1223" s="37" t="s">
        <v>2346</v>
      </c>
      <c r="G1223" s="1" t="n">
        <v>15</v>
      </c>
    </row>
    <row collapsed="false" customFormat="false" customHeight="true" hidden="false" ht="10.9" outlineLevel="0" r="1224">
      <c r="A1224" s="164"/>
      <c r="B1224" s="162" t="s">
        <v>2347</v>
      </c>
      <c r="C1224" s="30" t="n">
        <v>47000</v>
      </c>
      <c r="D1224" s="30" t="n">
        <f aca="false">C1224*0.85</f>
        <v>39950</v>
      </c>
      <c r="E1224" s="119"/>
      <c r="F1224" s="37" t="s">
        <v>2348</v>
      </c>
      <c r="G1224" s="1" t="n">
        <v>15</v>
      </c>
    </row>
    <row collapsed="false" customFormat="false" customHeight="true" hidden="false" ht="10.9" outlineLevel="0" r="1225">
      <c r="A1225" s="164"/>
      <c r="B1225" s="162" t="s">
        <v>2349</v>
      </c>
      <c r="C1225" s="30" t="n">
        <v>16800</v>
      </c>
      <c r="D1225" s="30" t="n">
        <f aca="false">C1225*0.85</f>
        <v>14280</v>
      </c>
      <c r="E1225" s="119"/>
      <c r="F1225" s="37" t="s">
        <v>2350</v>
      </c>
      <c r="G1225" s="1" t="n">
        <v>15</v>
      </c>
    </row>
    <row collapsed="false" customFormat="false" customHeight="true" hidden="false" ht="10.9" outlineLevel="0" r="1226">
      <c r="A1226" s="164"/>
      <c r="B1226" s="162" t="s">
        <v>2351</v>
      </c>
      <c r="C1226" s="30" t="n">
        <v>20400</v>
      </c>
      <c r="D1226" s="30" t="n">
        <f aca="false">C1226*0.85</f>
        <v>17340</v>
      </c>
      <c r="E1226" s="119"/>
      <c r="F1226" s="37" t="s">
        <v>2352</v>
      </c>
      <c r="G1226" s="1" t="n">
        <v>15</v>
      </c>
    </row>
    <row collapsed="false" customFormat="false" customHeight="true" hidden="false" ht="10.9" outlineLevel="0" r="1227">
      <c r="A1227" s="164"/>
      <c r="B1227" s="162" t="s">
        <v>2353</v>
      </c>
      <c r="C1227" s="30" t="n">
        <v>20600</v>
      </c>
      <c r="D1227" s="30" t="n">
        <f aca="false">C1227*0.85</f>
        <v>17510</v>
      </c>
      <c r="E1227" s="119"/>
      <c r="F1227" s="37" t="s">
        <v>2354</v>
      </c>
      <c r="G1227" s="1" t="n">
        <v>15</v>
      </c>
    </row>
    <row collapsed="false" customFormat="false" customHeight="true" hidden="false" ht="10.9" outlineLevel="0" r="1228">
      <c r="A1228" s="164"/>
      <c r="B1228" s="162" t="s">
        <v>2355</v>
      </c>
      <c r="C1228" s="30" t="n">
        <v>29900</v>
      </c>
      <c r="D1228" s="30" t="n">
        <f aca="false">C1228*0.85</f>
        <v>25415</v>
      </c>
      <c r="E1228" s="119"/>
      <c r="F1228" s="37" t="s">
        <v>2356</v>
      </c>
      <c r="G1228" s="1" t="n">
        <v>15</v>
      </c>
    </row>
    <row collapsed="false" customFormat="false" customHeight="true" hidden="false" ht="10.9" outlineLevel="0" r="1229">
      <c r="A1229" s="164"/>
      <c r="B1229" s="162" t="s">
        <v>2357</v>
      </c>
      <c r="C1229" s="30" t="n">
        <v>42000</v>
      </c>
      <c r="D1229" s="30" t="n">
        <f aca="false">C1229*0.85</f>
        <v>35700</v>
      </c>
      <c r="E1229" s="119"/>
      <c r="F1229" s="37" t="s">
        <v>2358</v>
      </c>
      <c r="G1229" s="1" t="n">
        <v>15</v>
      </c>
    </row>
    <row collapsed="false" customFormat="false" customHeight="true" hidden="false" ht="10.9" outlineLevel="0" r="1230">
      <c r="A1230" s="164"/>
      <c r="B1230" s="162" t="s">
        <v>2359</v>
      </c>
      <c r="C1230" s="30" t="n">
        <v>42300</v>
      </c>
      <c r="D1230" s="30" t="n">
        <f aca="false">C1230*0.85</f>
        <v>35955</v>
      </c>
      <c r="E1230" s="119"/>
      <c r="F1230" s="37" t="s">
        <v>2360</v>
      </c>
      <c r="G1230" s="1" t="n">
        <v>15</v>
      </c>
    </row>
    <row collapsed="false" customFormat="false" customHeight="true" hidden="false" ht="10.9" outlineLevel="0" r="1231">
      <c r="A1231" s="164"/>
      <c r="B1231" s="162" t="s">
        <v>2361</v>
      </c>
      <c r="C1231" s="30" t="n">
        <v>56900</v>
      </c>
      <c r="D1231" s="30" t="n">
        <f aca="false">C1231*0.85</f>
        <v>48365</v>
      </c>
      <c r="E1231" s="119"/>
      <c r="F1231" s="37" t="s">
        <v>2362</v>
      </c>
      <c r="G1231" s="1" t="n">
        <v>15</v>
      </c>
    </row>
    <row collapsed="false" customFormat="false" customHeight="true" hidden="false" ht="22.5" outlineLevel="0" r="1232">
      <c r="A1232" s="164"/>
      <c r="B1232" s="162" t="s">
        <v>2363</v>
      </c>
      <c r="C1232" s="30" t="n">
        <v>18600</v>
      </c>
      <c r="D1232" s="30" t="n">
        <f aca="false">C1232*0.85</f>
        <v>15810</v>
      </c>
      <c r="E1232" s="119"/>
      <c r="F1232" s="37" t="s">
        <v>2364</v>
      </c>
      <c r="G1232" s="1" t="n">
        <v>15</v>
      </c>
    </row>
    <row collapsed="false" customFormat="false" customHeight="true" hidden="false" ht="22.5" outlineLevel="0" r="1233">
      <c r="A1233" s="164"/>
      <c r="B1233" s="162" t="s">
        <v>2365</v>
      </c>
      <c r="C1233" s="30" t="n">
        <v>25300</v>
      </c>
      <c r="D1233" s="30" t="n">
        <f aca="false">C1233*0.85</f>
        <v>21505</v>
      </c>
      <c r="E1233" s="119"/>
      <c r="F1233" s="37" t="s">
        <v>2366</v>
      </c>
      <c r="G1233" s="1" t="n">
        <v>15</v>
      </c>
    </row>
    <row collapsed="false" customFormat="false" customHeight="true" hidden="false" ht="22.5" outlineLevel="0" r="1234">
      <c r="A1234" s="164"/>
      <c r="B1234" s="162" t="s">
        <v>2367</v>
      </c>
      <c r="C1234" s="30" t="n">
        <v>30000</v>
      </c>
      <c r="D1234" s="30" t="n">
        <f aca="false">C1234*0.85</f>
        <v>25500</v>
      </c>
      <c r="E1234" s="119"/>
      <c r="F1234" s="37" t="s">
        <v>2368</v>
      </c>
      <c r="G1234" s="1" t="n">
        <v>15</v>
      </c>
    </row>
    <row collapsed="false" customFormat="false" customHeight="true" hidden="false" ht="22.5" outlineLevel="0" r="1235">
      <c r="A1235" s="164"/>
      <c r="B1235" s="162" t="s">
        <v>2369</v>
      </c>
      <c r="C1235" s="30" t="n">
        <v>38300</v>
      </c>
      <c r="D1235" s="30" t="n">
        <f aca="false">C1235*0.85</f>
        <v>32555</v>
      </c>
      <c r="E1235" s="119"/>
      <c r="F1235" s="37" t="s">
        <v>2370</v>
      </c>
      <c r="G1235" s="1" t="n">
        <v>15</v>
      </c>
    </row>
    <row collapsed="false" customFormat="false" customHeight="true" hidden="false" ht="22.5" outlineLevel="0" r="1236">
      <c r="A1236" s="164"/>
      <c r="B1236" s="162" t="s">
        <v>2371</v>
      </c>
      <c r="C1236" s="30" t="n">
        <v>53600</v>
      </c>
      <c r="D1236" s="30" t="n">
        <f aca="false">C1236*0.85</f>
        <v>45560</v>
      </c>
      <c r="E1236" s="119"/>
      <c r="F1236" s="37" t="s">
        <v>2372</v>
      </c>
      <c r="G1236" s="1" t="n">
        <v>15</v>
      </c>
    </row>
    <row collapsed="false" customFormat="false" customHeight="true" hidden="false" ht="22.5" outlineLevel="0" r="1237">
      <c r="A1237" s="164"/>
      <c r="B1237" s="162" t="s">
        <v>2373</v>
      </c>
      <c r="C1237" s="30" t="n">
        <v>56900</v>
      </c>
      <c r="D1237" s="30" t="n">
        <f aca="false">C1237*0.85</f>
        <v>48365</v>
      </c>
      <c r="E1237" s="119"/>
      <c r="F1237" s="37" t="s">
        <v>2374</v>
      </c>
      <c r="G1237" s="1" t="n">
        <v>15</v>
      </c>
    </row>
    <row collapsed="false" customFormat="false" customHeight="true" hidden="false" ht="22.5" outlineLevel="0" r="1238">
      <c r="A1238" s="164"/>
      <c r="B1238" s="162" t="s">
        <v>2375</v>
      </c>
      <c r="C1238" s="30" t="n">
        <v>74300</v>
      </c>
      <c r="D1238" s="30" t="n">
        <f aca="false">C1238*0.85</f>
        <v>63155</v>
      </c>
      <c r="E1238" s="119"/>
      <c r="F1238" s="37" t="s">
        <v>2376</v>
      </c>
      <c r="G1238" s="1" t="n">
        <v>15</v>
      </c>
    </row>
    <row collapsed="false" customFormat="false" customHeight="true" hidden="false" ht="22.5" outlineLevel="0" r="1239">
      <c r="A1239" s="164"/>
      <c r="B1239" s="162" t="s">
        <v>2377</v>
      </c>
      <c r="C1239" s="30" t="n">
        <v>75600</v>
      </c>
      <c r="D1239" s="30" t="n">
        <f aca="false">C1239*0.85</f>
        <v>64260</v>
      </c>
      <c r="E1239" s="119"/>
      <c r="F1239" s="37" t="s">
        <v>2378</v>
      </c>
      <c r="G1239" s="1" t="n">
        <v>15</v>
      </c>
    </row>
    <row collapsed="false" customFormat="false" customHeight="true" hidden="false" ht="22.5" outlineLevel="0" r="1240">
      <c r="A1240" s="164"/>
      <c r="B1240" s="162" t="s">
        <v>2379</v>
      </c>
      <c r="C1240" s="30" t="n">
        <v>83500</v>
      </c>
      <c r="D1240" s="30" t="n">
        <f aca="false">C1240*0.85</f>
        <v>70975</v>
      </c>
      <c r="E1240" s="119"/>
      <c r="F1240" s="37" t="s">
        <v>2380</v>
      </c>
      <c r="G1240" s="1" t="n">
        <v>15</v>
      </c>
    </row>
    <row collapsed="false" customFormat="false" customHeight="true" hidden="false" ht="22.5" outlineLevel="0" r="1241">
      <c r="A1241" s="164"/>
      <c r="B1241" s="162" t="s">
        <v>2381</v>
      </c>
      <c r="C1241" s="30" t="n">
        <v>98000</v>
      </c>
      <c r="D1241" s="30" t="n">
        <f aca="false">C1241*0.85</f>
        <v>83300</v>
      </c>
      <c r="E1241" s="119"/>
      <c r="F1241" s="37" t="s">
        <v>2382</v>
      </c>
      <c r="G1241" s="1" t="n">
        <v>15</v>
      </c>
    </row>
    <row collapsed="false" customFormat="false" customHeight="true" hidden="false" ht="22.5" outlineLevel="0" r="1242">
      <c r="A1242" s="164"/>
      <c r="B1242" s="162" t="s">
        <v>2383</v>
      </c>
      <c r="C1242" s="30" t="n">
        <v>114000</v>
      </c>
      <c r="D1242" s="30" t="n">
        <f aca="false">C1242*0.85</f>
        <v>96900</v>
      </c>
      <c r="E1242" s="119"/>
      <c r="F1242" s="37" t="s">
        <v>2384</v>
      </c>
      <c r="G1242" s="1" t="n">
        <v>15</v>
      </c>
    </row>
    <row collapsed="false" customFormat="false" customHeight="true" hidden="false" ht="22.5" outlineLevel="0" r="1243">
      <c r="A1243" s="164"/>
      <c r="B1243" s="162" t="s">
        <v>2385</v>
      </c>
      <c r="C1243" s="30" t="n">
        <v>178500</v>
      </c>
      <c r="D1243" s="30" t="n">
        <f aca="false">C1243*0.85</f>
        <v>151725</v>
      </c>
      <c r="E1243" s="119"/>
      <c r="F1243" s="37" t="s">
        <v>2386</v>
      </c>
      <c r="G1243" s="1" t="n">
        <v>15</v>
      </c>
    </row>
    <row collapsed="false" customFormat="false" customHeight="true" hidden="false" ht="10.9" outlineLevel="0" r="1244">
      <c r="A1244" s="164"/>
      <c r="B1244" s="254" t="s">
        <v>2387</v>
      </c>
      <c r="C1244" s="30" t="n">
        <v>6800</v>
      </c>
      <c r="D1244" s="30" t="n">
        <f aca="false">C1244*0.85</f>
        <v>5780</v>
      </c>
      <c r="E1244" s="119"/>
      <c r="F1244" s="37" t="s">
        <v>2388</v>
      </c>
      <c r="G1244" s="1" t="n">
        <v>15</v>
      </c>
    </row>
    <row collapsed="false" customFormat="false" customHeight="true" hidden="false" ht="54.75" outlineLevel="0" r="1245">
      <c r="A1245" s="103"/>
      <c r="B1245" s="129" t="s">
        <v>2389</v>
      </c>
      <c r="C1245" s="30" t="n">
        <v>51300</v>
      </c>
      <c r="D1245" s="30" t="n">
        <f aca="false">C1245*0.85</f>
        <v>43605</v>
      </c>
      <c r="E1245" s="119"/>
      <c r="F1245" s="37" t="s">
        <v>2390</v>
      </c>
      <c r="G1245" s="1" t="n">
        <v>15</v>
      </c>
    </row>
    <row collapsed="false" customFormat="false" customHeight="true" hidden="false" ht="55.5" outlineLevel="0" r="1246">
      <c r="A1246" s="103"/>
      <c r="B1246" s="129" t="s">
        <v>2391</v>
      </c>
      <c r="C1246" s="30" t="n">
        <v>41400</v>
      </c>
      <c r="D1246" s="30" t="n">
        <f aca="false">C1246*0.85</f>
        <v>35190</v>
      </c>
      <c r="E1246" s="119"/>
      <c r="F1246" s="37" t="s">
        <v>2392</v>
      </c>
      <c r="G1246" s="1" t="n">
        <v>15</v>
      </c>
    </row>
    <row collapsed="false" customFormat="false" customHeight="true" hidden="false" ht="80.25" outlineLevel="0" r="1247">
      <c r="A1247" s="148"/>
      <c r="B1247" s="129" t="s">
        <v>2393</v>
      </c>
      <c r="C1247" s="30" t="n">
        <v>16100</v>
      </c>
      <c r="D1247" s="30" t="n">
        <f aca="false">C1247*0.85</f>
        <v>13685</v>
      </c>
      <c r="E1247" s="119"/>
      <c r="F1247" s="37" t="s">
        <v>2394</v>
      </c>
      <c r="G1247" s="1" t="n">
        <v>15</v>
      </c>
    </row>
    <row collapsed="false" customFormat="false" customHeight="true" hidden="false" ht="37.5" outlineLevel="0" r="1248">
      <c r="A1248" s="255"/>
      <c r="B1248" s="129" t="s">
        <v>2395</v>
      </c>
      <c r="C1248" s="30" t="n">
        <v>2700</v>
      </c>
      <c r="D1248" s="30" t="n">
        <f aca="false">C1248*0.8</f>
        <v>2160</v>
      </c>
      <c r="E1248" s="119"/>
      <c r="F1248" s="37" t="s">
        <v>2396</v>
      </c>
      <c r="G1248" s="1" t="n">
        <v>20</v>
      </c>
    </row>
    <row collapsed="false" customFormat="false" customHeight="true" hidden="false" ht="31.5" outlineLevel="0" r="1249">
      <c r="A1249" s="255"/>
      <c r="B1249" s="153" t="s">
        <v>2397</v>
      </c>
      <c r="C1249" s="30" t="n">
        <v>5200</v>
      </c>
      <c r="D1249" s="30" t="n">
        <f aca="false">C1249*0.85</f>
        <v>4420</v>
      </c>
      <c r="E1249" s="119"/>
      <c r="F1249" s="37" t="s">
        <v>2398</v>
      </c>
      <c r="G1249" s="1" t="n">
        <v>15</v>
      </c>
    </row>
    <row collapsed="false" customFormat="false" customHeight="true" hidden="false" ht="28.5" outlineLevel="0" r="1250">
      <c r="A1250" s="256"/>
      <c r="B1250" s="129" t="s">
        <v>2399</v>
      </c>
      <c r="C1250" s="30" t="n">
        <v>4300</v>
      </c>
      <c r="D1250" s="30" t="n">
        <f aca="false">C1250*0.85</f>
        <v>3655</v>
      </c>
      <c r="E1250" s="119"/>
      <c r="F1250" s="37" t="s">
        <v>2400</v>
      </c>
      <c r="G1250" s="1" t="n">
        <v>15</v>
      </c>
    </row>
    <row collapsed="false" customFormat="false" customHeight="true" hidden="false" ht="22.15" outlineLevel="0" r="1251">
      <c r="A1251" s="150"/>
      <c r="B1251" s="129" t="s">
        <v>2401</v>
      </c>
      <c r="C1251" s="30" t="n">
        <v>6600</v>
      </c>
      <c r="D1251" s="30" t="n">
        <f aca="false">C1251*0.85</f>
        <v>5610</v>
      </c>
      <c r="E1251" s="119"/>
      <c r="F1251" s="37" t="s">
        <v>2402</v>
      </c>
      <c r="G1251" s="1" t="n">
        <v>15</v>
      </c>
    </row>
    <row collapsed="false" customFormat="false" customHeight="true" hidden="false" ht="22.15" outlineLevel="0" r="1252">
      <c r="A1252" s="152"/>
      <c r="B1252" s="129" t="s">
        <v>2403</v>
      </c>
      <c r="C1252" s="30" t="n">
        <v>12300</v>
      </c>
      <c r="D1252" s="30" t="n">
        <f aca="false">C1252*0.85</f>
        <v>10455</v>
      </c>
      <c r="E1252" s="119"/>
      <c r="F1252" s="37" t="s">
        <v>2404</v>
      </c>
      <c r="G1252" s="1" t="n">
        <v>15</v>
      </c>
    </row>
    <row collapsed="false" customFormat="false" customHeight="true" hidden="false" ht="22.15" outlineLevel="0" r="1253">
      <c r="A1253" s="152"/>
      <c r="B1253" s="129" t="s">
        <v>2405</v>
      </c>
      <c r="C1253" s="30" t="n">
        <v>13100</v>
      </c>
      <c r="D1253" s="30" t="n">
        <f aca="false">C1253*0.85</f>
        <v>11135</v>
      </c>
      <c r="E1253" s="119"/>
      <c r="F1253" s="37" t="s">
        <v>2406</v>
      </c>
      <c r="G1253" s="1" t="n">
        <v>15</v>
      </c>
    </row>
    <row collapsed="false" customFormat="false" customHeight="true" hidden="false" ht="22.15" outlineLevel="0" r="1254">
      <c r="A1254" s="152"/>
      <c r="B1254" s="129" t="s">
        <v>2407</v>
      </c>
      <c r="C1254" s="30" t="n">
        <v>19600</v>
      </c>
      <c r="D1254" s="30" t="n">
        <f aca="false">C1254*0.85</f>
        <v>16660</v>
      </c>
      <c r="E1254" s="119"/>
      <c r="F1254" s="37" t="s">
        <v>2408</v>
      </c>
      <c r="G1254" s="1" t="n">
        <v>15</v>
      </c>
    </row>
    <row collapsed="false" customFormat="false" customHeight="true" hidden="false" ht="22.15" outlineLevel="0" r="1255">
      <c r="A1255" s="156"/>
      <c r="B1255" s="129" t="s">
        <v>2409</v>
      </c>
      <c r="C1255" s="30" t="n">
        <v>28600</v>
      </c>
      <c r="D1255" s="30" t="n">
        <f aca="false">C1255*0.85</f>
        <v>24310</v>
      </c>
      <c r="E1255" s="119"/>
      <c r="F1255" s="37" t="s">
        <v>2410</v>
      </c>
      <c r="G1255" s="1" t="n">
        <v>15</v>
      </c>
    </row>
    <row collapsed="false" customFormat="false" customHeight="true" hidden="false" ht="22.15" outlineLevel="0" r="1256">
      <c r="A1256" s="155"/>
      <c r="B1256" s="129" t="s">
        <v>2411</v>
      </c>
      <c r="C1256" s="30" t="n">
        <v>39700</v>
      </c>
      <c r="D1256" s="30" t="n">
        <f aca="false">C1256*0.85</f>
        <v>33745</v>
      </c>
      <c r="E1256" s="119"/>
      <c r="F1256" s="37" t="s">
        <v>2412</v>
      </c>
      <c r="G1256" s="1" t="n">
        <v>15</v>
      </c>
    </row>
    <row collapsed="false" customFormat="false" customHeight="true" hidden="false" ht="22.15" outlineLevel="0" r="1257">
      <c r="A1257" s="157"/>
      <c r="B1257" s="129" t="s">
        <v>2413</v>
      </c>
      <c r="C1257" s="30" t="n">
        <v>43300</v>
      </c>
      <c r="D1257" s="30" t="n">
        <f aca="false">C1257*0.85</f>
        <v>36805</v>
      </c>
      <c r="E1257" s="119"/>
      <c r="F1257" s="37" t="s">
        <v>2414</v>
      </c>
      <c r="G1257" s="1" t="n">
        <v>15</v>
      </c>
    </row>
    <row collapsed="false" customFormat="false" customHeight="true" hidden="false" ht="22.15" outlineLevel="0" r="1258">
      <c r="A1258" s="157"/>
      <c r="B1258" s="129" t="s">
        <v>2415</v>
      </c>
      <c r="C1258" s="30" t="n">
        <v>47400</v>
      </c>
      <c r="D1258" s="30" t="n">
        <f aca="false">C1258*0.85</f>
        <v>40290</v>
      </c>
      <c r="E1258" s="119"/>
      <c r="F1258" s="37" t="s">
        <v>2416</v>
      </c>
      <c r="G1258" s="1" t="n">
        <v>15</v>
      </c>
    </row>
    <row collapsed="false" customFormat="false" customHeight="true" hidden="false" ht="22.15" outlineLevel="0" r="1259">
      <c r="A1259" s="157"/>
      <c r="B1259" s="129" t="s">
        <v>2417</v>
      </c>
      <c r="C1259" s="30" t="n">
        <v>49500</v>
      </c>
      <c r="D1259" s="30" t="n">
        <f aca="false">C1259*0.85</f>
        <v>42075</v>
      </c>
      <c r="E1259" s="119"/>
      <c r="F1259" s="37" t="s">
        <v>2418</v>
      </c>
      <c r="G1259" s="1" t="n">
        <v>15</v>
      </c>
    </row>
    <row collapsed="false" customFormat="false" customHeight="true" hidden="false" ht="22.15" outlineLevel="0" r="1260">
      <c r="A1260" s="156"/>
      <c r="B1260" s="129" t="s">
        <v>2419</v>
      </c>
      <c r="C1260" s="30" t="n">
        <v>53500</v>
      </c>
      <c r="D1260" s="30" t="n">
        <f aca="false">C1260*0.85</f>
        <v>45475</v>
      </c>
      <c r="E1260" s="119"/>
      <c r="F1260" s="37" t="s">
        <v>2420</v>
      </c>
      <c r="G1260" s="1" t="n">
        <v>15</v>
      </c>
    </row>
    <row collapsed="false" customFormat="false" customHeight="true" hidden="false" ht="100.5" outlineLevel="0" r="1261">
      <c r="A1261" s="82"/>
      <c r="B1261" s="109" t="s">
        <v>2421</v>
      </c>
      <c r="C1261" s="30" t="n">
        <v>29600</v>
      </c>
      <c r="D1261" s="30" t="n">
        <f aca="false">C1261*0.85</f>
        <v>25160</v>
      </c>
      <c r="E1261" s="119"/>
      <c r="F1261" s="37" t="s">
        <v>2422</v>
      </c>
      <c r="G1261" s="1" t="n">
        <v>15</v>
      </c>
    </row>
    <row collapsed="false" customFormat="false" customHeight="true" hidden="false" ht="24" outlineLevel="0" r="1262">
      <c r="A1262" s="44"/>
      <c r="B1262" s="129" t="s">
        <v>2423</v>
      </c>
      <c r="C1262" s="30" t="n">
        <v>25600</v>
      </c>
      <c r="D1262" s="30" t="n">
        <f aca="false">C1262*0.85</f>
        <v>21760</v>
      </c>
      <c r="E1262" s="119"/>
      <c r="F1262" s="37" t="s">
        <v>2424</v>
      </c>
      <c r="G1262" s="1" t="n">
        <v>15</v>
      </c>
    </row>
    <row collapsed="false" customFormat="false" customHeight="true" hidden="false" ht="25.5" outlineLevel="0" r="1263">
      <c r="A1263" s="44"/>
      <c r="B1263" s="129" t="s">
        <v>2425</v>
      </c>
      <c r="C1263" s="30" t="n">
        <v>39400</v>
      </c>
      <c r="D1263" s="30" t="n">
        <f aca="false">C1263*0.85</f>
        <v>33490</v>
      </c>
      <c r="E1263" s="119"/>
      <c r="F1263" s="37" t="s">
        <v>2426</v>
      </c>
      <c r="G1263" s="1" t="n">
        <v>15</v>
      </c>
    </row>
  </sheetData>
  <mergeCells count="79">
    <mergeCell ref="A5:D5"/>
    <mergeCell ref="A14:A16"/>
    <mergeCell ref="A17:A19"/>
    <mergeCell ref="A20:A22"/>
    <mergeCell ref="A24:A26"/>
    <mergeCell ref="A28:A30"/>
    <mergeCell ref="A32:A33"/>
    <mergeCell ref="A36:A37"/>
    <mergeCell ref="A42:A44"/>
    <mergeCell ref="A51:A52"/>
    <mergeCell ref="A53:A61"/>
    <mergeCell ref="A62:A69"/>
    <mergeCell ref="A71:A73"/>
    <mergeCell ref="A74:A75"/>
    <mergeCell ref="A81:A90"/>
    <mergeCell ref="A93:A97"/>
    <mergeCell ref="A98:A99"/>
    <mergeCell ref="A101:A102"/>
    <mergeCell ref="A103:A106"/>
    <mergeCell ref="A107:A109"/>
    <mergeCell ref="A111:A114"/>
    <mergeCell ref="A116:A117"/>
    <mergeCell ref="A118:A119"/>
    <mergeCell ref="A121:A126"/>
    <mergeCell ref="A128:A136"/>
    <mergeCell ref="A149:A151"/>
    <mergeCell ref="A158:A160"/>
    <mergeCell ref="A161:A162"/>
    <mergeCell ref="A163:A164"/>
    <mergeCell ref="A168:A169"/>
    <mergeCell ref="A184:A185"/>
    <mergeCell ref="A197:A198"/>
    <mergeCell ref="A200:A202"/>
    <mergeCell ref="A205:A209"/>
    <mergeCell ref="A264:A266"/>
    <mergeCell ref="A283:A285"/>
    <mergeCell ref="A286:A288"/>
    <mergeCell ref="A299:A304"/>
    <mergeCell ref="A305:A306"/>
    <mergeCell ref="A319:A321"/>
    <mergeCell ref="A325:A326"/>
    <mergeCell ref="A379:A381"/>
    <mergeCell ref="A382:A385"/>
    <mergeCell ref="A402:A408"/>
    <mergeCell ref="A409:A413"/>
    <mergeCell ref="A417:A421"/>
    <mergeCell ref="A426:A431"/>
    <mergeCell ref="A438:A440"/>
    <mergeCell ref="A459:A473"/>
    <mergeCell ref="A474:A479"/>
    <mergeCell ref="A480:A485"/>
    <mergeCell ref="A486:A489"/>
    <mergeCell ref="A490:A492"/>
    <mergeCell ref="A506:A508"/>
    <mergeCell ref="A509:A511"/>
    <mergeCell ref="A518:A519"/>
    <mergeCell ref="A528:A529"/>
    <mergeCell ref="A532:A535"/>
    <mergeCell ref="A537:A538"/>
    <mergeCell ref="A543:A545"/>
    <mergeCell ref="A605:A606"/>
    <mergeCell ref="A737:A740"/>
    <mergeCell ref="A788:A862"/>
    <mergeCell ref="A863:A868"/>
    <mergeCell ref="A947:A955"/>
    <mergeCell ref="A956:A961"/>
    <mergeCell ref="A982:A990"/>
    <mergeCell ref="A994:A1006"/>
    <mergeCell ref="A1009:A1023"/>
    <mergeCell ref="A1024:A1029"/>
    <mergeCell ref="A1030:A1034"/>
    <mergeCell ref="A1042:A1049"/>
    <mergeCell ref="A1050:A1052"/>
    <mergeCell ref="A1053:A1055"/>
    <mergeCell ref="A1057:A1060"/>
    <mergeCell ref="A1081:A1086"/>
    <mergeCell ref="A1245:A1246"/>
    <mergeCell ref="A1248:A1249"/>
    <mergeCell ref="A1262:A1263"/>
  </mergeCells>
  <hyperlinks>
    <hyperlink display="http://instan.spb.ru/" ref="B3" r:id="rId1"/>
    <hyperlink display="info@instan.spb.ru" ref="B4" r:id="rId2"/>
  </hyperlinks>
  <printOptions headings="false" gridLines="false" gridLinesSet="true" horizontalCentered="false" verticalCentered="false"/>
  <pageMargins left="0.196527777777778" right="0.315277777777778" top="0.354166666666667" bottom="0.354166666666667" header="0.511805555555555" footer="0.511805555555555"/>
  <pageSetup blackAndWhite="false" cellComments="none" copies="1" draft="false" firstPageNumber="0" fitToHeight="1" fitToWidth="1" horizontalDpi="300" orientation="portrait" pageOrder="downThenOver" paperSize="9" scale="100" useFirstPageNumber="false" usePrinterDefaults="false" verticalDpi="300"/>
  <headerFooter differentFirst="false" differentOddEven="false">
    <oddHeader/>
    <oddFooter/>
  </headerFooter>
  <drawing r:id="rId3"/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"/>
  <sheetViews>
    <sheetView colorId="64" defaultGridColor="true" rightToLeft="false" showFormulas="false" showGridLines="true" showOutlineSymbols="true" showRowColHeaders="true" showZeros="true" tabSelected="false" topLeftCell="A1" view="normal" windowProtection="false" workbookViewId="0" zoomScale="100" zoomScaleNormal="100" zoomScalePageLayoutView="100">
      <pane activePane="topLeft" topLeftCell="A1" xSplit="0" ySplit="-1"/>
      <selection activeCell="E31" activeCellId="0" pane="topLeft" sqref="E31"/>
      <selection activeCell="A1" activeCellId="0" pane="bottomLeft" sqref="A1"/>
    </sheetView>
  </sheetViews>
  <cols>
    <col collapsed="false" hidden="false" max="1025" min="1" style="0" width="8.84705882352941"/>
  </cols>
  <sheetData/>
  <printOptions headings="false" gridLines="false" gridLinesSet="true" horizontalCentered="false" verticalCentered="false"/>
  <pageMargins left="0.7" right="0.7" top="0.75" bottom="0.75" header="0.511805555555555" footer="0.511805555555555"/>
  <pageSetup blackAndWhite="false" cellComments="none" copies="1" draft="false" firstPageNumber="0" fitToHeight="1" fitToWidth="1" horizontalDpi="300" orientation="portrait" pageOrder="downThenOver" paperSize="9" scale="100" useFirstPageNumber="false" usePrinterDefaults="false" verticalDpi="300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"/>
  <sheetViews>
    <sheetView colorId="64" defaultGridColor="true" rightToLeft="false" showFormulas="false" showGridLines="true" showOutlineSymbols="true" showRowColHeaders="true" showZeros="true" tabSelected="false" topLeftCell="A1" view="normal" windowProtection="false" workbookViewId="0" zoomScale="100" zoomScaleNormal="100" zoomScalePageLayoutView="100">
      <pane activePane="topLeft" topLeftCell="A1" xSplit="0" ySplit="-1"/>
      <selection activeCell="A1" activeCellId="0" pane="topLeft" sqref="A1"/>
      <selection activeCell="A1" activeCellId="0" pane="bottomLeft" sqref="A1"/>
    </sheetView>
  </sheetViews>
  <cols>
    <col collapsed="false" hidden="false" max="1025" min="1" style="0" width="8.84705882352941"/>
  </cols>
  <sheetData/>
  <printOptions headings="false" gridLines="false" gridLinesSet="true" horizontalCentered="false" verticalCentered="false"/>
  <pageMargins left="0.7" right="0.7" top="0.75" bottom="0.75" header="0.511805555555555" footer="0.511805555555555"/>
  <pageSetup blackAndWhite="false" cellComments="none" copies="1" draft="false" firstPageNumber="0" fitToHeight="1" fitToWidth="1" horizontalDpi="300" orientation="portrait" pageOrder="downThenOver" paperSize="9" scale="100" useFirstPageNumber="false" usePrinterDefaults="false" verticalDpi="300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cp:revision>0</cp:revision>
</cp:coreProperties>
</file>