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5300" activeTab="1"/>
  </bookViews>
  <sheets>
    <sheet name="物品id" sheetId="8" r:id="rId1"/>
    <sheet name="全局参数表" sheetId="5" r:id="rId2"/>
    <sheet name="品质" sheetId="9" r:id="rId3"/>
    <sheet name="图标" sheetId="13" r:id="rId4"/>
    <sheet name="单位" sheetId="11" r:id="rId5"/>
    <sheet name="宝箱" sheetId="15" r:id="rId6"/>
    <sheet name="特效" sheetId="14" r:id="rId7"/>
    <sheet name="音效" sheetId="16" r:id="rId8"/>
    <sheet name="技能" sheetId="17" r:id="rId9"/>
    <sheet name="解锁条件" sheetId="18" r:id="rId10"/>
  </sheets>
  <calcPr calcId="144525"/>
</workbook>
</file>

<file path=xl/sharedStrings.xml><?xml version="1.0" encoding="utf-8"?>
<sst xmlns="http://schemas.openxmlformats.org/spreadsheetml/2006/main" count="848" uniqueCount="646">
  <si>
    <t>填写备注</t>
  </si>
  <si>
    <t>参数名</t>
  </si>
  <si>
    <t>参数备注</t>
  </si>
  <si>
    <t>物品</t>
  </si>
  <si>
    <t>物品数量</t>
  </si>
  <si>
    <t>物品列表</t>
  </si>
  <si>
    <t>物品需要数量</t>
  </si>
  <si>
    <t>ParamData</t>
  </si>
  <si>
    <t>name</t>
  </si>
  <si>
    <t>param_remark</t>
  </si>
  <si>
    <t>item_id</t>
  </si>
  <si>
    <t>count</t>
  </si>
  <si>
    <t>item_list</t>
  </si>
  <si>
    <t>count_list</t>
  </si>
  <si>
    <t>string</t>
  </si>
  <si>
    <t>int</t>
  </si>
  <si>
    <t>string_list</t>
  </si>
  <si>
    <t>int_list</t>
  </si>
  <si>
    <t>此行是逻辑规则</t>
  </si>
  <si>
    <t>$key</t>
  </si>
  <si>
    <t>$ignore</t>
  </si>
  <si>
    <t>ref(ItemData)</t>
  </si>
  <si>
    <t>child_baby_vitality_restore</t>
  </si>
  <si>
    <t>育儿所儿女活力恢复</t>
  </si>
  <si>
    <t>雪莲羹</t>
  </si>
  <si>
    <t>child_vitality_restore</t>
  </si>
  <si>
    <t>活力丹</t>
  </si>
  <si>
    <t>child_stuff_id</t>
  </si>
  <si>
    <t>育儿所儿女消耗材料ID</t>
  </si>
  <si>
    <t>钻石</t>
  </si>
  <si>
    <t>child_request_marry_stuff</t>
  </si>
  <si>
    <t>提亲消耗姻缘石</t>
  </si>
  <si>
    <t>姻缘石</t>
  </si>
  <si>
    <t>child_request_marry_diamond</t>
  </si>
  <si>
    <t>提亲消耗钻石</t>
  </si>
  <si>
    <t>lover_discuss_recover_item</t>
  </si>
  <si>
    <t>情人商谈次数恢复物品</t>
  </si>
  <si>
    <t>精力丹</t>
  </si>
  <si>
    <t>lover_quicken_cost_item</t>
  </si>
  <si>
    <t>情人培训加速消耗物品</t>
  </si>
  <si>
    <t>hero_hunt_recover_item</t>
  </si>
  <si>
    <t>英雄狩猎恢复物品</t>
  </si>
  <si>
    <t>提神酒</t>
  </si>
  <si>
    <t>request_marry_diamond_item</t>
  </si>
  <si>
    <t>hall_info_item</t>
  </si>
  <si>
    <t>总厅增加情报次数消耗奏折</t>
  </si>
  <si>
    <t>奏折</t>
  </si>
  <si>
    <t>hall_cmd_item</t>
  </si>
  <si>
    <t>总厅增加命令次数消耗征收令</t>
  </si>
  <si>
    <t>征收令</t>
  </si>
  <si>
    <t>prison_prestige</t>
  </si>
  <si>
    <t>监狱折磨罪犯消耗威望</t>
  </si>
  <si>
    <t>威望</t>
  </si>
  <si>
    <t>stage_action_point_item</t>
  </si>
  <si>
    <t>关卡行动药水</t>
  </si>
  <si>
    <t>行动药水</t>
  </si>
  <si>
    <t>travel_strength_num_restore_item</t>
  </si>
  <si>
    <t>秘密出行恢复活力物品</t>
  </si>
  <si>
    <t>体力丹</t>
  </si>
  <si>
    <t>strengthen_equip_cost_coin</t>
  </si>
  <si>
    <t>装备强化消耗货币类型</t>
  </si>
  <si>
    <t>金钱</t>
  </si>
  <si>
    <t>refine_equip_cost_coin</t>
  </si>
  <si>
    <t>装备精炼消耗货币类型</t>
  </si>
  <si>
    <t>equip_star_cost_coin</t>
  </si>
  <si>
    <t>装备升星消耗货币类型</t>
  </si>
  <si>
    <t>refine_treasure_cost_item</t>
  </si>
  <si>
    <t>宝物精炼消耗物品</t>
  </si>
  <si>
    <t>宝物精炼石</t>
  </si>
  <si>
    <t>refine_treasure_cost_coin</t>
  </si>
  <si>
    <t>宝物精炼消耗货币</t>
  </si>
  <si>
    <t>equip_refine_item_list</t>
  </si>
  <si>
    <t>装备精炼石</t>
  </si>
  <si>
    <t>装备精炼石1//装备精炼石2//装备精炼石3//装备精炼石4</t>
  </si>
  <si>
    <t>用于宝物重生返还</t>
  </si>
  <si>
    <t>exp_treasure_list</t>
  </si>
  <si>
    <t>经验宝物列表</t>
  </si>
  <si>
    <t>蓝色经验宝物//紫色经验宝物</t>
  </si>
  <si>
    <t>lover_exp</t>
  </si>
  <si>
    <t>情人亲密经验</t>
  </si>
  <si>
    <t>亲密经验</t>
  </si>
  <si>
    <t>hero_levelup_cost_coin</t>
  </si>
  <si>
    <t>英雄升级消耗货币类型</t>
  </si>
  <si>
    <t>hero_break_cost_coin</t>
  </si>
  <si>
    <t>英雄突破消耗货币类型</t>
  </si>
  <si>
    <t>hero_star_cost_coin</t>
  </si>
  <si>
    <t>英雄升星消耗货币类型</t>
  </si>
  <si>
    <t>hero_break_cost_item</t>
  </si>
  <si>
    <t>英雄突破消耗物品</t>
  </si>
  <si>
    <t>突破石</t>
  </si>
  <si>
    <t>hero_destiny_cost_item</t>
  </si>
  <si>
    <t>英雄天命升级消耗物品</t>
  </si>
  <si>
    <t>天命石</t>
  </si>
  <si>
    <t>salon_buy_attr_point_item</t>
  </si>
  <si>
    <t>沙龙购买属性加成点消耗物品</t>
  </si>
  <si>
    <t>vitality_item_id</t>
  </si>
  <si>
    <t>竞技夺宝活力丹id</t>
  </si>
  <si>
    <t>竞技夺宝活力丹</t>
  </si>
  <si>
    <t>grab_init_blue_treasure_list</t>
  </si>
  <si>
    <t>夺宝初始蓝宝物</t>
  </si>
  <si>
    <t>利爪//鬼面戒指//怨灵手环//卫士手环</t>
  </si>
  <si>
    <t>grab_init_red_treasure_list</t>
  </si>
  <si>
    <t>夺宝初始红宝物</t>
  </si>
  <si>
    <t>毒蝎戒指//恶龙戒指//潘神手环//撒旦手环</t>
  </si>
  <si>
    <t>treasure_smelt_cost</t>
  </si>
  <si>
    <t>宝物熔炼消耗</t>
  </si>
  <si>
    <t>salon_integral</t>
  </si>
  <si>
    <t>沙龙积分</t>
  </si>
  <si>
    <t>party_integral</t>
  </si>
  <si>
    <t>派对积分</t>
  </si>
  <si>
    <t>宴会积分</t>
  </si>
  <si>
    <t>hero_recover_cost</t>
  </si>
  <si>
    <t>头目重生消耗</t>
  </si>
  <si>
    <t>equip_recover_cost</t>
  </si>
  <si>
    <t>装备重生消耗</t>
  </si>
  <si>
    <t>check_in_weekly_cost</t>
  </si>
  <si>
    <t>周签到补签消耗钻石数量</t>
  </si>
  <si>
    <t>modify_role_image_cost</t>
  </si>
  <si>
    <t>更换主角形象消耗</t>
  </si>
  <si>
    <t>modify_role_name_cost</t>
  </si>
  <si>
    <t>更换主角名字消耗</t>
  </si>
  <si>
    <t>modify_role_flag_cost</t>
  </si>
  <si>
    <t>更换主角旗帜消耗</t>
  </si>
  <si>
    <t>first_rechage_show_effect_id</t>
  </si>
  <si>
    <t>首冲奖励显示特效物品</t>
  </si>
  <si>
    <t>首冲头目礼包</t>
  </si>
  <si>
    <t>first_rechage_reward</t>
  </si>
  <si>
    <t>首冲奖励</t>
  </si>
  <si>
    <t>首冲头目礼包//金钱//行动药水//翡翠步摇//高级军事书//高级商业书</t>
  </si>
  <si>
    <t>1//188888//5//1//1//1</t>
  </si>
  <si>
    <t>hero_recover_book_item</t>
  </si>
  <si>
    <t>英雄重生反还书籍</t>
  </si>
  <si>
    <t>初级军事书//初级农业书//初级政治书//初级商业书</t>
  </si>
  <si>
    <t>init_item_list</t>
  </si>
  <si>
    <t>初始物品</t>
  </si>
  <si>
    <t>凯莉</t>
  </si>
  <si>
    <t>action_point_recover_item</t>
  </si>
  <si>
    <t>大地图 行动点回复道具</t>
  </si>
  <si>
    <t>questionnaire_reward</t>
  </si>
  <si>
    <t>问卷调查奖励</t>
  </si>
  <si>
    <t>bar_refresh_cost_item</t>
  </si>
  <si>
    <t>酒吧刷新道具</t>
  </si>
  <si>
    <t>bar_game_count_cost_item</t>
  </si>
  <si>
    <t>购买酒吧游戏次数消耗</t>
  </si>
  <si>
    <t>浮点型的值</t>
  </si>
  <si>
    <t>整型列表</t>
  </si>
  <si>
    <t>浮点型列表</t>
  </si>
  <si>
    <t>字符型的值</t>
  </si>
  <si>
    <t>字符串列表</t>
  </si>
  <si>
    <t>f_value</t>
  </si>
  <si>
    <t>tb_int</t>
  </si>
  <si>
    <t>tb_float</t>
  </si>
  <si>
    <t>str_value</t>
  </si>
  <si>
    <t>tb_string</t>
  </si>
  <si>
    <t>float</t>
  </si>
  <si>
    <t>float_list</t>
  </si>
  <si>
    <t>头目最大显示资质图标数量</t>
  </si>
  <si>
    <t>hero_max_aptitude_count</t>
  </si>
  <si>
    <t>头目升星上限</t>
  </si>
  <si>
    <t>hero_star_lv_limit</t>
  </si>
  <si>
    <t>头目超合击需要突破等级</t>
  </si>
  <si>
    <t>hero_super_spell_break_lv</t>
  </si>
  <si>
    <t>育儿所初始格子数</t>
  </si>
  <si>
    <t>child_grid_num</t>
  </si>
  <si>
    <t>育儿所儿女改名消耗材料数量</t>
  </si>
  <si>
    <t>child_rename_count</t>
  </si>
  <si>
    <t>育儿所格子解锁消耗钻石数量</t>
  </si>
  <si>
    <t>child_grid_unlock</t>
  </si>
  <si>
    <t>育儿所儿女抓周基础属性</t>
  </si>
  <si>
    <t>child_base_attr</t>
  </si>
  <si>
    <t>育儿所儿女抓周资质转换属性比例</t>
  </si>
  <si>
    <t xml:space="preserve"> child_aptitude_to_attr</t>
  </si>
  <si>
    <t>育儿所儿女升级属性增加比例</t>
  </si>
  <si>
    <t>child_lvlup_to_attr</t>
  </si>
  <si>
    <t>育儿所一键教导解锁格子数</t>
  </si>
  <si>
    <t>child_unlock_easyteach_grid_count</t>
  </si>
  <si>
    <t>育儿所孩子长大等级</t>
  </si>
  <si>
    <t>child_grow_up_level</t>
  </si>
  <si>
    <t>豪宅提亲/联姻请求限制时间(秒)</t>
  </si>
  <si>
    <t>child_request_timer</t>
  </si>
  <si>
    <t>情人培训事件初始格子数</t>
  </si>
  <si>
    <t>lover_train_init_grid</t>
  </si>
  <si>
    <t>情人培训事件时间(单位分钟)</t>
  </si>
  <si>
    <t>lover_train_time</t>
  </si>
  <si>
    <t>情人培训事件加速次数</t>
  </si>
  <si>
    <t>lover_event_quicken_num</t>
  </si>
  <si>
    <t>情人升星上限</t>
  </si>
  <si>
    <t>lover_star_lv_limit</t>
  </si>
  <si>
    <t>情人爱抚次数上限</t>
  </si>
  <si>
    <t>lover_fondle_num_limit</t>
  </si>
  <si>
    <t>情人爱抚势力值参数1</t>
  </si>
  <si>
    <t>lover_fondle_power_value_param1</t>
  </si>
  <si>
    <t>情人爱抚势力值参数2</t>
  </si>
  <si>
    <t>lover_fondle_power_value_param2</t>
  </si>
  <si>
    <t>情人爱抚势力值参数3</t>
  </si>
  <si>
    <t>lover_fondle_power_value_param3</t>
  </si>
  <si>
    <t>狩猎珍兽时间</t>
  </si>
  <si>
    <t>hunt_rare_animal_ts</t>
  </si>
  <si>
    <t>8//23</t>
  </si>
  <si>
    <t>狩猎珍兽次数上限</t>
  </si>
  <si>
    <t>hunt_rare_animal_num</t>
  </si>
  <si>
    <t>狩猎珍兽次数恢复时间（单位分钟）</t>
  </si>
  <si>
    <t>hunt_rare_animal_time</t>
  </si>
  <si>
    <t>监视珍兽通知时间（秒）</t>
  </si>
  <si>
    <t>oversee_rare_animal_time</t>
  </si>
  <si>
    <t>珍兽鼓舞每一层添加百分比</t>
  </si>
  <si>
    <t>rare_animal_inspire_add_rate</t>
  </si>
  <si>
    <t>默认珍兽可购买次数</t>
  </si>
  <si>
    <t>buy_rare_animal_num</t>
  </si>
  <si>
    <t>监狱威望上限根据威望日产出转换比率</t>
  </si>
  <si>
    <t>max_prestige_trans_rate</t>
  </si>
  <si>
    <t>关卡行动点上限</t>
  </si>
  <si>
    <t>stage_action_point_limit</t>
  </si>
  <si>
    <t>关卡行动点溢出上限</t>
  </si>
  <si>
    <t>stage_action_point_max_num</t>
  </si>
  <si>
    <t>行动点</t>
  </si>
  <si>
    <t>action_point_name</t>
  </si>
  <si>
    <t>默认城市产出可以积攒的小时数（vip加成见vip表）</t>
  </si>
  <si>
    <t>default_city_income_limit_rate</t>
  </si>
  <si>
    <t>关卡单次扫荡次数上限</t>
  </si>
  <si>
    <t>stage_sweep_once_time_limit</t>
  </si>
  <si>
    <t>关卡行动点恢复时间（单位分钟）</t>
  </si>
  <si>
    <t>action_point_recover_time</t>
  </si>
  <si>
    <t>城市资源产出时间（单位分钟）</t>
  </si>
  <si>
    <t>city_resource_output_time</t>
  </si>
  <si>
    <t>小兵模型缩放</t>
  </si>
  <si>
    <t>soldier_model_scale</t>
  </si>
  <si>
    <t>小兵战斗士兵模型数量下限</t>
  </si>
  <si>
    <t>soldier_model_min_num</t>
  </si>
  <si>
    <t>小兵战斗士兵数量下限</t>
  </si>
  <si>
    <t>soldier_min_num</t>
  </si>
  <si>
    <t>小兵战斗士兵阵型行数</t>
  </si>
  <si>
    <t>soldier_line_num</t>
  </si>
  <si>
    <t>小兵战斗士兵阵型列数</t>
  </si>
  <si>
    <t>soldier_column_num</t>
  </si>
  <si>
    <t>小兵战斗位移时间</t>
  </si>
  <si>
    <t xml:space="preserve">        soldier_walk_time</t>
  </si>
  <si>
    <t>小兵战斗扣血次数</t>
  </si>
  <si>
    <t>soldier_finght_reduce_hp_time</t>
  </si>
  <si>
    <t>小兵战斗时间上限</t>
  </si>
  <si>
    <t>soldier_finght_max_time</t>
  </si>
  <si>
    <t>小兵战斗时间下限</t>
  </si>
  <si>
    <t>soldier_finght_min_time</t>
  </si>
  <si>
    <t>小兵战斗胜利方模型死亡系数（战斗时间/该值）</t>
  </si>
  <si>
    <t>soldier_finght_death_coefficient</t>
  </si>
  <si>
    <t>情人宠爱互动间隔</t>
  </si>
  <si>
    <t>spoil_interval</t>
  </si>
  <si>
    <t>情人宠爱大小</t>
  </si>
  <si>
    <t>spoil_lover_size</t>
  </si>
  <si>
    <t>主界面聊天显示间隔</t>
  </si>
  <si>
    <t>chat_msg_interval</t>
  </si>
  <si>
    <t>聊天消息最大缓存数量</t>
  </si>
  <si>
    <t>chat_msg_max_cache_count</t>
  </si>
  <si>
    <t>秘密出行体力上限</t>
  </si>
  <si>
    <t>travel_strength_num_limit</t>
  </si>
  <si>
    <t>秘密出行运势上限</t>
  </si>
  <si>
    <t>travel_luck_limit</t>
  </si>
  <si>
    <r>
      <rPr>
        <sz val="12"/>
        <rFont val="宋体"/>
        <charset val="134"/>
      </rPr>
      <t>秘密出行体力恢复冷却时间(秒</t>
    </r>
    <r>
      <rPr>
        <sz val="12"/>
        <rFont val="宋体"/>
        <charset val="134"/>
      </rPr>
      <t>)</t>
    </r>
  </si>
  <si>
    <t>travel_strength_num_restore_cd</t>
  </si>
  <si>
    <t>定向出行最大次数</t>
  </si>
  <si>
    <r>
      <rPr>
        <sz val="12"/>
        <rFont val="宋体"/>
        <charset val="134"/>
      </rPr>
      <t>assign_travel</t>
    </r>
    <r>
      <rPr>
        <sz val="12"/>
        <rFont val="宋体"/>
        <charset val="134"/>
      </rPr>
      <t>_max_count</t>
    </r>
  </si>
  <si>
    <t>设置自动回复运势最大值</t>
  </si>
  <si>
    <t>set_luck_recover_max_value</t>
  </si>
  <si>
    <t>秘密出行运势恢复冷却时间(秒)</t>
  </si>
  <si>
    <r>
      <rPr>
        <sz val="12"/>
        <rFont val="宋体"/>
        <charset val="134"/>
      </rPr>
      <t>travel_</t>
    </r>
    <r>
      <rPr>
        <sz val="12"/>
        <rFont val="宋体"/>
        <charset val="134"/>
      </rPr>
      <t>luck</t>
    </r>
    <r>
      <rPr>
        <sz val="12"/>
        <rFont val="宋体"/>
        <charset val="134"/>
      </rPr>
      <t>_restore_cd</t>
    </r>
  </si>
  <si>
    <t>秘密出行消耗运势数量</t>
  </si>
  <si>
    <t>travel_luck_consume</t>
  </si>
  <si>
    <t>秘密出行一键出行开启vip等级</t>
  </si>
  <si>
    <t>easy_travel_unlock_vip_level</t>
  </si>
  <si>
    <t>沙龙单次购买属性加成点数量</t>
  </si>
  <si>
    <r>
      <rPr>
        <sz val="12"/>
        <rFont val="宋体"/>
        <charset val="134"/>
      </rPr>
      <t>salon_buy_</t>
    </r>
    <r>
      <rPr>
        <sz val="12"/>
        <rFont val="宋体"/>
        <charset val="134"/>
      </rPr>
      <t>attr_point</t>
    </r>
    <r>
      <rPr>
        <sz val="12"/>
        <rFont val="宋体"/>
        <charset val="134"/>
      </rPr>
      <t>_count</t>
    </r>
  </si>
  <si>
    <t>沙龙购买属性加成点次数限制</t>
  </si>
  <si>
    <r>
      <rPr>
        <sz val="12"/>
        <rFont val="宋体"/>
        <charset val="134"/>
      </rPr>
      <t>salon_buy_</t>
    </r>
    <r>
      <rPr>
        <sz val="12"/>
        <rFont val="宋体"/>
        <charset val="134"/>
      </rPr>
      <t>attr_point</t>
    </r>
    <r>
      <rPr>
        <sz val="12"/>
        <rFont val="宋体"/>
        <charset val="134"/>
      </rPr>
      <t>_num_limit</t>
    </r>
  </si>
  <si>
    <t>沙龙属性加成点加成比例</t>
  </si>
  <si>
    <t>salon_attr_point_ratio</t>
  </si>
  <si>
    <r>
      <rPr>
        <sz val="12"/>
        <rFont val="宋体"/>
        <charset val="134"/>
      </rPr>
      <t>沙龙p</t>
    </r>
    <r>
      <rPr>
        <sz val="12"/>
        <rFont val="宋体"/>
        <charset val="134"/>
      </rPr>
      <t>vp队伍队员数量</t>
    </r>
  </si>
  <si>
    <r>
      <rPr>
        <sz val="12"/>
        <rFont val="宋体"/>
        <charset val="134"/>
      </rPr>
      <t>salon_pvp</t>
    </r>
    <r>
      <rPr>
        <sz val="12"/>
        <rFont val="宋体"/>
        <charset val="134"/>
      </rPr>
      <t>_term_player_num</t>
    </r>
  </si>
  <si>
    <r>
      <rPr>
        <sz val="12"/>
        <rFont val="宋体"/>
        <charset val="134"/>
      </rPr>
      <t>沙龙p</t>
    </r>
    <r>
      <rPr>
        <sz val="12"/>
        <rFont val="宋体"/>
        <charset val="134"/>
      </rPr>
      <t>vp战斗运行时间</t>
    </r>
  </si>
  <si>
    <r>
      <rPr>
        <sz val="12"/>
        <rFont val="宋体"/>
        <charset val="134"/>
      </rPr>
      <t>salon_pvp_ru</t>
    </r>
    <r>
      <rPr>
        <sz val="12"/>
        <rFont val="宋体"/>
        <charset val="134"/>
      </rPr>
      <t>n_time</t>
    </r>
  </si>
  <si>
    <t>活力上限</t>
  </si>
  <si>
    <r>
      <rPr>
        <sz val="12"/>
        <rFont val="宋体"/>
        <charset val="134"/>
      </rPr>
      <t>vitality</t>
    </r>
    <r>
      <rPr>
        <sz val="12"/>
        <rFont val="宋体"/>
        <charset val="134"/>
      </rPr>
      <t>_limit</t>
    </r>
  </si>
  <si>
    <t>活力溢出上限</t>
  </si>
  <si>
    <r>
      <rPr>
        <sz val="12"/>
        <rFont val="宋体"/>
        <charset val="134"/>
      </rPr>
      <t>vitality</t>
    </r>
    <r>
      <rPr>
        <sz val="12"/>
        <rFont val="宋体"/>
        <charset val="134"/>
      </rPr>
      <t>_max_num</t>
    </r>
  </si>
  <si>
    <t>活力恢复时间（单位分钟）</t>
  </si>
  <si>
    <t>vitality_recover_time</t>
  </si>
  <si>
    <t>竞技场每次消耗活力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</si>
  <si>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rena_cost_vitality</t>
    </r>
  </si>
  <si>
    <t>竞技场发放排名奖励时间（小时）</t>
  </si>
  <si>
    <r>
      <rPr>
        <sz val="12"/>
        <rFont val="宋体"/>
        <charset val="134"/>
      </rPr>
      <t>arena_</t>
    </r>
    <r>
      <rPr>
        <sz val="12"/>
        <rFont val="宋体"/>
        <charset val="134"/>
      </rPr>
      <t>reward_time</t>
    </r>
  </si>
  <si>
    <t>竞技场聊天间隔</t>
  </si>
  <si>
    <r>
      <rPr>
        <sz val="12"/>
        <rFont val="宋体"/>
        <charset val="134"/>
      </rPr>
      <t>arena_</t>
    </r>
    <r>
      <rPr>
        <sz val="12"/>
        <rFont val="宋体"/>
        <charset val="134"/>
      </rPr>
      <t>talk</t>
    </r>
    <r>
      <rPr>
        <sz val="12"/>
        <rFont val="宋体"/>
        <charset val="134"/>
      </rPr>
      <t>_interval</t>
    </r>
  </si>
  <si>
    <t>夺宝每次消耗活力</t>
  </si>
  <si>
    <t>grab_treasure_cost_vitality</t>
  </si>
  <si>
    <t>夺宝掉落</t>
  </si>
  <si>
    <r>
      <rPr>
        <sz val="12"/>
        <rFont val="宋体"/>
        <charset val="134"/>
      </rPr>
      <t>grab_treasure_</t>
    </r>
    <r>
      <rPr>
        <sz val="12"/>
        <rFont val="宋体"/>
        <charset val="134"/>
      </rPr>
      <t>drop_id</t>
    </r>
  </si>
  <si>
    <t>一键夺宝开启等级</t>
  </si>
  <si>
    <t>quick_grab_treasure_open_level</t>
  </si>
  <si>
    <t>狩猎珍兽受击特效间隔</t>
  </si>
  <si>
    <t>hunting_rare_animal_effect_time</t>
  </si>
  <si>
    <t>试炼副本初始挑战次数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</si>
  <si>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rain_war_init_fight_num</t>
    </r>
  </si>
  <si>
    <t>夺宝换一批对手间隔时间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</si>
  <si>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hange_grab_role_time</t>
    </r>
  </si>
  <si>
    <t>夺宝翻牌子牌子数量</t>
  </si>
  <si>
    <t>card_num</t>
  </si>
  <si>
    <t>每日挑战人物大小</t>
  </si>
  <si>
    <t>daily_challenge_role_size</t>
  </si>
  <si>
    <t>挑战塔每日可掠夺次数</t>
  </si>
  <si>
    <t>dare_tower_daily_plunder_num</t>
  </si>
  <si>
    <t>派对满员后自动结束时间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</si>
  <si>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arty_end_cd</t>
    </r>
  </si>
  <si>
    <t>派对情人等级与积分加成比率</t>
  </si>
  <si>
    <t>party_lover_level_to_ratio</t>
  </si>
  <si>
    <t>敌人砸派对是获得派对积分的比率</t>
  </si>
  <si>
    <t>party_buster_get_point_ratio</t>
  </si>
  <si>
    <t>派对记录保存时间(小时)</t>
  </si>
  <si>
    <t>party_storage_time_limit</t>
  </si>
  <si>
    <t>派对积分上限</t>
  </si>
  <si>
    <t>party_game_score_limit</t>
  </si>
  <si>
    <t>派对免费送礼恢复时间（小时）</t>
  </si>
  <si>
    <r>
      <rPr>
        <sz val="12"/>
        <rFont val="宋体"/>
        <charset val="134"/>
      </rPr>
      <t>party_</t>
    </r>
    <r>
      <rPr>
        <sz val="12"/>
        <rFont val="宋体"/>
        <charset val="134"/>
      </rPr>
      <t>free_gift_time</t>
    </r>
  </si>
  <si>
    <t>战力计算</t>
  </si>
  <si>
    <t>攻击常量</t>
  </si>
  <si>
    <r>
      <rPr>
        <sz val="12"/>
        <rFont val="宋体"/>
        <charset val="134"/>
      </rPr>
      <t>attack</t>
    </r>
    <r>
      <rPr>
        <sz val="12"/>
        <rFont val="宋体"/>
        <charset val="134"/>
      </rPr>
      <t>_</t>
    </r>
    <r>
      <rPr>
        <sz val="12"/>
        <rFont val="宋体"/>
        <charset val="134"/>
      </rPr>
      <t>constant</t>
    </r>
  </si>
  <si>
    <t>血量常量</t>
  </si>
  <si>
    <r>
      <rPr>
        <sz val="12"/>
        <rFont val="宋体"/>
        <charset val="134"/>
      </rPr>
      <t>hp_</t>
    </r>
    <r>
      <rPr>
        <sz val="12"/>
        <rFont val="宋体"/>
        <charset val="134"/>
      </rPr>
      <t>constant</t>
    </r>
  </si>
  <si>
    <t>防御常量</t>
  </si>
  <si>
    <r>
      <rPr>
        <sz val="12"/>
        <rFont val="宋体"/>
        <charset val="134"/>
      </rPr>
      <t>defense_</t>
    </r>
    <r>
      <rPr>
        <sz val="12"/>
        <rFont val="宋体"/>
        <charset val="134"/>
      </rPr>
      <t>constant</t>
    </r>
  </si>
  <si>
    <t>属性转化</t>
  </si>
  <si>
    <t>商业转生命系数</t>
  </si>
  <si>
    <r>
      <rPr>
        <sz val="12"/>
        <rFont val="宋体"/>
        <charset val="134"/>
      </rPr>
      <t>business</t>
    </r>
    <r>
      <rPr>
        <sz val="12"/>
        <rFont val="宋体"/>
        <charset val="134"/>
      </rPr>
      <t>_to_hp_ratio</t>
    </r>
  </si>
  <si>
    <t>管理转生命系数</t>
  </si>
  <si>
    <t>management_to_hp_ratio</t>
  </si>
  <si>
    <t>名望转生命系数</t>
  </si>
  <si>
    <t>renown_to_hp_ratio</t>
  </si>
  <si>
    <t>战斗转攻击系数</t>
  </si>
  <si>
    <t>fight_to_att_ratio</t>
  </si>
  <si>
    <t>开启钻石炼化等级</t>
  </si>
  <si>
    <t>open_smelt_cost_diamond_level</t>
  </si>
  <si>
    <t>开启碎片炼化等级</t>
  </si>
  <si>
    <t>open_smelt_cost_fragment_level</t>
  </si>
  <si>
    <t>头目战斗</t>
  </si>
  <si>
    <t>跳过倒计时</t>
  </si>
  <si>
    <t>battle_skip_count_down_time</t>
  </si>
  <si>
    <t>合击特效人物大小</t>
  </si>
  <si>
    <r>
      <rPr>
        <sz val="12"/>
        <rFont val="宋体"/>
        <charset val="134"/>
      </rPr>
      <t>together_</t>
    </r>
    <r>
      <rPr>
        <sz val="12"/>
        <rFont val="宋体"/>
        <charset val="134"/>
      </rPr>
      <t>effect_unit_scale</t>
    </r>
  </si>
  <si>
    <t>阵容强化大师按钮显示等级</t>
  </si>
  <si>
    <t>open_strenghthen_master_level</t>
  </si>
  <si>
    <t>好友</t>
  </si>
  <si>
    <t>单次赠送好友兴奋度数量</t>
  </si>
  <si>
    <t>gift_value</t>
  </si>
  <si>
    <t>每日接受到好友礼物次数限制</t>
  </si>
  <si>
    <t>max_gift_count</t>
  </si>
  <si>
    <t>单次赠送好友桃心数量</t>
  </si>
  <si>
    <t>frienditem_value</t>
  </si>
  <si>
    <t>好友数量上限</t>
  </si>
  <si>
    <t>max_friend_count</t>
  </si>
  <si>
    <t>好友刷新cd</t>
  </si>
  <si>
    <t>friend_refresh_time_cd</t>
  </si>
  <si>
    <t>每周签到周期</t>
  </si>
  <si>
    <r>
      <rPr>
        <sz val="12"/>
        <rFont val="宋体"/>
        <charset val="134"/>
      </rPr>
      <t>check_in</t>
    </r>
    <r>
      <rPr>
        <sz val="12"/>
        <rFont val="宋体"/>
        <charset val="134"/>
      </rPr>
      <t>_weekly</t>
    </r>
    <r>
      <rPr>
        <sz val="12"/>
        <rFont val="宋体"/>
        <charset val="134"/>
      </rPr>
      <t>_cycle</t>
    </r>
  </si>
  <si>
    <t>首级初始幸运值</t>
  </si>
  <si>
    <t>first_luck_value</t>
  </si>
  <si>
    <t>首级幸运增加值</t>
  </si>
  <si>
    <t>first_luck_add_value</t>
  </si>
  <si>
    <t>次级幸运增加值</t>
  </si>
  <si>
    <t>second_luck_value</t>
  </si>
  <si>
    <t>次级幸运初始值</t>
  </si>
  <si>
    <t>second_luck_add_value</t>
  </si>
  <si>
    <t>最大幸运领取次数</t>
  </si>
  <si>
    <t>max_luck_count</t>
  </si>
  <si>
    <t>幸运值底数</t>
  </si>
  <si>
    <t>luck_base_num</t>
  </si>
  <si>
    <t>每周签到说明</t>
  </si>
  <si>
    <t>week_check_tip</t>
  </si>
  <si>
    <t>每次签到有概率触发幸运签到//幸运签到可领取双倍奖励//幸运值越高,幸运签到概率越高</t>
  </si>
  <si>
    <t>宝箱进度精度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</si>
  <si>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 xml:space="preserve">reasure_slider_precision </t>
    </r>
  </si>
  <si>
    <t>关卡扫荡间隔时间</t>
  </si>
  <si>
    <t>sweep_interval_time</t>
  </si>
  <si>
    <t>关卡扫荡滚动速度  像素每秒</t>
  </si>
  <si>
    <t>sweep_scroll_speed</t>
  </si>
  <si>
    <t>改变对话的间隔时间</t>
  </si>
  <si>
    <t>change_talk_time</t>
  </si>
  <si>
    <t>首周签到最大可领取奖励时间（必须大于7）</t>
  </si>
  <si>
    <t>max_recive_day</t>
  </si>
  <si>
    <t>命令冷却参数</t>
  </si>
  <si>
    <r>
      <rPr>
        <sz val="12"/>
        <rFont val="宋体"/>
        <charset val="134"/>
      </rPr>
      <t>cmd_cooldown</t>
    </r>
    <r>
      <rPr>
        <sz val="12"/>
        <rFont val="宋体"/>
        <charset val="134"/>
      </rPr>
      <t>_param</t>
    </r>
  </si>
  <si>
    <t>发送协议冷却时间</t>
  </si>
  <si>
    <t>send_msg_cool_time</t>
  </si>
  <si>
    <t>每月签到每月最大补签次数限制</t>
  </si>
  <si>
    <t>month_check_limit</t>
  </si>
  <si>
    <t>大地图 关卡 挑战塔自适应调整大小 计算缩放量</t>
  </si>
  <si>
    <t>perfect_map_size</t>
  </si>
  <si>
    <t>1320//2240</t>
  </si>
  <si>
    <t>大地图 关卡 挑战塔自适应调整大小 缩放量限制</t>
  </si>
  <si>
    <t>map_scale_range</t>
  </si>
  <si>
    <t>0.76//0.95</t>
  </si>
  <si>
    <t>VIP充值金额转换贵族经验比率（1:?）</t>
  </si>
  <si>
    <t>vip_exp_ratio</t>
  </si>
  <si>
    <t>商店</t>
  </si>
  <si>
    <t>购买上限</t>
  </si>
  <si>
    <t>buy_item_max_time</t>
  </si>
  <si>
    <t>充值抽奖活动</t>
  </si>
  <si>
    <t>抽奖普通奖励个数</t>
  </si>
  <si>
    <t>normal_reward_count</t>
  </si>
  <si>
    <t>免费次数上限</t>
  </si>
  <si>
    <t>max_free_draw</t>
  </si>
  <si>
    <t>免费次数刷新时间(单位:秒)</t>
  </si>
  <si>
    <t>free_draw_refresh</t>
  </si>
  <si>
    <t>抽奖次数转换积分比率(1:?)</t>
  </si>
  <si>
    <t>draw_to_integral_ratio</t>
  </si>
  <si>
    <t>首冲</t>
  </si>
  <si>
    <t>充值必得(价值%s钻石)</t>
  </si>
  <si>
    <t>first_recharge_give</t>
  </si>
  <si>
    <t>最多赠送%s钻石</t>
  </si>
  <si>
    <t>first_recharge_most_give_diamond</t>
  </si>
  <si>
    <t>英雄初始等级上限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</si>
  <si>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ero_init_level_limit</t>
    </r>
  </si>
  <si>
    <t>英雄等级上限变化等级间隔</t>
  </si>
  <si>
    <t>hero_level_limit_change_interval</t>
  </si>
  <si>
    <t>英雄等级上限变化量</t>
  </si>
  <si>
    <t>hero_level_limit_change_value</t>
  </si>
  <si>
    <t>恢复道具单次使用上限</t>
  </si>
  <si>
    <t>recover_item_use_max_num</t>
  </si>
  <si>
    <t>战斗结算</t>
  </si>
  <si>
    <t>分享次数上限</t>
  </si>
  <si>
    <t>share_limit_time</t>
  </si>
  <si>
    <t>首周签到文字</t>
  </si>
  <si>
    <t>first_week_check_text</t>
  </si>
  <si>
    <t>首周签到//送S级情人-爱丽丝</t>
  </si>
  <si>
    <t>每日热卖文字</t>
  </si>
  <si>
    <t>daily_sell_text</t>
  </si>
  <si>
    <t>首周狂欢//每日热卖</t>
  </si>
  <si>
    <t>冲榜活动排行榜刷新间隔，单位秒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</si>
  <si>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ush_list_activity_rank_refresh_sec</t>
    </r>
  </si>
  <si>
    <t>酒吧大堂随机英雄数量(策划说3个)</t>
  </si>
  <si>
    <t>bar_hero_random_count</t>
  </si>
  <si>
    <t>酒吧每日刷新时间(请按升序排列)</t>
  </si>
  <si>
    <t>bar_refresh_time_list</t>
  </si>
  <si>
    <t>9//12//18//21</t>
  </si>
  <si>
    <t>酒吧大堂每日免费挑战次数(英雄)</t>
  </si>
  <si>
    <t>bar_hero_free_challenge_times</t>
  </si>
  <si>
    <t>酒吧包厢每日免费挑战次数(情人)</t>
  </si>
  <si>
    <t>bar_lover_free_challenge_times</t>
  </si>
  <si>
    <t>酒吧大堂挑战次数价格/消耗钻石数</t>
  </si>
  <si>
    <t>bar_hero_challenge_price_list</t>
  </si>
  <si>
    <t>10//20//30//40//50//60//70//80//90//100//110//120//130//140//150//160//170//180//190//200//210//220//230//240//250//260//270//280//290//300</t>
  </si>
  <si>
    <t>酒吧包厢挑战次数价格/消耗钻石数</t>
  </si>
  <si>
    <t>bar_lover_challenge_price_list</t>
  </si>
  <si>
    <t>酒吧大堂刷新英雄价格/消耗钻石数</t>
  </si>
  <si>
    <t>bar_hero_refresh_price_list</t>
  </si>
  <si>
    <t>酒吧包厢刷新情人价格/消耗钻石数</t>
  </si>
  <si>
    <t>bar_lover_refresh_price_list</t>
  </si>
  <si>
    <t>酒吧大堂每日刷新次数基础上限(英雄)</t>
  </si>
  <si>
    <t>bar_hero_refresh_basic_times</t>
  </si>
  <si>
    <t>酒吧包厢每日刷新次数基础上限(情人)</t>
  </si>
  <si>
    <t>bar_lover_refresh_basic_times</t>
  </si>
  <si>
    <t>酒吧大堂快速挑战胜利概率(英雄)</t>
  </si>
  <si>
    <t>bar_hero_quick_challenge_victory_ratio</t>
  </si>
  <si>
    <t>酒吧包厢快速挑战胜利概率(情人)</t>
  </si>
  <si>
    <t>bar_lover_quick_challenge_victory_ratio</t>
  </si>
  <si>
    <t>酒吧酒杯最大容量</t>
  </si>
  <si>
    <t>bar_wine_glass_max_capacity</t>
  </si>
  <si>
    <t>100//200//300</t>
  </si>
  <si>
    <t>酒吧酒杯种类个数</t>
  </si>
  <si>
    <t>bar_wine_glass_type_count</t>
  </si>
  <si>
    <t>分享</t>
  </si>
  <si>
    <t>分享竞技场排名</t>
  </si>
  <si>
    <t>share_arena_rank</t>
  </si>
  <si>
    <t>评论</t>
  </si>
  <si>
    <t>几星可前往googleplay评论</t>
  </si>
  <si>
    <t>turn_google_play_star_limit</t>
  </si>
  <si>
    <t>评论出现时间点，任务组</t>
  </si>
  <si>
    <r>
      <rPr>
        <sz val="12"/>
        <rFont val="宋体"/>
        <charset val="134"/>
      </rPr>
      <t>comment</t>
    </r>
    <r>
      <rPr>
        <sz val="12"/>
        <rFont val="宋体"/>
        <charset val="134"/>
      </rPr>
      <t>_show_task_group_index</t>
    </r>
  </si>
  <si>
    <t>1//2//3</t>
  </si>
  <si>
    <t>评论限制字数</t>
  </si>
  <si>
    <t>comment_str_limit</t>
  </si>
  <si>
    <t>quality_id</t>
  </si>
  <si>
    <t>quality_list</t>
  </si>
  <si>
    <t>ref(QualityData)</t>
  </si>
  <si>
    <t>smelt_treasure_quality_list</t>
  </si>
  <si>
    <t>可以熔炼的品质</t>
  </si>
  <si>
    <t>橙色</t>
  </si>
  <si>
    <t>auto_select_strengthen_material_max_quality</t>
  </si>
  <si>
    <t>自动选择强化材料的最高品级(不包括)</t>
  </si>
  <si>
    <t>红色</t>
  </si>
  <si>
    <t>remind_easy_strengthen_quality_purple</t>
  </si>
  <si>
    <t>宝物一键强化提示宝物品质_紫</t>
  </si>
  <si>
    <t>紫色</t>
  </si>
  <si>
    <t>remind_easy_strengthen_quality_orange</t>
  </si>
  <si>
    <t>宝物一键强化提示宝物品质_橙</t>
  </si>
  <si>
    <t>gold_quality</t>
  </si>
  <si>
    <t>可选精炼材料宝物品质</t>
  </si>
  <si>
    <t>暗金</t>
  </si>
  <si>
    <t>auto_select_decompose_item_max_quality</t>
  </si>
  <si>
    <t>自动选择分解物品的最高品级(包括)</t>
  </si>
  <si>
    <t>icon</t>
  </si>
  <si>
    <r>
      <rPr>
        <b/>
        <sz val="11"/>
        <color theme="1"/>
        <rFont val="微软雅黑"/>
        <charset val="134"/>
      </rPr>
      <t>icon</t>
    </r>
    <r>
      <rPr>
        <b/>
        <sz val="12"/>
        <rFont val="宋体"/>
        <charset val="134"/>
      </rPr>
      <t>_list</t>
    </r>
  </si>
  <si>
    <r>
      <rPr>
        <b/>
        <sz val="11"/>
        <color theme="1"/>
        <rFont val="微软雅黑"/>
        <charset val="134"/>
      </rPr>
      <t>r</t>
    </r>
    <r>
      <rPr>
        <b/>
        <sz val="12"/>
        <rFont val="宋体"/>
        <charset val="134"/>
      </rPr>
      <t>ef(IconData)</t>
    </r>
  </si>
  <si>
    <t>ref(IconData)</t>
  </si>
  <si>
    <t>card_no_selected</t>
  </si>
  <si>
    <t>翻牌子未选中</t>
  </si>
  <si>
    <t>card_selected</t>
  </si>
  <si>
    <t>翻牌子选中</t>
  </si>
  <si>
    <t>rank_icon_list</t>
  </si>
  <si>
    <t>排行图标</t>
  </si>
  <si>
    <t>排名1//排名2//排名3</t>
  </si>
  <si>
    <t>rank_upgrade</t>
  </si>
  <si>
    <t>箭头</t>
  </si>
  <si>
    <t>小兵战斗指引背景</t>
  </si>
  <si>
    <t>soldier_battle_guide_bg</t>
  </si>
  <si>
    <t>庄园外战斗背景</t>
  </si>
  <si>
    <t>unit_id</t>
  </si>
  <si>
    <t>ref(UnitData)</t>
  </si>
  <si>
    <t>party_default_unit</t>
  </si>
  <si>
    <t>派对界面默认显示单位</t>
  </si>
  <si>
    <t>黄成年女</t>
  </si>
  <si>
    <t>recharge_tip_unit</t>
  </si>
  <si>
    <t>充值提示显示单位</t>
  </si>
  <si>
    <t>中岛希子</t>
  </si>
  <si>
    <t>recharge_ui_unit</t>
  </si>
  <si>
    <t>充值界面单位</t>
  </si>
  <si>
    <t>vip_shop_default_unit</t>
  </si>
  <si>
    <t>vip商店默认单位</t>
  </si>
  <si>
    <t>server_fund_unit</t>
  </si>
  <si>
    <t>开服基金封面单位</t>
  </si>
  <si>
    <t>海蒂</t>
  </si>
  <si>
    <t>fund_welfare_unit</t>
  </si>
  <si>
    <t>全民福利封面单位</t>
  </si>
  <si>
    <t>share_traitor_unit</t>
  </si>
  <si>
    <t>分享叛军单位</t>
  </si>
  <si>
    <t>管家</t>
  </si>
  <si>
    <t>comment_show_unit</t>
  </si>
  <si>
    <t>评论显示单位</t>
  </si>
  <si>
    <t>treasure_box_id</t>
  </si>
  <si>
    <t>ref(TreasureBoxData)</t>
  </si>
  <si>
    <t>default_treasure_box</t>
  </si>
  <si>
    <t>关卡默认宝箱</t>
  </si>
  <si>
    <t>橙宝箱</t>
  </si>
  <si>
    <t>dynasty_office_treasure_box</t>
  </si>
  <si>
    <t>王朝事务所宝箱</t>
  </si>
  <si>
    <t>dynasty_challenge_box</t>
  </si>
  <si>
    <t>王朝挑战大宝箱</t>
  </si>
  <si>
    <t>大金宝箱</t>
  </si>
  <si>
    <t>task_reward_box</t>
  </si>
  <si>
    <t>主线任务宝箱</t>
  </si>
  <si>
    <t>中金宝箱</t>
  </si>
  <si>
    <t>month_check_reward_box</t>
  </si>
  <si>
    <t>每日签到宝箱</t>
  </si>
  <si>
    <t>特效id</t>
  </si>
  <si>
    <t>effect_id</t>
  </si>
  <si>
    <t>ref(EffectData)</t>
  </si>
  <si>
    <t>select_effect</t>
  </si>
  <si>
    <t>选中特效</t>
  </si>
  <si>
    <t>talk_black</t>
  </si>
  <si>
    <t>对话黑</t>
  </si>
  <si>
    <t>talk_white</t>
  </si>
  <si>
    <t>对话白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</si>
  <si>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omplete_effect</t>
    </r>
  </si>
  <si>
    <t>完成特效</t>
  </si>
  <si>
    <t>recharge_item_effect</t>
  </si>
  <si>
    <t>充值物品特效</t>
  </si>
  <si>
    <t>give_lover_gift</t>
  </si>
  <si>
    <t>情人送礼</t>
  </si>
  <si>
    <t>glod_circle</t>
  </si>
  <si>
    <t>金色框</t>
  </si>
  <si>
    <t>sound_id</t>
  </si>
  <si>
    <t>ref(SoundData)</t>
  </si>
  <si>
    <t>battle_win</t>
  </si>
  <si>
    <t>战斗胜利</t>
  </si>
  <si>
    <t>胜利</t>
  </si>
  <si>
    <t>battle_lost</t>
  </si>
  <si>
    <t>战斗失败</t>
  </si>
  <si>
    <t>失败</t>
  </si>
  <si>
    <t>decompose_sound</t>
  </si>
  <si>
    <t>分解中</t>
  </si>
  <si>
    <t>decompose_finish_sound</t>
  </si>
  <si>
    <t>分解完成</t>
  </si>
  <si>
    <t>get_hero_sound</t>
  </si>
  <si>
    <t>获得英雄</t>
  </si>
  <si>
    <t>get_lover_sound</t>
  </si>
  <si>
    <t>获得情人</t>
  </si>
  <si>
    <t>hero_level_up_sound</t>
  </si>
  <si>
    <t>头目升级</t>
  </si>
  <si>
    <t>role_level_up_sound</t>
  </si>
  <si>
    <t>玩家升级</t>
  </si>
  <si>
    <t>treasure_cost_sound</t>
  </si>
  <si>
    <t>宝物升级消耗</t>
  </si>
  <si>
    <t>treasure_upgrade_sound</t>
  </si>
  <si>
    <t>宝物升级</t>
  </si>
  <si>
    <t>long_destiny_sound</t>
  </si>
  <si>
    <t>天命长按</t>
  </si>
  <si>
    <t>长按使用物品</t>
  </si>
  <si>
    <t>destiny_sound</t>
  </si>
  <si>
    <t>天命点击</t>
  </si>
  <si>
    <t>shoot_sound</t>
  </si>
  <si>
    <t>射击</t>
  </si>
  <si>
    <t>load_bullet_sound</t>
  </si>
  <si>
    <t>上膛</t>
  </si>
  <si>
    <t>shoot_target_sound</t>
  </si>
  <si>
    <t>枪击中</t>
  </si>
  <si>
    <t>treasure_frag_disappear_sound</t>
  </si>
  <si>
    <t>宝物碎片消耗</t>
  </si>
  <si>
    <t>treasure_synthesize_success_sound</t>
  </si>
  <si>
    <t>宝物合成成功</t>
  </si>
  <si>
    <t>hunt_bgm</t>
  </si>
  <si>
    <t>狩猎背景音乐</t>
  </si>
  <si>
    <t>战斗音乐</t>
  </si>
  <si>
    <t>equip_level_up_sound</t>
  </si>
  <si>
    <t>装备升级</t>
  </si>
  <si>
    <t>装备强化</t>
  </si>
  <si>
    <t>soldier_battle_gun</t>
  </si>
  <si>
    <t>小兵战斗枪声</t>
  </si>
  <si>
    <t>soldier_battle_victory_sound</t>
  </si>
  <si>
    <t>小兵胜利</t>
  </si>
  <si>
    <t>soldier_battle_failed_sound</t>
  </si>
  <si>
    <t>小兵失败</t>
  </si>
  <si>
    <r>
      <rPr>
        <sz val="12"/>
        <rFont val="宋体"/>
        <charset val="134"/>
      </rPr>
      <t>lottery</t>
    </r>
    <r>
      <rPr>
        <sz val="12"/>
        <rFont val="宋体"/>
        <charset val="134"/>
      </rPr>
      <t>_sound</t>
    </r>
  </si>
  <si>
    <t>抽奖转盘</t>
  </si>
  <si>
    <t>sex_sound</t>
  </si>
  <si>
    <t>啪啪时间</t>
  </si>
  <si>
    <t>get_item_sound</t>
  </si>
  <si>
    <t>获取物品</t>
  </si>
  <si>
    <t>number_up_sound</t>
  </si>
  <si>
    <t>数字上升</t>
  </si>
  <si>
    <t>keaixiao_nv</t>
  </si>
  <si>
    <t>女可爱笑</t>
  </si>
  <si>
    <t>heixiao_nv</t>
  </si>
  <si>
    <t>女嘿笑</t>
  </si>
  <si>
    <t>tongku_nv</t>
  </si>
  <si>
    <t>女痛苦</t>
  </si>
  <si>
    <t>技能id</t>
  </si>
  <si>
    <t>spell_id</t>
  </si>
  <si>
    <t>ref(SpellData)</t>
  </si>
  <si>
    <t>死亡行为</t>
  </si>
  <si>
    <t>death_skill</t>
  </si>
  <si>
    <t>狂乱锤击1</t>
  </si>
  <si>
    <t>unlock_id</t>
  </si>
  <si>
    <t>ref(FuncUnlockData)</t>
  </si>
  <si>
    <t>boss关卡3倍速战斗</t>
  </si>
  <si>
    <t>hero_battle_three_speed</t>
  </si>
  <si>
    <t>小兵关卡快速战斗</t>
  </si>
  <si>
    <t>soldier_battle_quick_battle</t>
  </si>
  <si>
    <t>跳过头目战斗</t>
  </si>
  <si>
    <t>skip_hero_battle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</si>
</sst>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6">
    <font>
      <sz val="12"/>
      <name val="宋体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B0F0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4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6600FF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B050"/>
      <name val="微软雅黑"/>
      <charset val="134"/>
    </font>
    <font>
      <sz val="11"/>
      <color rgb="FF0070C0"/>
      <name val="黑体"/>
      <charset val="134"/>
    </font>
    <font>
      <sz val="11"/>
      <color rgb="FF7030A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CC00CC"/>
      <name val="微软雅黑"/>
      <charset val="134"/>
    </font>
    <font>
      <strike/>
      <sz val="11"/>
      <color theme="0" tint="-0.249946592608417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0070C0"/>
      <name val="微软雅黑"/>
      <charset val="134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theme="9" tint="-0.249946592608417"/>
      <name val="微软雅黑"/>
      <charset val="134"/>
    </font>
    <font>
      <b/>
      <sz val="12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6337778862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122">
    <xf numFmtId="0" fontId="0" fillId="0" borderId="0"/>
    <xf numFmtId="0" fontId="19" fillId="24" borderId="0" applyNumberFormat="0" applyBorder="0" applyAlignment="0" applyProtection="0">
      <alignment vertical="center"/>
    </xf>
    <xf numFmtId="0" fontId="41" fillId="29" borderId="0">
      <alignment vertical="center"/>
    </xf>
    <xf numFmtId="0" fontId="35" fillId="29" borderId="0">
      <alignment vertical="center"/>
    </xf>
    <xf numFmtId="0" fontId="7" fillId="29" borderId="0">
      <alignment vertical="center"/>
    </xf>
    <xf numFmtId="0" fontId="41" fillId="60" borderId="1">
      <alignment horizontal="center" vertical="center"/>
    </xf>
    <xf numFmtId="0" fontId="39" fillId="29" borderId="0">
      <alignment vertical="center"/>
    </xf>
    <xf numFmtId="0" fontId="19" fillId="2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9" borderId="1">
      <alignment horizontal="center" vertical="center"/>
    </xf>
    <xf numFmtId="0" fontId="16" fillId="54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38" fillId="29" borderId="0">
      <alignment vertical="center"/>
    </xf>
    <xf numFmtId="0" fontId="16" fillId="49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4" fillId="46" borderId="0">
      <alignment vertical="center"/>
    </xf>
    <xf numFmtId="0" fontId="4" fillId="36" borderId="1">
      <alignment horizontal="center" vertical="center"/>
    </xf>
    <xf numFmtId="0" fontId="44" fillId="29" borderId="0">
      <alignment vertical="center"/>
    </xf>
    <xf numFmtId="0" fontId="36" fillId="18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9" fillId="0" borderId="0"/>
    <xf numFmtId="41" fontId="17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9" fillId="0" borderId="0"/>
    <xf numFmtId="0" fontId="43" fillId="58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9" fillId="0" borderId="0"/>
    <xf numFmtId="0" fontId="27" fillId="0" borderId="0" applyNumberFormat="0" applyFill="0" applyBorder="0" applyAlignment="0" applyProtection="0">
      <alignment vertical="center"/>
    </xf>
    <xf numFmtId="0" fontId="11" fillId="0" borderId="0"/>
    <xf numFmtId="0" fontId="6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1" fillId="0" borderId="0"/>
    <xf numFmtId="0" fontId="19" fillId="24" borderId="0" applyNumberFormat="0" applyBorder="0" applyAlignment="0" applyProtection="0">
      <alignment vertical="center"/>
    </xf>
    <xf numFmtId="0" fontId="34" fillId="29" borderId="0">
      <alignment vertical="center"/>
    </xf>
    <xf numFmtId="0" fontId="5" fillId="42" borderId="1">
      <alignment horizontal="center" vertical="center"/>
    </xf>
    <xf numFmtId="9" fontId="3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4" applyFill="0">
      <alignment horizontal="center" vertical="center"/>
    </xf>
    <xf numFmtId="0" fontId="6" fillId="0" borderId="0">
      <alignment vertical="center"/>
    </xf>
    <xf numFmtId="0" fontId="6" fillId="0" borderId="4" applyNumberFormat="0" applyFill="0">
      <alignment horizontal="left" vertical="top" wrapText="1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9" fontId="4" fillId="0" borderId="1" applyFill="0">
      <alignment horizontal="center" vertical="center" shrinkToFit="1"/>
    </xf>
    <xf numFmtId="0" fontId="11" fillId="1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3" fillId="28" borderId="11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31" fillId="18" borderId="0">
      <alignment vertical="center"/>
    </xf>
    <xf numFmtId="0" fontId="16" fillId="4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6" fillId="0" borderId="4" applyNumberFormat="0" applyFill="0">
      <alignment vertical="center" shrinkToFit="1"/>
    </xf>
    <xf numFmtId="0" fontId="29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59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32" borderId="11" applyNumberFormat="0" applyAlignment="0" applyProtection="0">
      <alignment vertical="center"/>
    </xf>
    <xf numFmtId="0" fontId="4" fillId="35" borderId="1">
      <alignment horizontal="center" vertical="center"/>
    </xf>
    <xf numFmtId="0" fontId="19" fillId="44" borderId="0" applyNumberFormat="0" applyBorder="0" applyAlignment="0" applyProtection="0">
      <alignment vertical="center"/>
    </xf>
    <xf numFmtId="0" fontId="9" fillId="0" borderId="0"/>
    <xf numFmtId="0" fontId="27" fillId="0" borderId="14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32" borderId="13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29" borderId="0">
      <alignment vertical="center"/>
    </xf>
    <xf numFmtId="0" fontId="11" fillId="0" borderId="0">
      <alignment vertical="center"/>
    </xf>
    <xf numFmtId="0" fontId="28" fillId="34" borderId="0">
      <alignment vertical="center"/>
    </xf>
    <xf numFmtId="0" fontId="16" fillId="5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/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7" fillId="23" borderId="8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11" borderId="1">
      <alignment horizontal="center" vertical="center"/>
    </xf>
    <xf numFmtId="0" fontId="11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121">
    <xf numFmtId="0" fontId="0" fillId="0" borderId="0" xfId="0"/>
    <xf numFmtId="0" fontId="1" fillId="0" borderId="1" xfId="82" applyFont="1" applyBorder="1" applyAlignment="1">
      <alignment horizontal="center" vertical="center"/>
    </xf>
    <xf numFmtId="0" fontId="2" fillId="2" borderId="1" xfId="45" applyFont="1" applyFill="1" applyBorder="1" applyAlignment="1">
      <alignment horizontal="center" vertical="center"/>
    </xf>
    <xf numFmtId="0" fontId="3" fillId="2" borderId="0" xfId="45" applyFont="1" applyFill="1" applyAlignment="1">
      <alignment horizontal="center" vertical="center"/>
    </xf>
    <xf numFmtId="49" fontId="3" fillId="2" borderId="1" xfId="45" applyNumberFormat="1" applyFont="1" applyFill="1" applyBorder="1" applyAlignment="1">
      <alignment horizontal="center" vertical="center"/>
    </xf>
    <xf numFmtId="0" fontId="3" fillId="2" borderId="1" xfId="45" applyFont="1" applyFill="1" applyBorder="1" applyAlignment="1">
      <alignment horizontal="center" vertical="center"/>
    </xf>
    <xf numFmtId="0" fontId="4" fillId="0" borderId="1" xfId="82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45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82" applyFont="1" applyFill="1" applyBorder="1" applyAlignment="1">
      <alignment horizontal="center" vertical="center"/>
    </xf>
    <xf numFmtId="49" fontId="7" fillId="2" borderId="0" xfId="45" applyNumberFormat="1" applyFont="1" applyFill="1" applyAlignment="1">
      <alignment horizontal="center" vertical="center"/>
    </xf>
    <xf numFmtId="0" fontId="5" fillId="0" borderId="2" xfId="45" applyFont="1" applyBorder="1" applyAlignment="1">
      <alignment horizontal="center" vertical="center"/>
    </xf>
    <xf numFmtId="49" fontId="3" fillId="2" borderId="3" xfId="45" applyNumberFormat="1" applyFont="1" applyFill="1" applyBorder="1" applyAlignment="1">
      <alignment horizontal="center" vertical="center"/>
    </xf>
    <xf numFmtId="49" fontId="7" fillId="2" borderId="3" xfId="45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74" applyFont="1" applyFill="1" applyBorder="1" applyAlignment="1">
      <alignment horizontal="center" vertical="center" shrinkToFit="1"/>
    </xf>
    <xf numFmtId="49" fontId="3" fillId="0" borderId="1" xfId="45" applyNumberFormat="1" applyFont="1" applyBorder="1" applyAlignment="1">
      <alignment horizontal="center" vertical="center"/>
    </xf>
    <xf numFmtId="0" fontId="0" fillId="0" borderId="4" xfId="74" applyFont="1" applyAlignment="1">
      <alignment horizontal="left" vertical="center" shrinkToFit="1"/>
    </xf>
    <xf numFmtId="0" fontId="0" fillId="0" borderId="5" xfId="74" applyFont="1" applyFill="1" applyBorder="1" applyAlignment="1">
      <alignment horizontal="left" vertical="center" shrinkToFit="1"/>
    </xf>
    <xf numFmtId="0" fontId="0" fillId="0" borderId="0" xfId="0" applyAlignment="1">
      <alignment horizontal="center"/>
    </xf>
    <xf numFmtId="0" fontId="8" fillId="0" borderId="0" xfId="0" applyFont="1"/>
    <xf numFmtId="0" fontId="5" fillId="0" borderId="0" xfId="45" applyFont="1" applyAlignment="1">
      <alignment horizontal="center" vertical="center"/>
    </xf>
    <xf numFmtId="0" fontId="0" fillId="0" borderId="0" xfId="74" applyFont="1" applyFill="1" applyBorder="1" applyAlignment="1">
      <alignment horizontal="left" vertical="center" shrinkToFit="1"/>
    </xf>
    <xf numFmtId="0" fontId="6" fillId="0" borderId="4" xfId="74" applyAlignment="1">
      <alignment horizontal="center" vertical="center" shrinkToFit="1"/>
    </xf>
    <xf numFmtId="0" fontId="6" fillId="0" borderId="0" xfId="74" applyFill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9" fillId="0" borderId="4" xfId="82" applyBorder="1" applyAlignment="1">
      <alignment vertical="center"/>
    </xf>
    <xf numFmtId="0" fontId="1" fillId="4" borderId="1" xfId="82" applyFont="1" applyFill="1" applyBorder="1" applyAlignment="1">
      <alignment horizontal="center" vertical="center"/>
    </xf>
    <xf numFmtId="0" fontId="10" fillId="4" borderId="1" xfId="45" applyFont="1" applyFill="1" applyBorder="1" applyAlignment="1">
      <alignment horizontal="center" vertical="center"/>
    </xf>
    <xf numFmtId="0" fontId="2" fillId="4" borderId="1" xfId="45" applyFont="1" applyFill="1" applyBorder="1" applyAlignment="1">
      <alignment horizontal="center" vertical="center"/>
    </xf>
    <xf numFmtId="0" fontId="11" fillId="0" borderId="2" xfId="0" applyFont="1" applyBorder="1"/>
    <xf numFmtId="0" fontId="4" fillId="0" borderId="4" xfId="82" applyFont="1" applyBorder="1" applyAlignment="1">
      <alignment horizontal="center" vertical="center"/>
    </xf>
    <xf numFmtId="0" fontId="3" fillId="3" borderId="1" xfId="45" applyFont="1" applyFill="1" applyBorder="1" applyAlignment="1">
      <alignment horizontal="center" vertical="center"/>
    </xf>
    <xf numFmtId="0" fontId="4" fillId="5" borderId="1" xfId="82" applyFont="1" applyFill="1" applyBorder="1" applyAlignment="1">
      <alignment horizontal="center" vertical="center"/>
    </xf>
    <xf numFmtId="0" fontId="0" fillId="6" borderId="1" xfId="0" applyFill="1" applyBorder="1"/>
    <xf numFmtId="0" fontId="4" fillId="6" borderId="1" xfId="82" applyFont="1" applyFill="1" applyBorder="1" applyAlignment="1">
      <alignment horizontal="center" vertical="center"/>
    </xf>
    <xf numFmtId="0" fontId="9" fillId="4" borderId="0" xfId="82" applyFill="1" applyAlignment="1">
      <alignment vertical="center"/>
    </xf>
    <xf numFmtId="0" fontId="9" fillId="7" borderId="0" xfId="82" applyFill="1" applyAlignment="1">
      <alignment vertical="center"/>
    </xf>
    <xf numFmtId="0" fontId="9" fillId="3" borderId="0" xfId="82" applyFill="1" applyAlignment="1">
      <alignment vertical="center"/>
    </xf>
    <xf numFmtId="0" fontId="9" fillId="0" borderId="4" xfId="82" applyBorder="1" applyAlignment="1">
      <alignment horizontal="left" vertical="center"/>
    </xf>
    <xf numFmtId="0" fontId="9" fillId="0" borderId="4" xfId="82" applyBorder="1" applyAlignment="1">
      <alignment horizontal="center" vertical="center"/>
    </xf>
    <xf numFmtId="49" fontId="9" fillId="0" borderId="4" xfId="82" applyNumberFormat="1" applyBorder="1" applyAlignment="1">
      <alignment vertical="center"/>
    </xf>
    <xf numFmtId="0" fontId="9" fillId="0" borderId="0" xfId="82" applyAlignment="1">
      <alignment vertical="center"/>
    </xf>
    <xf numFmtId="0" fontId="4" fillId="0" borderId="6" xfId="82" applyFont="1" applyBorder="1" applyAlignment="1">
      <alignment horizontal="center" vertical="center"/>
    </xf>
    <xf numFmtId="0" fontId="9" fillId="0" borderId="6" xfId="82" applyBorder="1" applyAlignment="1">
      <alignment horizontal="left" vertical="center"/>
    </xf>
    <xf numFmtId="0" fontId="9" fillId="0" borderId="6" xfId="82" applyBorder="1" applyAlignment="1">
      <alignment vertical="center"/>
    </xf>
    <xf numFmtId="0" fontId="9" fillId="0" borderId="6" xfId="82" applyBorder="1" applyAlignment="1">
      <alignment horizontal="center" vertical="center"/>
    </xf>
    <xf numFmtId="0" fontId="12" fillId="8" borderId="0" xfId="84" applyFill="1" applyAlignment="1">
      <alignment horizontal="center" vertical="center"/>
    </xf>
    <xf numFmtId="0" fontId="3" fillId="8" borderId="4" xfId="45" applyFont="1" applyFill="1" applyBorder="1" applyAlignment="1">
      <alignment horizontal="center" vertical="center"/>
    </xf>
    <xf numFmtId="0" fontId="4" fillId="3" borderId="4" xfId="82" applyFont="1" applyFill="1" applyBorder="1" applyAlignment="1">
      <alignment horizontal="center" vertical="center"/>
    </xf>
    <xf numFmtId="0" fontId="3" fillId="3" borderId="4" xfId="45" applyFont="1" applyFill="1" applyBorder="1" applyAlignment="1">
      <alignment horizontal="center" vertical="center"/>
    </xf>
    <xf numFmtId="0" fontId="4" fillId="4" borderId="4" xfId="82" applyFont="1" applyFill="1" applyBorder="1" applyAlignment="1">
      <alignment horizontal="center" vertical="center"/>
    </xf>
    <xf numFmtId="0" fontId="3" fillId="4" borderId="4" xfId="45" applyFont="1" applyFill="1" applyBorder="1" applyAlignment="1">
      <alignment horizontal="center" vertical="center"/>
    </xf>
    <xf numFmtId="0" fontId="4" fillId="5" borderId="4" xfId="82" applyFont="1" applyFill="1" applyBorder="1" applyAlignment="1">
      <alignment horizontal="left" vertical="center"/>
    </xf>
    <xf numFmtId="0" fontId="4" fillId="5" borderId="4" xfId="82" applyFont="1" applyFill="1" applyBorder="1" applyAlignment="1">
      <alignment horizontal="center" vertical="center"/>
    </xf>
    <xf numFmtId="0" fontId="4" fillId="9" borderId="4" xfId="82" applyFont="1" applyFill="1" applyBorder="1" applyAlignment="1">
      <alignment horizontal="center" vertical="center"/>
    </xf>
    <xf numFmtId="0" fontId="4" fillId="7" borderId="4" xfId="82" applyFont="1" applyFill="1" applyBorder="1" applyAlignment="1">
      <alignment horizontal="center" vertical="center"/>
    </xf>
    <xf numFmtId="0" fontId="9" fillId="10" borderId="4" xfId="82" applyFill="1" applyBorder="1" applyAlignment="1">
      <alignment horizontal="center" vertical="center"/>
    </xf>
    <xf numFmtId="0" fontId="4" fillId="11" borderId="4" xfId="82" applyFont="1" applyFill="1" applyBorder="1" applyAlignment="1">
      <alignment horizontal="center" vertical="center"/>
    </xf>
    <xf numFmtId="0" fontId="9" fillId="11" borderId="4" xfId="82" applyFill="1" applyBorder="1" applyAlignment="1">
      <alignment horizontal="left" vertical="center"/>
    </xf>
    <xf numFmtId="0" fontId="9" fillId="11" borderId="4" xfId="82" applyFill="1" applyBorder="1" applyAlignment="1">
      <alignment vertical="center"/>
    </xf>
    <xf numFmtId="0" fontId="9" fillId="11" borderId="4" xfId="82" applyFill="1" applyBorder="1" applyAlignment="1">
      <alignment horizontal="center" vertical="center"/>
    </xf>
    <xf numFmtId="0" fontId="4" fillId="8" borderId="4" xfId="82" applyFont="1" applyFill="1" applyBorder="1" applyAlignment="1">
      <alignment horizontal="center" vertical="center"/>
    </xf>
    <xf numFmtId="0" fontId="9" fillId="8" borderId="4" xfId="82" applyFill="1" applyBorder="1" applyAlignment="1">
      <alignment horizontal="left" vertical="center"/>
    </xf>
    <xf numFmtId="49" fontId="9" fillId="8" borderId="4" xfId="82" applyNumberFormat="1" applyFill="1" applyBorder="1" applyAlignment="1">
      <alignment vertical="center"/>
    </xf>
    <xf numFmtId="0" fontId="9" fillId="8" borderId="4" xfId="82" applyFill="1" applyBorder="1" applyAlignment="1">
      <alignment horizontal="center" vertical="center"/>
    </xf>
    <xf numFmtId="49" fontId="9" fillId="0" borderId="6" xfId="82" applyNumberFormat="1" applyBorder="1" applyAlignment="1">
      <alignment vertical="center"/>
    </xf>
    <xf numFmtId="49" fontId="2" fillId="4" borderId="1" xfId="45" applyNumberFormat="1" applyFont="1" applyFill="1" applyBorder="1" applyAlignment="1">
      <alignment horizontal="center" vertical="center"/>
    </xf>
    <xf numFmtId="49" fontId="12" fillId="8" borderId="0" xfId="84" applyNumberFormat="1" applyFill="1" applyAlignment="1">
      <alignment horizontal="center" vertical="center"/>
    </xf>
    <xf numFmtId="49" fontId="3" fillId="3" borderId="4" xfId="45" applyNumberFormat="1" applyFont="1" applyFill="1" applyBorder="1" applyAlignment="1">
      <alignment horizontal="center" vertical="center"/>
    </xf>
    <xf numFmtId="49" fontId="3" fillId="4" borderId="4" xfId="45" applyNumberFormat="1" applyFont="1" applyFill="1" applyBorder="1" applyAlignment="1">
      <alignment horizontal="center" vertical="center"/>
    </xf>
    <xf numFmtId="49" fontId="4" fillId="5" borderId="4" xfId="82" applyNumberFormat="1" applyFont="1" applyFill="1" applyBorder="1" applyAlignment="1">
      <alignment horizontal="left" vertical="center"/>
    </xf>
    <xf numFmtId="0" fontId="9" fillId="5" borderId="4" xfId="82" applyFill="1" applyBorder="1" applyAlignment="1">
      <alignment vertical="center"/>
    </xf>
    <xf numFmtId="49" fontId="9" fillId="5" borderId="4" xfId="82" applyNumberFormat="1" applyFill="1" applyBorder="1" applyAlignment="1">
      <alignment vertical="center"/>
    </xf>
    <xf numFmtId="49" fontId="9" fillId="9" borderId="4" xfId="82" applyNumberFormat="1" applyFill="1" applyBorder="1" applyAlignment="1">
      <alignment vertical="center"/>
    </xf>
    <xf numFmtId="0" fontId="9" fillId="9" borderId="4" xfId="82" applyFill="1" applyBorder="1" applyAlignment="1">
      <alignment vertical="center"/>
    </xf>
    <xf numFmtId="49" fontId="9" fillId="11" borderId="4" xfId="82" applyNumberFormat="1" applyFill="1" applyBorder="1" applyAlignment="1">
      <alignment vertical="center"/>
    </xf>
    <xf numFmtId="0" fontId="9" fillId="8" borderId="4" xfId="82" applyFill="1" applyBorder="1" applyAlignment="1">
      <alignment vertical="center"/>
    </xf>
    <xf numFmtId="0" fontId="4" fillId="12" borderId="4" xfId="82" applyFont="1" applyFill="1" applyBorder="1" applyAlignment="1">
      <alignment horizontal="center" vertical="center"/>
    </xf>
    <xf numFmtId="0" fontId="9" fillId="12" borderId="4" xfId="82" applyFill="1" applyBorder="1" applyAlignment="1">
      <alignment horizontal="left" vertical="center"/>
    </xf>
    <xf numFmtId="0" fontId="9" fillId="12" borderId="4" xfId="82" applyFill="1" applyBorder="1" applyAlignment="1">
      <alignment vertical="center"/>
    </xf>
    <xf numFmtId="0" fontId="9" fillId="12" borderId="4" xfId="82" applyFill="1" applyBorder="1" applyAlignment="1">
      <alignment horizontal="center" vertical="center"/>
    </xf>
    <xf numFmtId="0" fontId="9" fillId="7" borderId="4" xfId="82" applyFill="1" applyBorder="1" applyAlignment="1">
      <alignment horizontal="left" vertical="center"/>
    </xf>
    <xf numFmtId="0" fontId="9" fillId="7" borderId="4" xfId="82" applyFill="1" applyBorder="1" applyAlignment="1">
      <alignment vertical="center"/>
    </xf>
    <xf numFmtId="0" fontId="9" fillId="7" borderId="4" xfId="82" applyFill="1" applyBorder="1" applyAlignment="1">
      <alignment horizontal="center" vertical="center"/>
    </xf>
    <xf numFmtId="0" fontId="4" fillId="13" borderId="4" xfId="82" applyFont="1" applyFill="1" applyBorder="1" applyAlignment="1">
      <alignment horizontal="center" vertical="center"/>
    </xf>
    <xf numFmtId="0" fontId="9" fillId="13" borderId="4" xfId="82" applyFill="1" applyBorder="1" applyAlignment="1">
      <alignment horizontal="left" vertical="center"/>
    </xf>
    <xf numFmtId="0" fontId="9" fillId="13" borderId="4" xfId="82" applyFill="1" applyBorder="1" applyAlignment="1">
      <alignment vertical="center"/>
    </xf>
    <xf numFmtId="0" fontId="9" fillId="13" borderId="4" xfId="82" applyFill="1" applyBorder="1" applyAlignment="1">
      <alignment horizontal="center" vertical="center"/>
    </xf>
    <xf numFmtId="0" fontId="4" fillId="14" borderId="4" xfId="82" applyFont="1" applyFill="1" applyBorder="1" applyAlignment="1">
      <alignment horizontal="center" vertical="center"/>
    </xf>
    <xf numFmtId="0" fontId="9" fillId="14" borderId="4" xfId="82" applyFill="1" applyBorder="1" applyAlignment="1">
      <alignment horizontal="left" vertical="center"/>
    </xf>
    <xf numFmtId="0" fontId="9" fillId="14" borderId="4" xfId="82" applyFill="1" applyBorder="1" applyAlignment="1">
      <alignment vertical="center"/>
    </xf>
    <xf numFmtId="0" fontId="9" fillId="14" borderId="4" xfId="82" applyFill="1" applyBorder="1" applyAlignment="1">
      <alignment horizontal="center" vertical="center"/>
    </xf>
    <xf numFmtId="0" fontId="9" fillId="4" borderId="4" xfId="82" applyFill="1" applyBorder="1" applyAlignment="1">
      <alignment horizontal="left" vertical="center"/>
    </xf>
    <xf numFmtId="0" fontId="9" fillId="4" borderId="4" xfId="82" applyFill="1" applyBorder="1" applyAlignment="1">
      <alignment horizontal="center" vertical="center"/>
    </xf>
    <xf numFmtId="0" fontId="11" fillId="15" borderId="1" xfId="41" applyFill="1" applyBorder="1"/>
    <xf numFmtId="0" fontId="4" fillId="10" borderId="4" xfId="82" applyFont="1" applyFill="1" applyBorder="1" applyAlignment="1">
      <alignment horizontal="center" vertical="center"/>
    </xf>
    <xf numFmtId="0" fontId="4" fillId="10" borderId="4" xfId="82" applyFont="1" applyFill="1" applyBorder="1" applyAlignment="1">
      <alignment horizontal="left" vertical="center"/>
    </xf>
    <xf numFmtId="49" fontId="9" fillId="12" borderId="4" xfId="82" applyNumberFormat="1" applyFill="1" applyBorder="1" applyAlignment="1">
      <alignment vertical="center"/>
    </xf>
    <xf numFmtId="49" fontId="9" fillId="7" borderId="4" xfId="82" applyNumberFormat="1" applyFill="1" applyBorder="1" applyAlignment="1">
      <alignment vertical="center"/>
    </xf>
    <xf numFmtId="49" fontId="9" fillId="13" borderId="4" xfId="82" applyNumberFormat="1" applyFill="1" applyBorder="1" applyAlignment="1">
      <alignment vertical="center"/>
    </xf>
    <xf numFmtId="49" fontId="9" fillId="14" borderId="4" xfId="82" applyNumberFormat="1" applyFill="1" applyBorder="1" applyAlignment="1">
      <alignment vertical="center"/>
    </xf>
    <xf numFmtId="49" fontId="9" fillId="4" borderId="4" xfId="82" applyNumberFormat="1" applyFill="1" applyBorder="1" applyAlignment="1">
      <alignment vertical="center"/>
    </xf>
    <xf numFmtId="0" fontId="9" fillId="4" borderId="4" xfId="82" applyFill="1" applyBorder="1" applyAlignment="1">
      <alignment vertical="center"/>
    </xf>
    <xf numFmtId="0" fontId="4" fillId="16" borderId="4" xfId="82" applyFont="1" applyFill="1" applyBorder="1" applyAlignment="1">
      <alignment horizontal="center" vertical="center"/>
    </xf>
    <xf numFmtId="0" fontId="9" fillId="16" borderId="4" xfId="82" applyFill="1" applyBorder="1" applyAlignment="1">
      <alignment horizontal="left" vertical="center"/>
    </xf>
    <xf numFmtId="0" fontId="9" fillId="16" borderId="4" xfId="82" applyFill="1" applyBorder="1" applyAlignment="1">
      <alignment vertical="center"/>
    </xf>
    <xf numFmtId="0" fontId="9" fillId="16" borderId="4" xfId="82" applyFill="1" applyBorder="1" applyAlignment="1">
      <alignment horizontal="center" vertical="center"/>
    </xf>
    <xf numFmtId="0" fontId="4" fillId="17" borderId="4" xfId="82" applyFont="1" applyFill="1" applyBorder="1" applyAlignment="1">
      <alignment horizontal="center" vertical="center"/>
    </xf>
    <xf numFmtId="0" fontId="9" fillId="17" borderId="4" xfId="82" applyFill="1" applyBorder="1" applyAlignment="1">
      <alignment horizontal="left" vertical="center"/>
    </xf>
    <xf numFmtId="0" fontId="9" fillId="17" borderId="4" xfId="82" applyFill="1" applyBorder="1" applyAlignment="1">
      <alignment vertical="center"/>
    </xf>
    <xf numFmtId="0" fontId="9" fillId="17" borderId="4" xfId="82" applyFill="1" applyBorder="1" applyAlignment="1">
      <alignment horizontal="center" vertical="center"/>
    </xf>
    <xf numFmtId="49" fontId="9" fillId="16" borderId="4" xfId="82" applyNumberFormat="1" applyFill="1" applyBorder="1" applyAlignment="1">
      <alignment vertical="center"/>
    </xf>
    <xf numFmtId="49" fontId="9" fillId="17" borderId="4" xfId="82" applyNumberFormat="1" applyFill="1" applyBorder="1" applyAlignment="1">
      <alignment vertical="center"/>
    </xf>
    <xf numFmtId="0" fontId="0" fillId="18" borderId="0" xfId="0" applyFill="1"/>
    <xf numFmtId="0" fontId="10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45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22">
    <cellStyle name="常规" xfId="0" builtinId="0"/>
    <cellStyle name="着色 2 2" xfId="1"/>
    <cellStyle name="提示信息 2" xfId="2"/>
    <cellStyle name="提示信息" xfId="3"/>
    <cellStyle name="特别注意" xfId="4"/>
    <cellStyle name="输入框" xfId="5"/>
    <cellStyle name="删除内容" xfId="6"/>
    <cellStyle name="强调文字颜色 6 2 2" xfId="7"/>
    <cellStyle name="强调文字颜色 3 3" xfId="8"/>
    <cellStyle name="强调文字颜色 3 2" xfId="9"/>
    <cellStyle name="强调文字颜色 2 6" xfId="10"/>
    <cellStyle name="强调文字颜色 2 5" xfId="11"/>
    <cellStyle name="强调文字颜色 2 4 2" xfId="12"/>
    <cellStyle name="强调文字颜色 2 4" xfId="13"/>
    <cellStyle name="强调文字颜色 2 3" xfId="14"/>
    <cellStyle name="强调文字颜色 2 2" xfId="15"/>
    <cellStyle name="强调文字颜色 1 3 2" xfId="16"/>
    <cellStyle name="60% - 强调文字颜色 1" xfId="17" builtinId="32"/>
    <cellStyle name="强调文字颜色 1 2" xfId="18"/>
    <cellStyle name="强调文字颜色 3 2 2" xfId="19"/>
    <cellStyle name="超链接" xfId="20" builtinId="8"/>
    <cellStyle name="普通数值" xfId="21"/>
    <cellStyle name="40% - 强调文字颜色 2" xfId="22" builtinId="35"/>
    <cellStyle name="强调文字颜色 2" xfId="23" builtinId="33"/>
    <cellStyle name="判断逻辑" xfId="24"/>
    <cellStyle name="40% - 强调文字颜色 1" xfId="25" builtinId="31"/>
    <cellStyle name="强调文字颜色 1" xfId="26" builtinId="29"/>
    <cellStyle name="美术需求 2" xfId="27"/>
    <cellStyle name="列" xfId="28"/>
    <cellStyle name="举例说明" xfId="29"/>
    <cellStyle name="程序实现 2" xfId="30"/>
    <cellStyle name="百分比" xfId="31" builtinId="5"/>
    <cellStyle name="常规 8 3" xfId="32"/>
    <cellStyle name="千位分隔[0]" xfId="33" builtinId="6"/>
    <cellStyle name="常规 8 2" xfId="34"/>
    <cellStyle name="常规 8" xfId="35"/>
    <cellStyle name="常规 6 2" xfId="36"/>
    <cellStyle name="好" xfId="37" builtinId="26"/>
    <cellStyle name="货币" xfId="38" builtinId="4"/>
    <cellStyle name="常规 6" xfId="39"/>
    <cellStyle name="标题 4" xfId="40" builtinId="19"/>
    <cellStyle name="常规 4" xfId="41"/>
    <cellStyle name="常规 3 2" xfId="42"/>
    <cellStyle name="强调文字颜色 6 3" xfId="43"/>
    <cellStyle name="标题 2" xfId="44" builtinId="17"/>
    <cellStyle name="常规 2" xfId="45"/>
    <cellStyle name="强调文字颜色 2 2 2" xfId="46"/>
    <cellStyle name="备注" xfId="47"/>
    <cellStyle name="过渡数据" xfId="48"/>
    <cellStyle name="百分比 2" xfId="49"/>
    <cellStyle name="常规 4 2" xfId="50"/>
    <cellStyle name="4分类标题" xfId="51"/>
    <cellStyle name="常规 5" xfId="52"/>
    <cellStyle name="3备注" xfId="53"/>
    <cellStyle name="20% - 强调文字颜色 2 7" xfId="54"/>
    <cellStyle name="20% - 强调文字颜色 2 5" xfId="55"/>
    <cellStyle name="20% - 强调文字颜色 2 6" xfId="56"/>
    <cellStyle name="1表头" xfId="57"/>
    <cellStyle name="20% - 强调文字颜色 2 4" xfId="58"/>
    <cellStyle name="60% - 强调文字颜色 6" xfId="59" builtinId="52"/>
    <cellStyle name="20% - 强调文字颜色 4" xfId="60" builtinId="42"/>
    <cellStyle name="40% - 强调文字颜色 4" xfId="61" builtinId="43"/>
    <cellStyle name="强调文字颜色 4" xfId="62" builtinId="41"/>
    <cellStyle name="60% - 强调文字颜色 3" xfId="63" builtinId="40"/>
    <cellStyle name="输入" xfId="64" builtinId="20"/>
    <cellStyle name="强调文字颜色 3" xfId="65" builtinId="37"/>
    <cellStyle name="40% - 强调文字颜色 3" xfId="66" builtinId="39"/>
    <cellStyle name="程序实现" xfId="67"/>
    <cellStyle name="20% - 强调文字颜色 3" xfId="68" builtinId="38"/>
    <cellStyle name="强调文字颜色 1 3" xfId="69"/>
    <cellStyle name="千位分隔" xfId="70" builtinId="3"/>
    <cellStyle name="60% - 强调文字颜色 2" xfId="71" builtinId="36"/>
    <cellStyle name="20% - 强调文字颜色 2 3" xfId="72"/>
    <cellStyle name="60% - 强调文字颜色 5" xfId="73" builtinId="48"/>
    <cellStyle name="2填表文本" xfId="74"/>
    <cellStyle name="已访问的超链接" xfId="75" builtinId="9"/>
    <cellStyle name="20% - 强调文字颜色 2 2" xfId="76"/>
    <cellStyle name="60% - 强调文字颜色 4" xfId="77" builtinId="44"/>
    <cellStyle name="常规 7 2" xfId="78"/>
    <cellStyle name="计算" xfId="79" builtinId="22"/>
    <cellStyle name="表头2" xfId="80"/>
    <cellStyle name="强调文字颜色 3 3 2" xfId="81"/>
    <cellStyle name="常规 3" xfId="82"/>
    <cellStyle name="标题 3" xfId="83" builtinId="18"/>
    <cellStyle name="适中" xfId="84" builtinId="28"/>
    <cellStyle name="输出" xfId="85" builtinId="21"/>
    <cellStyle name="20% - 强调文字颜色 5" xfId="86" builtinId="46"/>
    <cellStyle name="美术需求" xfId="87"/>
    <cellStyle name="常规 7" xfId="88"/>
    <cellStyle name="标题2" xfId="89"/>
    <cellStyle name="20% - 强调文字颜色 1" xfId="90" builtinId="30"/>
    <cellStyle name="汇总" xfId="91" builtinId="25"/>
    <cellStyle name="差" xfId="92" builtinId="27"/>
    <cellStyle name="检查单元格" xfId="93" builtinId="23"/>
    <cellStyle name="20% - 强调文字颜色 2 4 2" xfId="94"/>
    <cellStyle name="强调文字颜色 6 2" xfId="95"/>
    <cellStyle name="标题 1" xfId="96" builtinId="16"/>
    <cellStyle name="常规 2 2 2" xfId="97"/>
    <cellStyle name="解释性文本" xfId="98" builtinId="53"/>
    <cellStyle name="20% - 强调文字颜色 2" xfId="99" builtinId="34"/>
    <cellStyle name="货币[0]" xfId="100" builtinId="7"/>
    <cellStyle name="强调文字颜色 6 3 2" xfId="101"/>
    <cellStyle name="常规 2 2" xfId="102"/>
    <cellStyle name="强调文字颜色 2 3 2" xfId="103"/>
    <cellStyle name="20% - 着色 2 2" xfId="104"/>
    <cellStyle name="常规 3 3" xfId="105"/>
    <cellStyle name="20% - 强调文字颜色 2 3 2" xfId="106"/>
    <cellStyle name="常规 6 3" xfId="107"/>
    <cellStyle name="标题" xfId="108" builtinId="15"/>
    <cellStyle name="警告文本" xfId="109" builtinId="11"/>
    <cellStyle name="注释" xfId="110" builtinId="10"/>
    <cellStyle name="20% - 强调文字颜色 6" xfId="111" builtinId="50"/>
    <cellStyle name="40% - 强调文字颜色 5" xfId="112" builtinId="47"/>
    <cellStyle name="强调文字颜色 5" xfId="113" builtinId="45"/>
    <cellStyle name="强调文字颜色 1 2 2" xfId="114"/>
    <cellStyle name="常规 2 4" xfId="115"/>
    <cellStyle name="强调文字颜色 6" xfId="116" builtinId="49"/>
    <cellStyle name="40% - 强调文字颜色 6" xfId="117" builtinId="51"/>
    <cellStyle name="常规 2 3" xfId="118"/>
    <cellStyle name="表头" xfId="119"/>
    <cellStyle name="20% - 强调文字颜色 2 2 2" xfId="120"/>
    <cellStyle name="链接单元格" xfId="121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21" workbookViewId="0">
      <selection activeCell="C39" sqref="C39"/>
    </sheetView>
  </sheetViews>
  <sheetFormatPr defaultColWidth="9" defaultRowHeight="17.6" outlineLevelCol="6"/>
  <cols>
    <col min="1" max="1" width="16.1964285714286" customWidth="1"/>
    <col min="2" max="2" width="32.1964285714286" customWidth="1"/>
    <col min="3" max="3" width="26.0982142857143" style="21" customWidth="1"/>
    <col min="4" max="4" width="14.4017857142857" customWidth="1"/>
    <col min="5" max="5" width="8.59821428571429" customWidth="1"/>
    <col min="6" max="6" width="60.1964285714286" customWidth="1"/>
    <col min="7" max="7" width="22.5" customWidth="1"/>
  </cols>
  <sheetData>
    <row r="1" spans="2:6">
      <c r="B1" s="21"/>
      <c r="D1" s="43"/>
      <c r="F1" s="43"/>
    </row>
    <row r="2" spans="2:6">
      <c r="B2" s="21"/>
      <c r="D2" s="68"/>
      <c r="F2" s="68"/>
    </row>
    <row r="3" spans="1:7">
      <c r="A3" s="117" t="s">
        <v>0</v>
      </c>
      <c r="B3" s="30" t="s">
        <v>1</v>
      </c>
      <c r="C3" s="30" t="s">
        <v>2</v>
      </c>
      <c r="D3" s="69" t="s">
        <v>3</v>
      </c>
      <c r="E3" s="69" t="s">
        <v>4</v>
      </c>
      <c r="F3" s="69" t="s">
        <v>5</v>
      </c>
      <c r="G3" s="69" t="s">
        <v>6</v>
      </c>
    </row>
    <row r="4" spans="1:7">
      <c r="A4" s="117" t="s">
        <v>7</v>
      </c>
      <c r="B4" s="30" t="s">
        <v>8</v>
      </c>
      <c r="C4" s="30" t="s">
        <v>9</v>
      </c>
      <c r="D4" s="69" t="s">
        <v>10</v>
      </c>
      <c r="E4" s="69" t="s">
        <v>11</v>
      </c>
      <c r="F4" s="69" t="s">
        <v>12</v>
      </c>
      <c r="G4" s="69" t="s">
        <v>13</v>
      </c>
    </row>
    <row r="5" spans="1:7">
      <c r="A5" s="117"/>
      <c r="B5" s="30" t="s">
        <v>14</v>
      </c>
      <c r="C5" s="30" t="s">
        <v>14</v>
      </c>
      <c r="D5" s="69" t="s">
        <v>14</v>
      </c>
      <c r="E5" s="69" t="s">
        <v>15</v>
      </c>
      <c r="F5" s="69" t="s">
        <v>16</v>
      </c>
      <c r="G5" s="69" t="s">
        <v>17</v>
      </c>
    </row>
    <row r="6" spans="1:7">
      <c r="A6" s="118" t="s">
        <v>18</v>
      </c>
      <c r="B6" s="119" t="s">
        <v>19</v>
      </c>
      <c r="C6" s="119" t="s">
        <v>20</v>
      </c>
      <c r="D6" s="120" t="s">
        <v>21</v>
      </c>
      <c r="E6" s="120"/>
      <c r="F6" s="120" t="s">
        <v>21</v>
      </c>
      <c r="G6" s="120"/>
    </row>
    <row r="7" spans="1:7">
      <c r="A7" s="10"/>
      <c r="B7" s="10" t="s">
        <v>22</v>
      </c>
      <c r="C7" s="10" t="s">
        <v>23</v>
      </c>
      <c r="D7" s="34" t="s">
        <v>24</v>
      </c>
      <c r="E7" s="10">
        <v>1</v>
      </c>
      <c r="F7" s="34"/>
      <c r="G7" s="34"/>
    </row>
    <row r="8" spans="1:7">
      <c r="A8" s="10"/>
      <c r="B8" s="10" t="s">
        <v>25</v>
      </c>
      <c r="C8" s="10" t="s">
        <v>23</v>
      </c>
      <c r="D8" s="34" t="s">
        <v>26</v>
      </c>
      <c r="E8" s="10">
        <v>1</v>
      </c>
      <c r="F8" s="34"/>
      <c r="G8" s="34"/>
    </row>
    <row r="9" spans="1:7">
      <c r="A9" s="10"/>
      <c r="B9" s="52" t="s">
        <v>27</v>
      </c>
      <c r="C9" s="52" t="s">
        <v>28</v>
      </c>
      <c r="D9" s="34" t="s">
        <v>29</v>
      </c>
      <c r="E9" s="34">
        <v>100</v>
      </c>
      <c r="F9" s="34"/>
      <c r="G9" s="34"/>
    </row>
    <row r="10" s="116" customFormat="1" spans="1:7">
      <c r="A10" s="10"/>
      <c r="B10" s="52" t="s">
        <v>30</v>
      </c>
      <c r="C10" s="34" t="s">
        <v>31</v>
      </c>
      <c r="D10" s="34" t="s">
        <v>32</v>
      </c>
      <c r="E10" s="34">
        <v>1</v>
      </c>
      <c r="F10" s="34"/>
      <c r="G10" s="34"/>
    </row>
    <row r="11" spans="1:7">
      <c r="A11" s="10"/>
      <c r="B11" s="34" t="s">
        <v>33</v>
      </c>
      <c r="C11" s="34" t="s">
        <v>34</v>
      </c>
      <c r="D11" s="34" t="s">
        <v>29</v>
      </c>
      <c r="E11" s="34">
        <v>100</v>
      </c>
      <c r="F11" s="34"/>
      <c r="G11" s="34"/>
    </row>
    <row r="12" spans="1:7">
      <c r="A12" s="10"/>
      <c r="B12" s="34" t="s">
        <v>35</v>
      </c>
      <c r="C12" s="52" t="s">
        <v>36</v>
      </c>
      <c r="D12" s="34" t="s">
        <v>37</v>
      </c>
      <c r="E12" s="34"/>
      <c r="F12" s="34"/>
      <c r="G12" s="34"/>
    </row>
    <row r="13" spans="1:7">
      <c r="A13" s="10"/>
      <c r="B13" s="34" t="s">
        <v>38</v>
      </c>
      <c r="C13" s="52" t="s">
        <v>39</v>
      </c>
      <c r="D13" s="34" t="s">
        <v>29</v>
      </c>
      <c r="E13" s="34">
        <v>100</v>
      </c>
      <c r="F13" s="34"/>
      <c r="G13" s="34"/>
    </row>
    <row r="14" spans="1:7">
      <c r="A14" s="10"/>
      <c r="B14" s="34" t="s">
        <v>40</v>
      </c>
      <c r="C14" s="34" t="s">
        <v>41</v>
      </c>
      <c r="D14" s="34" t="s">
        <v>42</v>
      </c>
      <c r="E14" s="34">
        <v>1</v>
      </c>
      <c r="F14" s="34"/>
      <c r="G14" s="34"/>
    </row>
    <row r="15" spans="1:7">
      <c r="A15" s="10"/>
      <c r="B15" s="34" t="s">
        <v>43</v>
      </c>
      <c r="C15" s="34" t="s">
        <v>34</v>
      </c>
      <c r="D15" s="34" t="s">
        <v>29</v>
      </c>
      <c r="E15" s="34">
        <v>100</v>
      </c>
      <c r="F15" s="34"/>
      <c r="G15" s="34"/>
    </row>
    <row r="16" spans="1:7">
      <c r="A16" s="10"/>
      <c r="B16" s="34" t="s">
        <v>44</v>
      </c>
      <c r="C16" s="34" t="s">
        <v>45</v>
      </c>
      <c r="D16" s="34" t="s">
        <v>46</v>
      </c>
      <c r="E16" s="34"/>
      <c r="F16" s="34"/>
      <c r="G16" s="34"/>
    </row>
    <row r="17" spans="1:7">
      <c r="A17" s="10"/>
      <c r="B17" s="34" t="s">
        <v>47</v>
      </c>
      <c r="C17" s="34" t="s">
        <v>48</v>
      </c>
      <c r="D17" s="34" t="s">
        <v>49</v>
      </c>
      <c r="E17" s="34"/>
      <c r="F17" s="34"/>
      <c r="G17" s="34"/>
    </row>
    <row r="18" spans="1:7">
      <c r="A18" s="10"/>
      <c r="B18" s="10" t="s">
        <v>50</v>
      </c>
      <c r="C18" s="10" t="s">
        <v>51</v>
      </c>
      <c r="D18" s="10" t="s">
        <v>52</v>
      </c>
      <c r="E18" s="10"/>
      <c r="F18" s="10"/>
      <c r="G18" s="10"/>
    </row>
    <row r="19" spans="1:7">
      <c r="A19" s="10"/>
      <c r="B19" s="10" t="s">
        <v>53</v>
      </c>
      <c r="C19" s="10" t="s">
        <v>54</v>
      </c>
      <c r="D19" s="10" t="s">
        <v>55</v>
      </c>
      <c r="E19" s="10"/>
      <c r="F19" s="10"/>
      <c r="G19" s="10"/>
    </row>
    <row r="20" spans="1:7">
      <c r="A20" s="10"/>
      <c r="B20" s="10" t="s">
        <v>56</v>
      </c>
      <c r="C20" s="10" t="s">
        <v>57</v>
      </c>
      <c r="D20" s="10" t="s">
        <v>58</v>
      </c>
      <c r="E20" s="10">
        <v>1</v>
      </c>
      <c r="F20" s="10"/>
      <c r="G20" s="10"/>
    </row>
    <row r="21" spans="1:7">
      <c r="A21" s="10"/>
      <c r="B21" s="10" t="s">
        <v>59</v>
      </c>
      <c r="C21" s="10" t="s">
        <v>60</v>
      </c>
      <c r="D21" s="10" t="s">
        <v>61</v>
      </c>
      <c r="E21" s="10"/>
      <c r="F21" s="10"/>
      <c r="G21" s="10"/>
    </row>
    <row r="22" spans="1:7">
      <c r="A22" s="10"/>
      <c r="B22" s="10" t="s">
        <v>62</v>
      </c>
      <c r="C22" s="10" t="s">
        <v>63</v>
      </c>
      <c r="D22" s="10" t="s">
        <v>61</v>
      </c>
      <c r="E22" s="10"/>
      <c r="F22" s="10"/>
      <c r="G22" s="10"/>
    </row>
    <row r="23" spans="1:7">
      <c r="A23" s="10"/>
      <c r="B23" s="10" t="s">
        <v>64</v>
      </c>
      <c r="C23" s="10" t="s">
        <v>65</v>
      </c>
      <c r="D23" s="10" t="s">
        <v>61</v>
      </c>
      <c r="E23" s="10"/>
      <c r="F23" s="10"/>
      <c r="G23" s="10"/>
    </row>
    <row r="24" spans="1:7">
      <c r="A24" s="10"/>
      <c r="B24" s="10" t="s">
        <v>66</v>
      </c>
      <c r="C24" s="10" t="s">
        <v>67</v>
      </c>
      <c r="D24" s="10" t="s">
        <v>68</v>
      </c>
      <c r="E24" s="10"/>
      <c r="F24" s="10"/>
      <c r="G24" s="10"/>
    </row>
    <row r="25" spans="1:7">
      <c r="A25" s="10"/>
      <c r="B25" s="10" t="s">
        <v>69</v>
      </c>
      <c r="C25" s="10" t="s">
        <v>70</v>
      </c>
      <c r="D25" s="10" t="s">
        <v>61</v>
      </c>
      <c r="E25" s="10"/>
      <c r="F25" s="10"/>
      <c r="G25" s="10"/>
    </row>
    <row r="26" spans="1:7">
      <c r="A26" s="10"/>
      <c r="B26" s="10" t="s">
        <v>71</v>
      </c>
      <c r="C26" s="10" t="s">
        <v>72</v>
      </c>
      <c r="D26" s="10"/>
      <c r="E26" s="10"/>
      <c r="F26" s="10" t="s">
        <v>73</v>
      </c>
      <c r="G26" s="10"/>
    </row>
    <row r="27" spans="1:7">
      <c r="A27" s="10" t="s">
        <v>74</v>
      </c>
      <c r="B27" s="10" t="s">
        <v>75</v>
      </c>
      <c r="C27" s="10" t="s">
        <v>76</v>
      </c>
      <c r="D27" s="10"/>
      <c r="E27" s="10"/>
      <c r="F27" s="10" t="s">
        <v>77</v>
      </c>
      <c r="G27" s="10"/>
    </row>
    <row r="28" spans="1:7">
      <c r="A28" s="10"/>
      <c r="B28" s="10" t="s">
        <v>78</v>
      </c>
      <c r="C28" s="10" t="s">
        <v>79</v>
      </c>
      <c r="D28" s="10" t="s">
        <v>80</v>
      </c>
      <c r="E28" s="10"/>
      <c r="F28" s="10"/>
      <c r="G28" s="10"/>
    </row>
    <row r="29" spans="1:7">
      <c r="A29" s="10"/>
      <c r="B29" s="10" t="s">
        <v>81</v>
      </c>
      <c r="C29" s="10" t="s">
        <v>82</v>
      </c>
      <c r="D29" s="10" t="s">
        <v>61</v>
      </c>
      <c r="E29" s="10"/>
      <c r="F29" s="10"/>
      <c r="G29" s="10"/>
    </row>
    <row r="30" spans="1:7">
      <c r="A30" s="10"/>
      <c r="B30" s="10" t="s">
        <v>83</v>
      </c>
      <c r="C30" s="10" t="s">
        <v>84</v>
      </c>
      <c r="D30" s="10" t="s">
        <v>61</v>
      </c>
      <c r="E30" s="10"/>
      <c r="F30" s="10"/>
      <c r="G30" s="10"/>
    </row>
    <row r="31" spans="1:7">
      <c r="A31" s="10"/>
      <c r="B31" s="10" t="s">
        <v>85</v>
      </c>
      <c r="C31" s="10" t="s">
        <v>86</v>
      </c>
      <c r="D31" s="10" t="s">
        <v>61</v>
      </c>
      <c r="E31" s="10"/>
      <c r="F31" s="10"/>
      <c r="G31" s="10"/>
    </row>
    <row r="32" spans="1:7">
      <c r="A32" s="10"/>
      <c r="B32" s="10" t="s">
        <v>87</v>
      </c>
      <c r="C32" s="10" t="s">
        <v>88</v>
      </c>
      <c r="D32" s="10" t="s">
        <v>89</v>
      </c>
      <c r="E32" s="10"/>
      <c r="F32" s="10"/>
      <c r="G32" s="10"/>
    </row>
    <row r="33" spans="1:7">
      <c r="A33" s="10"/>
      <c r="B33" s="10" t="s">
        <v>90</v>
      </c>
      <c r="C33" s="10" t="s">
        <v>91</v>
      </c>
      <c r="D33" s="10" t="s">
        <v>92</v>
      </c>
      <c r="E33" s="10"/>
      <c r="F33" s="10"/>
      <c r="G33" s="10"/>
    </row>
    <row r="34" spans="1:7">
      <c r="A34" s="10"/>
      <c r="B34" s="10" t="s">
        <v>93</v>
      </c>
      <c r="C34" s="10" t="s">
        <v>94</v>
      </c>
      <c r="D34" s="10" t="s">
        <v>29</v>
      </c>
      <c r="E34" s="10">
        <v>30</v>
      </c>
      <c r="F34" s="10"/>
      <c r="G34" s="10"/>
    </row>
    <row r="35" spans="1:7">
      <c r="A35" s="10"/>
      <c r="B35" s="10" t="s">
        <v>95</v>
      </c>
      <c r="C35" s="10" t="s">
        <v>96</v>
      </c>
      <c r="D35" s="10" t="s">
        <v>97</v>
      </c>
      <c r="E35" s="10"/>
      <c r="F35" s="10"/>
      <c r="G35" s="10"/>
    </row>
    <row r="36" spans="1:7">
      <c r="A36" s="10"/>
      <c r="B36" s="10" t="s">
        <v>98</v>
      </c>
      <c r="C36" s="10" t="s">
        <v>99</v>
      </c>
      <c r="D36" s="10"/>
      <c r="E36" s="10"/>
      <c r="F36" s="10" t="s">
        <v>100</v>
      </c>
      <c r="G36" s="10"/>
    </row>
    <row r="37" spans="1:7">
      <c r="A37" s="10"/>
      <c r="B37" s="10" t="s">
        <v>101</v>
      </c>
      <c r="C37" s="10" t="s">
        <v>102</v>
      </c>
      <c r="D37" s="10"/>
      <c r="E37" s="10"/>
      <c r="F37" s="10" t="s">
        <v>103</v>
      </c>
      <c r="G37" s="10"/>
    </row>
    <row r="38" spans="1:7">
      <c r="A38" s="10"/>
      <c r="B38" s="10" t="s">
        <v>104</v>
      </c>
      <c r="C38" s="10" t="s">
        <v>105</v>
      </c>
      <c r="D38" s="10" t="s">
        <v>29</v>
      </c>
      <c r="E38" s="10">
        <v>250</v>
      </c>
      <c r="F38" s="10"/>
      <c r="G38" s="10"/>
    </row>
    <row r="39" spans="1:7">
      <c r="A39" s="10"/>
      <c r="B39" s="10" t="s">
        <v>106</v>
      </c>
      <c r="C39" s="10" t="s">
        <v>107</v>
      </c>
      <c r="D39" s="10" t="s">
        <v>107</v>
      </c>
      <c r="E39" s="10"/>
      <c r="F39" s="10"/>
      <c r="G39" s="10"/>
    </row>
    <row r="40" spans="1:7">
      <c r="A40" s="10"/>
      <c r="B40" s="10" t="s">
        <v>108</v>
      </c>
      <c r="C40" s="10" t="s">
        <v>109</v>
      </c>
      <c r="D40" s="10" t="s">
        <v>110</v>
      </c>
      <c r="E40" s="10"/>
      <c r="F40" s="10"/>
      <c r="G40" s="10"/>
    </row>
    <row r="41" spans="1:7">
      <c r="A41" s="10"/>
      <c r="B41" s="10" t="s">
        <v>111</v>
      </c>
      <c r="C41" s="10" t="s">
        <v>112</v>
      </c>
      <c r="D41" s="10" t="s">
        <v>29</v>
      </c>
      <c r="E41" s="10">
        <v>50</v>
      </c>
      <c r="F41" s="10"/>
      <c r="G41" s="10"/>
    </row>
    <row r="42" spans="1:7">
      <c r="A42" s="10"/>
      <c r="B42" s="10" t="s">
        <v>113</v>
      </c>
      <c r="C42" s="10" t="s">
        <v>114</v>
      </c>
      <c r="D42" s="10" t="s">
        <v>29</v>
      </c>
      <c r="E42" s="10">
        <v>50</v>
      </c>
      <c r="F42" s="10"/>
      <c r="G42" s="10"/>
    </row>
    <row r="43" spans="1:7">
      <c r="A43" s="10"/>
      <c r="B43" s="10" t="s">
        <v>115</v>
      </c>
      <c r="C43" s="10" t="s">
        <v>116</v>
      </c>
      <c r="D43" s="10" t="s">
        <v>29</v>
      </c>
      <c r="E43" s="10">
        <v>10</v>
      </c>
      <c r="F43" s="10"/>
      <c r="G43" s="10"/>
    </row>
    <row r="44" spans="1:7">
      <c r="A44" s="10"/>
      <c r="B44" s="10" t="s">
        <v>117</v>
      </c>
      <c r="C44" s="10" t="s">
        <v>118</v>
      </c>
      <c r="D44" s="10" t="s">
        <v>29</v>
      </c>
      <c r="E44" s="10">
        <v>100</v>
      </c>
      <c r="F44" s="10"/>
      <c r="G44" s="10"/>
    </row>
    <row r="45" spans="1:7">
      <c r="A45" s="10"/>
      <c r="B45" s="10" t="s">
        <v>119</v>
      </c>
      <c r="C45" s="10" t="s">
        <v>120</v>
      </c>
      <c r="D45" s="10" t="s">
        <v>29</v>
      </c>
      <c r="E45" s="10">
        <v>100</v>
      </c>
      <c r="F45" s="10"/>
      <c r="G45" s="10"/>
    </row>
    <row r="46" spans="1:7">
      <c r="A46" s="10"/>
      <c r="B46" s="10" t="s">
        <v>121</v>
      </c>
      <c r="C46" s="10" t="s">
        <v>122</v>
      </c>
      <c r="D46" s="10" t="s">
        <v>29</v>
      </c>
      <c r="E46" s="10">
        <v>100</v>
      </c>
      <c r="F46" s="10"/>
      <c r="G46" s="10"/>
    </row>
    <row r="47" spans="1:7">
      <c r="A47" s="10"/>
      <c r="B47" s="10" t="s">
        <v>123</v>
      </c>
      <c r="C47" s="10" t="s">
        <v>124</v>
      </c>
      <c r="D47" s="10"/>
      <c r="E47" s="10"/>
      <c r="F47" s="10" t="s">
        <v>125</v>
      </c>
      <c r="G47" s="10"/>
    </row>
    <row r="48" spans="1:7">
      <c r="A48" s="10"/>
      <c r="B48" s="10" t="s">
        <v>126</v>
      </c>
      <c r="C48" s="10" t="s">
        <v>127</v>
      </c>
      <c r="D48" s="10"/>
      <c r="E48" s="10"/>
      <c r="F48" s="10" t="s">
        <v>128</v>
      </c>
      <c r="G48" s="10" t="s">
        <v>129</v>
      </c>
    </row>
    <row r="49" spans="1:7">
      <c r="A49" s="10"/>
      <c r="B49" s="10" t="s">
        <v>130</v>
      </c>
      <c r="C49" s="10" t="s">
        <v>131</v>
      </c>
      <c r="D49" s="10"/>
      <c r="E49" s="10"/>
      <c r="F49" s="10" t="s">
        <v>132</v>
      </c>
      <c r="G49" s="10"/>
    </row>
    <row r="50" spans="1:7">
      <c r="A50" s="10"/>
      <c r="B50" s="10" t="s">
        <v>133</v>
      </c>
      <c r="C50" s="10" t="s">
        <v>134</v>
      </c>
      <c r="D50" s="10"/>
      <c r="E50" s="10"/>
      <c r="F50" s="10" t="s">
        <v>135</v>
      </c>
      <c r="G50" s="10"/>
    </row>
    <row r="51" spans="1:7">
      <c r="A51" s="10"/>
      <c r="B51" s="10" t="s">
        <v>136</v>
      </c>
      <c r="C51" s="10" t="s">
        <v>137</v>
      </c>
      <c r="D51" s="10" t="s">
        <v>55</v>
      </c>
      <c r="E51" s="10"/>
      <c r="F51" s="10"/>
      <c r="G51" s="10"/>
    </row>
    <row r="52" spans="1:7">
      <c r="A52" s="10"/>
      <c r="B52" s="10" t="s">
        <v>138</v>
      </c>
      <c r="C52" s="10" t="s">
        <v>139</v>
      </c>
      <c r="D52" s="10"/>
      <c r="E52" s="10"/>
      <c r="F52" s="10" t="s">
        <v>128</v>
      </c>
      <c r="G52" s="10" t="s">
        <v>129</v>
      </c>
    </row>
    <row r="53" spans="1:7">
      <c r="A53" s="10"/>
      <c r="B53" s="10" t="s">
        <v>140</v>
      </c>
      <c r="C53" s="10" t="s">
        <v>141</v>
      </c>
      <c r="D53" s="10" t="s">
        <v>29</v>
      </c>
      <c r="E53" s="10"/>
      <c r="F53" s="10"/>
      <c r="G53" s="10"/>
    </row>
    <row r="54" spans="1:7">
      <c r="A54" s="10"/>
      <c r="B54" s="10" t="s">
        <v>142</v>
      </c>
      <c r="C54" s="10" t="s">
        <v>143</v>
      </c>
      <c r="D54" s="10" t="s">
        <v>29</v>
      </c>
      <c r="E54" s="10"/>
      <c r="F54" s="10"/>
      <c r="G54" s="10"/>
    </row>
  </sheetData>
  <pageMargins left="0.75" right="0.75" top="1" bottom="1" header="0.51" footer="0.51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9"/>
  <sheetViews>
    <sheetView workbookViewId="0">
      <selection activeCell="C12" sqref="A3:D6 C12"/>
    </sheetView>
  </sheetViews>
  <sheetFormatPr defaultColWidth="9.09821428571429" defaultRowHeight="17.6" outlineLevelCol="7"/>
  <cols>
    <col min="1" max="1" width="16" customWidth="1"/>
    <col min="2" max="2" width="15.9017857142857" customWidth="1"/>
    <col min="3" max="3" width="38.6964285714286" customWidth="1"/>
    <col min="4" max="4" width="41.0982142857143" customWidth="1"/>
  </cols>
  <sheetData>
    <row r="3" spans="1:8">
      <c r="A3" s="1" t="s">
        <v>0</v>
      </c>
      <c r="B3" s="2" t="s">
        <v>2</v>
      </c>
      <c r="C3" s="2" t="s">
        <v>1</v>
      </c>
      <c r="D3" s="2" t="s">
        <v>632</v>
      </c>
      <c r="E3" s="4"/>
      <c r="F3" s="4"/>
      <c r="G3" s="5"/>
      <c r="H3" s="4"/>
    </row>
    <row r="4" spans="1:8">
      <c r="A4" s="1" t="s">
        <v>7</v>
      </c>
      <c r="B4" s="2" t="s">
        <v>9</v>
      </c>
      <c r="C4" s="2" t="s">
        <v>8</v>
      </c>
      <c r="D4" s="2" t="s">
        <v>638</v>
      </c>
      <c r="E4" s="4"/>
      <c r="F4" s="4"/>
      <c r="G4" s="5"/>
      <c r="H4" s="4"/>
    </row>
    <row r="5" spans="1:8">
      <c r="A5" s="1"/>
      <c r="B5" s="2" t="s">
        <v>14</v>
      </c>
      <c r="C5" s="2" t="s">
        <v>14</v>
      </c>
      <c r="D5" s="2" t="s">
        <v>14</v>
      </c>
      <c r="E5" s="4"/>
      <c r="F5" s="4"/>
      <c r="G5" s="5"/>
      <c r="H5" s="4"/>
    </row>
    <row r="6" spans="1:8">
      <c r="A6" s="1" t="s">
        <v>18</v>
      </c>
      <c r="B6" s="2" t="s">
        <v>20</v>
      </c>
      <c r="C6" s="2" t="s">
        <v>19</v>
      </c>
      <c r="D6" s="2" t="s">
        <v>639</v>
      </c>
      <c r="E6" s="4"/>
      <c r="F6" s="4"/>
      <c r="G6" s="5"/>
      <c r="H6" s="4"/>
    </row>
    <row r="7" spans="2:4">
      <c r="B7" s="3" t="s">
        <v>640</v>
      </c>
      <c r="C7" s="3" t="s">
        <v>641</v>
      </c>
      <c r="D7" s="3" t="s">
        <v>640</v>
      </c>
    </row>
    <row r="8" spans="2:4">
      <c r="B8" s="3" t="s">
        <v>642</v>
      </c>
      <c r="C8" s="3" t="s">
        <v>643</v>
      </c>
      <c r="D8" s="3" t="s">
        <v>642</v>
      </c>
    </row>
    <row r="9" spans="2:4">
      <c r="B9" s="3" t="s">
        <v>644</v>
      </c>
      <c r="C9" s="3" t="s">
        <v>645</v>
      </c>
      <c r="D9" s="3" t="s">
        <v>644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57"/>
  <sheetViews>
    <sheetView showGridLines="0" tabSelected="1" workbookViewId="0">
      <pane xSplit="1" ySplit="6" topLeftCell="B56" activePane="bottomRight" state="frozen"/>
      <selection/>
      <selection pane="topRight"/>
      <selection pane="bottomLeft"/>
      <selection pane="bottomRight" activeCell="B73" sqref="B73"/>
    </sheetView>
  </sheetViews>
  <sheetFormatPr defaultColWidth="9" defaultRowHeight="16.5" customHeight="1" outlineLevelCol="7"/>
  <cols>
    <col min="1" max="1" width="19.0982142857143" style="33" customWidth="1"/>
    <col min="2" max="2" width="34.5982142857143" style="41" customWidth="1"/>
    <col min="3" max="3" width="33.1964285714286" style="28" customWidth="1"/>
    <col min="4" max="4" width="11.1964285714286" style="42" customWidth="1"/>
    <col min="5" max="5" width="15.5982142857143" style="43" customWidth="1"/>
    <col min="6" max="6" width="15.5" style="43" customWidth="1"/>
    <col min="7" max="7" width="28.0982142857143" style="28" customWidth="1"/>
    <col min="8" max="8" width="28.5" style="43" customWidth="1"/>
    <col min="9" max="16384" width="9" style="44"/>
  </cols>
  <sheetData>
    <row r="2" customHeight="1" spans="1:8">
      <c r="A2" s="45"/>
      <c r="B2" s="46"/>
      <c r="C2" s="47"/>
      <c r="D2" s="48"/>
      <c r="E2" s="68"/>
      <c r="F2" s="68"/>
      <c r="G2" s="47"/>
      <c r="H2" s="68"/>
    </row>
    <row r="3" customHeight="1" spans="1:8">
      <c r="A3" s="29" t="s">
        <v>0</v>
      </c>
      <c r="B3" s="31" t="s">
        <v>2</v>
      </c>
      <c r="C3" s="31" t="s">
        <v>1</v>
      </c>
      <c r="D3" s="31" t="s">
        <v>144</v>
      </c>
      <c r="E3" s="69" t="s">
        <v>145</v>
      </c>
      <c r="F3" s="69" t="s">
        <v>146</v>
      </c>
      <c r="G3" s="31" t="s">
        <v>147</v>
      </c>
      <c r="H3" s="69" t="s">
        <v>148</v>
      </c>
    </row>
    <row r="4" customHeight="1" spans="1:8">
      <c r="A4" s="29" t="s">
        <v>7</v>
      </c>
      <c r="B4" s="31" t="s">
        <v>9</v>
      </c>
      <c r="C4" s="31" t="s">
        <v>8</v>
      </c>
      <c r="D4" s="31" t="s">
        <v>149</v>
      </c>
      <c r="E4" s="69" t="s">
        <v>150</v>
      </c>
      <c r="F4" s="69" t="s">
        <v>151</v>
      </c>
      <c r="G4" s="31" t="s">
        <v>152</v>
      </c>
      <c r="H4" s="69" t="s">
        <v>153</v>
      </c>
    </row>
    <row r="5" customHeight="1" spans="1:8">
      <c r="A5" s="29"/>
      <c r="B5" s="31" t="s">
        <v>14</v>
      </c>
      <c r="C5" s="31" t="s">
        <v>14</v>
      </c>
      <c r="D5" s="31" t="s">
        <v>154</v>
      </c>
      <c r="E5" s="69" t="s">
        <v>17</v>
      </c>
      <c r="F5" s="69" t="s">
        <v>155</v>
      </c>
      <c r="G5" s="31" t="s">
        <v>14</v>
      </c>
      <c r="H5" s="69" t="s">
        <v>16</v>
      </c>
    </row>
    <row r="6" customHeight="1" spans="1:8">
      <c r="A6" s="29" t="s">
        <v>18</v>
      </c>
      <c r="B6" s="31" t="s">
        <v>20</v>
      </c>
      <c r="C6" s="31" t="s">
        <v>19</v>
      </c>
      <c r="D6" s="31"/>
      <c r="E6" s="69"/>
      <c r="F6" s="69"/>
      <c r="G6" s="31"/>
      <c r="H6" s="69"/>
    </row>
    <row r="7" customHeight="1" spans="1:8">
      <c r="A7" s="49"/>
      <c r="B7" s="50" t="s">
        <v>156</v>
      </c>
      <c r="C7" s="50" t="s">
        <v>157</v>
      </c>
      <c r="D7" s="50">
        <v>2</v>
      </c>
      <c r="E7" s="70"/>
      <c r="F7" s="70"/>
      <c r="G7" s="49"/>
      <c r="H7" s="70"/>
    </row>
    <row r="8" customHeight="1" spans="1:8">
      <c r="A8" s="49"/>
      <c r="B8" s="50" t="s">
        <v>158</v>
      </c>
      <c r="C8" s="50" t="s">
        <v>159</v>
      </c>
      <c r="D8" s="50">
        <v>5</v>
      </c>
      <c r="E8" s="70"/>
      <c r="F8" s="70"/>
      <c r="G8" s="49"/>
      <c r="H8" s="70"/>
    </row>
    <row r="9" customHeight="1" spans="1:8">
      <c r="A9" s="49"/>
      <c r="B9" s="50" t="s">
        <v>160</v>
      </c>
      <c r="C9" s="50" t="s">
        <v>161</v>
      </c>
      <c r="D9" s="50">
        <v>10</v>
      </c>
      <c r="E9" s="70"/>
      <c r="F9" s="70"/>
      <c r="G9" s="49"/>
      <c r="H9" s="70"/>
    </row>
    <row r="10" customHeight="1" spans="1:8">
      <c r="A10" s="51"/>
      <c r="B10" s="52" t="s">
        <v>162</v>
      </c>
      <c r="C10" s="52" t="s">
        <v>163</v>
      </c>
      <c r="D10" s="52">
        <v>2</v>
      </c>
      <c r="E10" s="71"/>
      <c r="F10" s="71"/>
      <c r="G10" s="52"/>
      <c r="H10" s="71"/>
    </row>
    <row r="11" customHeight="1" spans="1:8">
      <c r="A11" s="51"/>
      <c r="B11" s="52" t="s">
        <v>164</v>
      </c>
      <c r="C11" s="52" t="s">
        <v>165</v>
      </c>
      <c r="D11" s="52">
        <v>100</v>
      </c>
      <c r="E11" s="71"/>
      <c r="F11" s="71"/>
      <c r="G11" s="52"/>
      <c r="H11" s="71"/>
    </row>
    <row r="12" customHeight="1" spans="1:8">
      <c r="A12" s="51"/>
      <c r="B12" s="52" t="s">
        <v>166</v>
      </c>
      <c r="C12" s="52" t="s">
        <v>167</v>
      </c>
      <c r="D12" s="52">
        <v>100</v>
      </c>
      <c r="E12" s="71"/>
      <c r="F12" s="71"/>
      <c r="G12" s="52"/>
      <c r="H12" s="71"/>
    </row>
    <row r="13" customHeight="1" spans="1:8">
      <c r="A13" s="51"/>
      <c r="B13" s="52" t="s">
        <v>168</v>
      </c>
      <c r="C13" s="52" t="s">
        <v>169</v>
      </c>
      <c r="D13" s="52">
        <v>10</v>
      </c>
      <c r="E13" s="71"/>
      <c r="F13" s="71"/>
      <c r="G13" s="52"/>
      <c r="H13" s="71"/>
    </row>
    <row r="14" customHeight="1" spans="1:8">
      <c r="A14" s="51"/>
      <c r="B14" s="52" t="s">
        <v>170</v>
      </c>
      <c r="C14" s="52" t="s">
        <v>171</v>
      </c>
      <c r="D14" s="52">
        <v>2</v>
      </c>
      <c r="E14" s="71"/>
      <c r="F14" s="71"/>
      <c r="G14" s="52"/>
      <c r="H14" s="71"/>
    </row>
    <row r="15" customHeight="1" spans="1:8">
      <c r="A15" s="51"/>
      <c r="B15" s="52" t="s">
        <v>172</v>
      </c>
      <c r="C15" s="52" t="s">
        <v>173</v>
      </c>
      <c r="D15" s="52">
        <v>3</v>
      </c>
      <c r="E15" s="71"/>
      <c r="F15" s="71"/>
      <c r="G15" s="52"/>
      <c r="H15" s="71"/>
    </row>
    <row r="16" customHeight="1" spans="1:8">
      <c r="A16" s="51"/>
      <c r="B16" s="52" t="s">
        <v>174</v>
      </c>
      <c r="C16" s="52" t="s">
        <v>175</v>
      </c>
      <c r="D16" s="52">
        <v>5</v>
      </c>
      <c r="E16" s="71"/>
      <c r="F16" s="71"/>
      <c r="G16" s="52"/>
      <c r="H16" s="71"/>
    </row>
    <row r="17" customHeight="1" spans="1:8">
      <c r="A17" s="51"/>
      <c r="B17" s="52" t="s">
        <v>176</v>
      </c>
      <c r="C17" s="52" t="s">
        <v>177</v>
      </c>
      <c r="D17" s="52">
        <v>6</v>
      </c>
      <c r="E17" s="71"/>
      <c r="F17" s="71"/>
      <c r="G17" s="52"/>
      <c r="H17" s="71"/>
    </row>
    <row r="18" customHeight="1" spans="1:8">
      <c r="A18" s="51"/>
      <c r="B18" s="52" t="s">
        <v>178</v>
      </c>
      <c r="C18" s="52" t="s">
        <v>179</v>
      </c>
      <c r="D18" s="52">
        <f>3600*21*3</f>
        <v>226800</v>
      </c>
      <c r="E18" s="71"/>
      <c r="F18" s="71"/>
      <c r="G18" s="52"/>
      <c r="H18" s="71"/>
    </row>
    <row r="19" customHeight="1" spans="1:8">
      <c r="A19" s="53"/>
      <c r="B19" s="54" t="s">
        <v>180</v>
      </c>
      <c r="C19" s="54" t="s">
        <v>181</v>
      </c>
      <c r="D19" s="54">
        <v>2</v>
      </c>
      <c r="E19" s="72"/>
      <c r="F19" s="72"/>
      <c r="G19" s="54"/>
      <c r="H19" s="72"/>
    </row>
    <row r="20" customHeight="1" spans="1:8">
      <c r="A20" s="53"/>
      <c r="B20" s="54" t="s">
        <v>182</v>
      </c>
      <c r="C20" s="54" t="s">
        <v>183</v>
      </c>
      <c r="D20" s="54">
        <v>180</v>
      </c>
      <c r="E20" s="72"/>
      <c r="F20" s="72"/>
      <c r="G20" s="54"/>
      <c r="H20" s="72"/>
    </row>
    <row r="21" s="38" customFormat="1" customHeight="1" spans="1:8">
      <c r="A21" s="53"/>
      <c r="B21" s="54" t="s">
        <v>184</v>
      </c>
      <c r="C21" s="54" t="s">
        <v>185</v>
      </c>
      <c r="D21" s="54">
        <v>3</v>
      </c>
      <c r="E21" s="72"/>
      <c r="F21" s="72"/>
      <c r="G21" s="54"/>
      <c r="H21" s="72"/>
    </row>
    <row r="22" s="38" customFormat="1" customHeight="1" spans="1:8">
      <c r="A22" s="53"/>
      <c r="B22" s="54" t="s">
        <v>186</v>
      </c>
      <c r="C22" s="54" t="s">
        <v>187</v>
      </c>
      <c r="D22" s="54">
        <v>5</v>
      </c>
      <c r="E22" s="72"/>
      <c r="F22" s="72"/>
      <c r="G22" s="54"/>
      <c r="H22" s="72"/>
    </row>
    <row r="23" s="38" customFormat="1" customHeight="1" spans="1:8">
      <c r="A23" s="53"/>
      <c r="B23" s="54" t="s">
        <v>188</v>
      </c>
      <c r="C23" s="54" t="s">
        <v>189</v>
      </c>
      <c r="D23" s="54">
        <v>3</v>
      </c>
      <c r="E23" s="72"/>
      <c r="F23" s="72"/>
      <c r="G23" s="54"/>
      <c r="H23" s="72"/>
    </row>
    <row r="24" s="38" customFormat="1" customHeight="1" spans="1:8">
      <c r="A24" s="53"/>
      <c r="B24" s="54" t="s">
        <v>190</v>
      </c>
      <c r="C24" s="54" t="s">
        <v>191</v>
      </c>
      <c r="D24" s="54">
        <v>5</v>
      </c>
      <c r="E24" s="72"/>
      <c r="F24" s="72"/>
      <c r="G24" s="54"/>
      <c r="H24" s="72"/>
    </row>
    <row r="25" s="38" customFormat="1" customHeight="1" spans="1:8">
      <c r="A25" s="53"/>
      <c r="B25" s="54" t="s">
        <v>192</v>
      </c>
      <c r="C25" s="54" t="s">
        <v>193</v>
      </c>
      <c r="D25" s="54">
        <v>0.2</v>
      </c>
      <c r="E25" s="72"/>
      <c r="F25" s="72"/>
      <c r="G25" s="54"/>
      <c r="H25" s="72"/>
    </row>
    <row r="26" s="38" customFormat="1" customHeight="1" spans="1:8">
      <c r="A26" s="53"/>
      <c r="B26" s="54" t="s">
        <v>194</v>
      </c>
      <c r="C26" s="54" t="s">
        <v>195</v>
      </c>
      <c r="D26" s="54">
        <v>3</v>
      </c>
      <c r="E26" s="72"/>
      <c r="F26" s="72"/>
      <c r="G26" s="54"/>
      <c r="H26" s="72"/>
    </row>
    <row r="27" s="38" customFormat="1" customHeight="1" spans="1:8">
      <c r="A27" s="55"/>
      <c r="B27" s="56" t="s">
        <v>196</v>
      </c>
      <c r="C27" s="56" t="s">
        <v>197</v>
      </c>
      <c r="D27" s="56"/>
      <c r="E27" s="73" t="s">
        <v>198</v>
      </c>
      <c r="F27" s="73"/>
      <c r="G27" s="74"/>
      <c r="H27" s="75"/>
    </row>
    <row r="28" s="38" customFormat="1" customHeight="1" spans="1:8">
      <c r="A28" s="55"/>
      <c r="B28" s="56" t="s">
        <v>199</v>
      </c>
      <c r="C28" s="56" t="s">
        <v>200</v>
      </c>
      <c r="D28" s="56">
        <v>5</v>
      </c>
      <c r="E28" s="73"/>
      <c r="F28" s="73"/>
      <c r="G28" s="74"/>
      <c r="H28" s="75"/>
    </row>
    <row r="29" s="38" customFormat="1" customHeight="1" spans="1:8">
      <c r="A29" s="55"/>
      <c r="B29" s="56" t="s">
        <v>201</v>
      </c>
      <c r="C29" s="56" t="s">
        <v>202</v>
      </c>
      <c r="D29" s="56">
        <v>180</v>
      </c>
      <c r="E29" s="73"/>
      <c r="F29" s="73"/>
      <c r="G29" s="74"/>
      <c r="H29" s="75"/>
    </row>
    <row r="30" customHeight="1" spans="1:8">
      <c r="A30" s="55"/>
      <c r="B30" s="56" t="s">
        <v>203</v>
      </c>
      <c r="C30" s="56" t="s">
        <v>204</v>
      </c>
      <c r="D30" s="56">
        <v>5</v>
      </c>
      <c r="E30" s="73"/>
      <c r="F30" s="73"/>
      <c r="G30" s="74"/>
      <c r="H30" s="75"/>
    </row>
    <row r="31" customHeight="1" spans="1:8">
      <c r="A31" s="55"/>
      <c r="B31" s="56" t="s">
        <v>205</v>
      </c>
      <c r="C31" s="56" t="s">
        <v>206</v>
      </c>
      <c r="D31" s="56">
        <v>0.1</v>
      </c>
      <c r="E31" s="73"/>
      <c r="F31" s="73"/>
      <c r="G31" s="74"/>
      <c r="H31" s="75"/>
    </row>
    <row r="32" customHeight="1" spans="1:8">
      <c r="A32" s="55"/>
      <c r="B32" s="56" t="s">
        <v>207</v>
      </c>
      <c r="C32" s="56" t="s">
        <v>208</v>
      </c>
      <c r="D32" s="56">
        <v>2</v>
      </c>
      <c r="E32" s="73"/>
      <c r="F32" s="73"/>
      <c r="G32" s="74"/>
      <c r="H32" s="75"/>
    </row>
    <row r="33" customHeight="1" spans="1:8">
      <c r="A33" s="57"/>
      <c r="B33" s="57" t="s">
        <v>209</v>
      </c>
      <c r="C33" s="57" t="s">
        <v>210</v>
      </c>
      <c r="D33" s="57">
        <v>2</v>
      </c>
      <c r="E33" s="76"/>
      <c r="F33" s="76"/>
      <c r="G33" s="77"/>
      <c r="H33" s="76"/>
    </row>
    <row r="34" customHeight="1" spans="1:8">
      <c r="A34" s="58"/>
      <c r="B34" s="58" t="s">
        <v>211</v>
      </c>
      <c r="C34" s="58" t="s">
        <v>212</v>
      </c>
      <c r="D34" s="58">
        <v>100</v>
      </c>
      <c r="E34" s="58"/>
      <c r="F34" s="58"/>
      <c r="G34" s="58"/>
      <c r="H34" s="58"/>
    </row>
    <row r="35" customHeight="1" spans="1:8">
      <c r="A35" s="58"/>
      <c r="B35" s="58" t="s">
        <v>213</v>
      </c>
      <c r="C35" s="58" t="s">
        <v>214</v>
      </c>
      <c r="D35" s="58">
        <v>300</v>
      </c>
      <c r="E35" s="58"/>
      <c r="F35" s="58"/>
      <c r="G35" s="58"/>
      <c r="H35" s="58"/>
    </row>
    <row r="36" customHeight="1" spans="1:8">
      <c r="A36" s="58"/>
      <c r="B36" s="58" t="s">
        <v>215</v>
      </c>
      <c r="C36" s="58" t="s">
        <v>216</v>
      </c>
      <c r="D36" s="58"/>
      <c r="E36" s="58"/>
      <c r="F36" s="58"/>
      <c r="G36" s="58" t="s">
        <v>215</v>
      </c>
      <c r="H36" s="58"/>
    </row>
    <row r="37" customHeight="1" spans="1:8">
      <c r="A37" s="58"/>
      <c r="B37" s="58" t="s">
        <v>217</v>
      </c>
      <c r="C37" s="58" t="s">
        <v>218</v>
      </c>
      <c r="D37" s="58">
        <v>6</v>
      </c>
      <c r="E37" s="58"/>
      <c r="F37" s="58"/>
      <c r="G37" s="58"/>
      <c r="H37" s="58"/>
    </row>
    <row r="38" customHeight="1" spans="1:8">
      <c r="A38" s="58"/>
      <c r="B38" s="58" t="s">
        <v>219</v>
      </c>
      <c r="C38" s="58" t="s">
        <v>220</v>
      </c>
      <c r="D38" s="58">
        <v>10</v>
      </c>
      <c r="E38" s="58"/>
      <c r="F38" s="58"/>
      <c r="G38" s="58"/>
      <c r="H38" s="58"/>
    </row>
    <row r="39" customHeight="1" spans="1:8">
      <c r="A39" s="58"/>
      <c r="B39" s="58" t="s">
        <v>221</v>
      </c>
      <c r="C39" s="58" t="s">
        <v>222</v>
      </c>
      <c r="D39" s="58">
        <v>6</v>
      </c>
      <c r="E39" s="58"/>
      <c r="F39" s="58"/>
      <c r="G39" s="58"/>
      <c r="H39" s="58"/>
    </row>
    <row r="40" customHeight="1" spans="1:8">
      <c r="A40" s="58"/>
      <c r="B40" s="58" t="s">
        <v>223</v>
      </c>
      <c r="C40" s="58" t="s">
        <v>224</v>
      </c>
      <c r="D40" s="58">
        <v>15</v>
      </c>
      <c r="E40" s="58"/>
      <c r="F40" s="58"/>
      <c r="G40" s="58"/>
      <c r="H40" s="58"/>
    </row>
    <row r="41" customHeight="1" spans="1:8">
      <c r="A41" s="53"/>
      <c r="B41" s="53" t="s">
        <v>225</v>
      </c>
      <c r="C41" s="53" t="s">
        <v>226</v>
      </c>
      <c r="D41" s="53">
        <v>1</v>
      </c>
      <c r="E41" s="53"/>
      <c r="F41" s="53"/>
      <c r="G41" s="53"/>
      <c r="H41" s="53"/>
    </row>
    <row r="42" customHeight="1" spans="1:8">
      <c r="A42" s="53"/>
      <c r="B42" s="53" t="s">
        <v>227</v>
      </c>
      <c r="C42" s="53" t="s">
        <v>228</v>
      </c>
      <c r="D42" s="53">
        <v>3</v>
      </c>
      <c r="E42" s="53"/>
      <c r="F42" s="53"/>
      <c r="G42" s="53"/>
      <c r="H42" s="53"/>
    </row>
    <row r="43" customHeight="1" spans="1:8">
      <c r="A43" s="53"/>
      <c r="B43" s="53" t="s">
        <v>229</v>
      </c>
      <c r="C43" s="53" t="s">
        <v>230</v>
      </c>
      <c r="D43" s="53">
        <v>1000</v>
      </c>
      <c r="E43" s="53"/>
      <c r="F43" s="53"/>
      <c r="G43" s="53"/>
      <c r="H43" s="53"/>
    </row>
    <row r="44" customHeight="1" spans="1:8">
      <c r="A44" s="53"/>
      <c r="B44" s="53" t="s">
        <v>231</v>
      </c>
      <c r="C44" s="53" t="s">
        <v>232</v>
      </c>
      <c r="D44" s="53">
        <v>5</v>
      </c>
      <c r="E44" s="53"/>
      <c r="F44" s="53"/>
      <c r="G44" s="53"/>
      <c r="H44" s="53"/>
    </row>
    <row r="45" customHeight="1" spans="1:8">
      <c r="A45" s="53"/>
      <c r="B45" s="53" t="s">
        <v>233</v>
      </c>
      <c r="C45" s="53" t="s">
        <v>234</v>
      </c>
      <c r="D45" s="53">
        <v>8</v>
      </c>
      <c r="E45" s="53"/>
      <c r="F45" s="53"/>
      <c r="G45" s="53"/>
      <c r="H45" s="53"/>
    </row>
    <row r="46" customHeight="1" spans="1:8">
      <c r="A46" s="53"/>
      <c r="B46" s="53" t="s">
        <v>235</v>
      </c>
      <c r="C46" s="53" t="s">
        <v>236</v>
      </c>
      <c r="D46" s="53">
        <v>1</v>
      </c>
      <c r="E46" s="53"/>
      <c r="F46" s="53"/>
      <c r="G46" s="53"/>
      <c r="H46" s="53"/>
    </row>
    <row r="47" s="39" customFormat="1" customHeight="1" spans="1:8">
      <c r="A47" s="53"/>
      <c r="B47" s="53" t="s">
        <v>237</v>
      </c>
      <c r="C47" s="53" t="s">
        <v>238</v>
      </c>
      <c r="D47" s="53">
        <v>20</v>
      </c>
      <c r="E47" s="53"/>
      <c r="F47" s="53"/>
      <c r="G47" s="53"/>
      <c r="H47" s="53"/>
    </row>
    <row r="48" s="39" customFormat="1" ht="15.75" customHeight="1" spans="1:8">
      <c r="A48" s="53"/>
      <c r="B48" s="53" t="s">
        <v>239</v>
      </c>
      <c r="C48" s="53" t="s">
        <v>240</v>
      </c>
      <c r="D48" s="53">
        <v>7</v>
      </c>
      <c r="E48" s="53"/>
      <c r="F48" s="53"/>
      <c r="G48" s="53"/>
      <c r="H48" s="53"/>
    </row>
    <row r="49" s="39" customFormat="1" customHeight="1" spans="1:8">
      <c r="A49" s="53"/>
      <c r="B49" s="53" t="s">
        <v>241</v>
      </c>
      <c r="C49" s="53" t="s">
        <v>242</v>
      </c>
      <c r="D49" s="53">
        <v>2</v>
      </c>
      <c r="E49" s="53"/>
      <c r="F49" s="53"/>
      <c r="G49" s="53"/>
      <c r="H49" s="53"/>
    </row>
    <row r="50" customHeight="1" spans="1:8">
      <c r="A50" s="53"/>
      <c r="B50" s="53" t="s">
        <v>243</v>
      </c>
      <c r="C50" s="53" t="s">
        <v>244</v>
      </c>
      <c r="D50" s="53">
        <v>10</v>
      </c>
      <c r="E50" s="53"/>
      <c r="F50" s="53"/>
      <c r="G50" s="53"/>
      <c r="H50" s="53"/>
    </row>
    <row r="51" customHeight="1" spans="1:8">
      <c r="A51" s="53"/>
      <c r="B51" s="42" t="s">
        <v>245</v>
      </c>
      <c r="C51" s="42" t="s">
        <v>246</v>
      </c>
      <c r="D51" s="42">
        <v>0.3</v>
      </c>
      <c r="E51" s="53"/>
      <c r="F51" s="53"/>
      <c r="G51" s="53"/>
      <c r="H51" s="53"/>
    </row>
    <row r="52" customHeight="1" spans="2:4">
      <c r="B52" s="42" t="s">
        <v>247</v>
      </c>
      <c r="C52" s="42" t="s">
        <v>248</v>
      </c>
      <c r="D52" s="42">
        <v>1.8</v>
      </c>
    </row>
    <row r="53" customHeight="1" spans="1:8">
      <c r="A53" s="59"/>
      <c r="B53" s="59" t="s">
        <v>249</v>
      </c>
      <c r="C53" s="59" t="s">
        <v>250</v>
      </c>
      <c r="D53" s="59">
        <v>2</v>
      </c>
      <c r="E53" s="59"/>
      <c r="F53" s="59"/>
      <c r="G53" s="59"/>
      <c r="H53" s="59"/>
    </row>
    <row r="54" customHeight="1" spans="2:8">
      <c r="B54" s="59" t="s">
        <v>251</v>
      </c>
      <c r="C54" s="59" t="s">
        <v>252</v>
      </c>
      <c r="D54" s="59">
        <v>200</v>
      </c>
      <c r="E54" s="59"/>
      <c r="F54" s="59"/>
      <c r="G54" s="59"/>
      <c r="H54" s="59"/>
    </row>
    <row r="55" customHeight="1" spans="1:8">
      <c r="A55" s="60"/>
      <c r="B55" s="61" t="s">
        <v>253</v>
      </c>
      <c r="C55" s="62" t="s">
        <v>254</v>
      </c>
      <c r="D55" s="63">
        <v>3</v>
      </c>
      <c r="E55" s="78"/>
      <c r="F55" s="78"/>
      <c r="G55" s="62"/>
      <c r="H55" s="78"/>
    </row>
    <row r="56" customHeight="1" spans="1:8">
      <c r="A56" s="60"/>
      <c r="B56" s="61" t="s">
        <v>255</v>
      </c>
      <c r="C56" s="62" t="s">
        <v>256</v>
      </c>
      <c r="D56" s="63">
        <v>100</v>
      </c>
      <c r="E56" s="78"/>
      <c r="F56" s="78"/>
      <c r="G56" s="62"/>
      <c r="H56" s="78"/>
    </row>
    <row r="57" customHeight="1" spans="1:8">
      <c r="A57" s="60"/>
      <c r="B57" s="61" t="s">
        <v>257</v>
      </c>
      <c r="C57" s="62" t="s">
        <v>258</v>
      </c>
      <c r="D57" s="63">
        <f>60*30</f>
        <v>1800</v>
      </c>
      <c r="E57" s="78"/>
      <c r="F57" s="78"/>
      <c r="G57" s="62"/>
      <c r="H57" s="78"/>
    </row>
    <row r="58" customHeight="1" spans="1:8">
      <c r="A58" s="60"/>
      <c r="B58" s="61" t="s">
        <v>259</v>
      </c>
      <c r="C58" s="62" t="s">
        <v>260</v>
      </c>
      <c r="D58" s="63">
        <v>3</v>
      </c>
      <c r="E58" s="78"/>
      <c r="F58" s="78"/>
      <c r="G58" s="62"/>
      <c r="H58" s="78"/>
    </row>
    <row r="59" customHeight="1" spans="1:8">
      <c r="A59" s="60"/>
      <c r="B59" s="61" t="s">
        <v>261</v>
      </c>
      <c r="C59" s="62" t="s">
        <v>262</v>
      </c>
      <c r="D59" s="63">
        <v>90</v>
      </c>
      <c r="E59" s="60"/>
      <c r="F59" s="61"/>
      <c r="G59" s="60"/>
      <c r="H59" s="61"/>
    </row>
    <row r="60" customHeight="1" spans="1:8">
      <c r="A60" s="60"/>
      <c r="B60" s="61" t="s">
        <v>263</v>
      </c>
      <c r="C60" s="62" t="s">
        <v>264</v>
      </c>
      <c r="D60" s="63">
        <f>60*30</f>
        <v>1800</v>
      </c>
      <c r="E60" s="78"/>
      <c r="F60" s="78"/>
      <c r="G60" s="62"/>
      <c r="H60" s="78"/>
    </row>
    <row r="61" customHeight="1" spans="1:8">
      <c r="A61" s="60"/>
      <c r="B61" s="61" t="s">
        <v>265</v>
      </c>
      <c r="C61" s="62" t="s">
        <v>266</v>
      </c>
      <c r="D61" s="63">
        <v>2</v>
      </c>
      <c r="E61" s="60"/>
      <c r="F61" s="61"/>
      <c r="G61" s="60"/>
      <c r="H61" s="61"/>
    </row>
    <row r="62" customHeight="1" spans="1:8">
      <c r="A62" s="60"/>
      <c r="B62" s="61" t="s">
        <v>267</v>
      </c>
      <c r="C62" s="62" t="s">
        <v>268</v>
      </c>
      <c r="D62" s="63">
        <v>3</v>
      </c>
      <c r="E62" s="60"/>
      <c r="F62" s="61"/>
      <c r="G62" s="60"/>
      <c r="H62" s="61"/>
    </row>
    <row r="63" customHeight="1" spans="1:8">
      <c r="A63" s="64"/>
      <c r="B63" s="65" t="s">
        <v>269</v>
      </c>
      <c r="C63" s="66" t="s">
        <v>270</v>
      </c>
      <c r="D63" s="67">
        <v>3</v>
      </c>
      <c r="E63" s="66"/>
      <c r="F63" s="66"/>
      <c r="G63" s="79"/>
      <c r="H63" s="66"/>
    </row>
    <row r="64" customHeight="1" spans="1:8">
      <c r="A64" s="64"/>
      <c r="B64" s="65" t="s">
        <v>271</v>
      </c>
      <c r="C64" s="66" t="s">
        <v>272</v>
      </c>
      <c r="D64" s="67">
        <v>10</v>
      </c>
      <c r="E64" s="66"/>
      <c r="F64" s="66"/>
      <c r="G64" s="79"/>
      <c r="H64" s="66"/>
    </row>
    <row r="65" customHeight="1" spans="1:8">
      <c r="A65" s="64"/>
      <c r="B65" s="65" t="s">
        <v>273</v>
      </c>
      <c r="C65" s="66" t="s">
        <v>274</v>
      </c>
      <c r="D65" s="67">
        <v>0.05</v>
      </c>
      <c r="E65" s="66"/>
      <c r="F65" s="66"/>
      <c r="G65" s="79"/>
      <c r="H65" s="66"/>
    </row>
    <row r="66" customHeight="1" spans="1:8">
      <c r="A66" s="64"/>
      <c r="B66" s="65" t="s">
        <v>275</v>
      </c>
      <c r="C66" s="66" t="s">
        <v>276</v>
      </c>
      <c r="D66" s="67">
        <v>9</v>
      </c>
      <c r="E66" s="66"/>
      <c r="F66" s="66"/>
      <c r="G66" s="79"/>
      <c r="H66" s="66"/>
    </row>
    <row r="67" customHeight="1" spans="1:8">
      <c r="A67" s="64"/>
      <c r="B67" s="65" t="s">
        <v>277</v>
      </c>
      <c r="C67" s="66" t="s">
        <v>278</v>
      </c>
      <c r="D67" s="67">
        <v>10</v>
      </c>
      <c r="E67" s="66"/>
      <c r="F67" s="66"/>
      <c r="G67" s="79"/>
      <c r="H67" s="66"/>
    </row>
    <row r="68" customHeight="1" spans="1:8">
      <c r="A68" s="80"/>
      <c r="B68" s="81" t="s">
        <v>279</v>
      </c>
      <c r="C68" s="82" t="s">
        <v>280</v>
      </c>
      <c r="D68" s="83">
        <v>30</v>
      </c>
      <c r="E68" s="100"/>
      <c r="F68" s="100"/>
      <c r="G68" s="82"/>
      <c r="H68" s="100"/>
    </row>
    <row r="69" customHeight="1" spans="1:8">
      <c r="A69" s="80"/>
      <c r="B69" s="81" t="s">
        <v>281</v>
      </c>
      <c r="C69" s="82" t="s">
        <v>282</v>
      </c>
      <c r="D69" s="83">
        <v>100</v>
      </c>
      <c r="E69" s="100"/>
      <c r="F69" s="100"/>
      <c r="G69" s="82"/>
      <c r="H69" s="100"/>
    </row>
    <row r="70" customHeight="1" spans="1:8">
      <c r="A70" s="80"/>
      <c r="B70" s="81" t="s">
        <v>283</v>
      </c>
      <c r="C70" s="82" t="s">
        <v>284</v>
      </c>
      <c r="D70" s="83">
        <v>30</v>
      </c>
      <c r="E70" s="100"/>
      <c r="F70" s="100"/>
      <c r="G70" s="82"/>
      <c r="H70" s="100"/>
    </row>
    <row r="71" customHeight="1" spans="1:8">
      <c r="A71" s="58"/>
      <c r="B71" s="84" t="s">
        <v>285</v>
      </c>
      <c r="C71" s="85" t="s">
        <v>286</v>
      </c>
      <c r="D71" s="86">
        <v>5</v>
      </c>
      <c r="E71" s="101"/>
      <c r="F71" s="101"/>
      <c r="G71" s="85"/>
      <c r="H71" s="101"/>
    </row>
    <row r="72" customHeight="1" spans="1:8">
      <c r="A72" s="58"/>
      <c r="B72" s="84" t="s">
        <v>287</v>
      </c>
      <c r="C72" s="85" t="s">
        <v>288</v>
      </c>
      <c r="D72" s="86">
        <v>22</v>
      </c>
      <c r="E72" s="101"/>
      <c r="F72" s="101"/>
      <c r="G72" s="85"/>
      <c r="H72" s="101"/>
    </row>
    <row r="73" customHeight="1" spans="1:8">
      <c r="A73" s="58"/>
      <c r="B73" s="84" t="s">
        <v>289</v>
      </c>
      <c r="C73" s="85" t="s">
        <v>290</v>
      </c>
      <c r="D73" s="86">
        <v>5</v>
      </c>
      <c r="E73" s="101"/>
      <c r="F73" s="101"/>
      <c r="G73" s="85"/>
      <c r="H73" s="101"/>
    </row>
    <row r="74" customHeight="1" spans="1:8">
      <c r="A74" s="87"/>
      <c r="B74" s="88" t="s">
        <v>291</v>
      </c>
      <c r="C74" s="89" t="s">
        <v>292</v>
      </c>
      <c r="D74" s="90">
        <v>2</v>
      </c>
      <c r="E74" s="102"/>
      <c r="F74" s="102"/>
      <c r="G74" s="89"/>
      <c r="H74" s="102"/>
    </row>
    <row r="75" customHeight="1" spans="1:8">
      <c r="A75" s="87"/>
      <c r="B75" s="88" t="s">
        <v>293</v>
      </c>
      <c r="C75" s="89" t="s">
        <v>294</v>
      </c>
      <c r="D75" s="90">
        <v>1401</v>
      </c>
      <c r="E75" s="102"/>
      <c r="F75" s="102"/>
      <c r="G75" s="89"/>
      <c r="H75" s="102"/>
    </row>
    <row r="76" customHeight="1" spans="1:8">
      <c r="A76" s="87"/>
      <c r="B76" s="88" t="s">
        <v>295</v>
      </c>
      <c r="C76" s="89" t="s">
        <v>296</v>
      </c>
      <c r="D76" s="90">
        <v>10</v>
      </c>
      <c r="E76" s="102"/>
      <c r="F76" s="102"/>
      <c r="G76" s="89"/>
      <c r="H76" s="102"/>
    </row>
    <row r="77" customHeight="1" spans="2:4">
      <c r="B77" s="41" t="s">
        <v>297</v>
      </c>
      <c r="C77" s="28" t="s">
        <v>298</v>
      </c>
      <c r="D77" s="42">
        <v>0.5</v>
      </c>
    </row>
    <row r="78" customHeight="1" spans="2:4">
      <c r="B78" s="41" t="s">
        <v>299</v>
      </c>
      <c r="C78" s="28" t="s">
        <v>300</v>
      </c>
      <c r="D78" s="42">
        <v>3</v>
      </c>
    </row>
    <row r="79" customHeight="1" spans="2:4">
      <c r="B79" s="41" t="s">
        <v>301</v>
      </c>
      <c r="C79" s="28" t="s">
        <v>302</v>
      </c>
      <c r="D79" s="42">
        <v>5</v>
      </c>
    </row>
    <row r="80" customHeight="1" spans="2:4">
      <c r="B80" s="41" t="s">
        <v>303</v>
      </c>
      <c r="C80" s="28" t="s">
        <v>304</v>
      </c>
      <c r="D80" s="42">
        <v>3</v>
      </c>
    </row>
    <row r="81" customHeight="1" spans="2:4">
      <c r="B81" s="41" t="s">
        <v>305</v>
      </c>
      <c r="C81" s="28" t="s">
        <v>306</v>
      </c>
      <c r="D81" s="42">
        <v>0.6</v>
      </c>
    </row>
    <row r="82" customHeight="1" spans="2:4">
      <c r="B82" s="41" t="s">
        <v>307</v>
      </c>
      <c r="C82" s="28" t="s">
        <v>308</v>
      </c>
      <c r="D82" s="42">
        <v>5</v>
      </c>
    </row>
    <row r="83" customHeight="1" spans="1:8">
      <c r="A83" s="91"/>
      <c r="B83" s="92" t="s">
        <v>309</v>
      </c>
      <c r="C83" s="93" t="s">
        <v>310</v>
      </c>
      <c r="D83" s="94">
        <v>600</v>
      </c>
      <c r="E83" s="103"/>
      <c r="F83" s="103"/>
      <c r="G83" s="93"/>
      <c r="H83" s="103"/>
    </row>
    <row r="84" customHeight="1" spans="1:8">
      <c r="A84" s="91"/>
      <c r="B84" s="92" t="s">
        <v>311</v>
      </c>
      <c r="C84" s="93" t="s">
        <v>312</v>
      </c>
      <c r="D84" s="94">
        <v>0.0025</v>
      </c>
      <c r="E84" s="103"/>
      <c r="F84" s="103"/>
      <c r="G84" s="93"/>
      <c r="H84" s="103"/>
    </row>
    <row r="85" customHeight="1" spans="1:8">
      <c r="A85" s="91"/>
      <c r="B85" s="92" t="s">
        <v>313</v>
      </c>
      <c r="C85" s="92" t="s">
        <v>314</v>
      </c>
      <c r="D85" s="94">
        <v>0.2</v>
      </c>
      <c r="E85" s="103"/>
      <c r="F85" s="103"/>
      <c r="G85" s="93"/>
      <c r="H85" s="103"/>
    </row>
    <row r="86" customHeight="1" spans="1:8">
      <c r="A86" s="91"/>
      <c r="B86" s="92" t="s">
        <v>315</v>
      </c>
      <c r="C86" s="92" t="s">
        <v>316</v>
      </c>
      <c r="D86" s="94">
        <v>72</v>
      </c>
      <c r="E86" s="103"/>
      <c r="F86" s="103"/>
      <c r="G86" s="93"/>
      <c r="H86" s="103"/>
    </row>
    <row r="87" customHeight="1" spans="1:8">
      <c r="A87" s="91"/>
      <c r="B87" s="92" t="s">
        <v>317</v>
      </c>
      <c r="C87" s="92" t="s">
        <v>318</v>
      </c>
      <c r="D87" s="94">
        <v>60</v>
      </c>
      <c r="E87" s="103"/>
      <c r="F87" s="103"/>
      <c r="G87" s="93"/>
      <c r="H87" s="103"/>
    </row>
    <row r="88" customHeight="1" spans="1:8">
      <c r="A88" s="91"/>
      <c r="B88" s="92" t="s">
        <v>319</v>
      </c>
      <c r="C88" s="92" t="s">
        <v>320</v>
      </c>
      <c r="D88" s="94">
        <v>12</v>
      </c>
      <c r="E88" s="103"/>
      <c r="F88" s="103"/>
      <c r="G88" s="93"/>
      <c r="H88" s="103"/>
    </row>
    <row r="89" customHeight="1" spans="1:8">
      <c r="A89" s="53" t="s">
        <v>321</v>
      </c>
      <c r="B89" s="95" t="s">
        <v>322</v>
      </c>
      <c r="C89" s="95" t="s">
        <v>323</v>
      </c>
      <c r="D89" s="96">
        <v>3</v>
      </c>
      <c r="E89" s="104"/>
      <c r="F89" s="104"/>
      <c r="G89" s="105"/>
      <c r="H89" s="104"/>
    </row>
    <row r="90" customHeight="1" spans="1:8">
      <c r="A90" s="53"/>
      <c r="B90" s="95" t="s">
        <v>324</v>
      </c>
      <c r="C90" s="95" t="s">
        <v>325</v>
      </c>
      <c r="D90" s="96">
        <v>0.2</v>
      </c>
      <c r="E90" s="104"/>
      <c r="F90" s="104"/>
      <c r="G90" s="105"/>
      <c r="H90" s="104"/>
    </row>
    <row r="91" customHeight="1" spans="1:8">
      <c r="A91" s="53"/>
      <c r="B91" s="95" t="s">
        <v>326</v>
      </c>
      <c r="C91" s="95" t="s">
        <v>327</v>
      </c>
      <c r="D91" s="96">
        <v>6</v>
      </c>
      <c r="E91" s="104"/>
      <c r="F91" s="104"/>
      <c r="G91" s="105"/>
      <c r="H91" s="104"/>
    </row>
    <row r="92" customHeight="1" spans="1:8">
      <c r="A92" s="64" t="s">
        <v>328</v>
      </c>
      <c r="B92" s="65" t="s">
        <v>329</v>
      </c>
      <c r="C92" s="65" t="s">
        <v>330</v>
      </c>
      <c r="D92" s="67">
        <v>0.1</v>
      </c>
      <c r="E92" s="66"/>
      <c r="F92" s="66"/>
      <c r="G92" s="79"/>
      <c r="H92" s="66"/>
    </row>
    <row r="93" customHeight="1" spans="1:8">
      <c r="A93" s="64"/>
      <c r="B93" s="65" t="s">
        <v>331</v>
      </c>
      <c r="C93" s="65" t="s">
        <v>332</v>
      </c>
      <c r="D93" s="67">
        <v>0.1</v>
      </c>
      <c r="E93" s="66"/>
      <c r="F93" s="66"/>
      <c r="G93" s="79"/>
      <c r="H93" s="66"/>
    </row>
    <row r="94" customHeight="1" spans="1:8">
      <c r="A94" s="64"/>
      <c r="B94" s="65" t="s">
        <v>333</v>
      </c>
      <c r="C94" s="65" t="s">
        <v>334</v>
      </c>
      <c r="D94" s="67">
        <v>0.1</v>
      </c>
      <c r="E94" s="66"/>
      <c r="F94" s="66"/>
      <c r="G94" s="79"/>
      <c r="H94" s="66"/>
    </row>
    <row r="95" customHeight="1" spans="1:8">
      <c r="A95" s="64"/>
      <c r="B95" s="65" t="s">
        <v>335</v>
      </c>
      <c r="C95" s="65" t="s">
        <v>336</v>
      </c>
      <c r="D95" s="67">
        <v>0.01</v>
      </c>
      <c r="E95" s="66"/>
      <c r="F95" s="66"/>
      <c r="G95" s="79"/>
      <c r="H95" s="66"/>
    </row>
    <row r="96" customHeight="1" spans="2:4">
      <c r="B96" s="41" t="s">
        <v>337</v>
      </c>
      <c r="C96" s="28" t="s">
        <v>338</v>
      </c>
      <c r="D96" s="42">
        <v>2</v>
      </c>
    </row>
    <row r="97" customHeight="1" spans="2:4">
      <c r="B97" s="41" t="s">
        <v>339</v>
      </c>
      <c r="C97" s="28" t="s">
        <v>340</v>
      </c>
      <c r="D97" s="42">
        <v>3</v>
      </c>
    </row>
    <row r="98" customHeight="1" spans="1:4">
      <c r="A98" s="33" t="s">
        <v>341</v>
      </c>
      <c r="B98" s="41" t="s">
        <v>342</v>
      </c>
      <c r="C98" s="28" t="s">
        <v>343</v>
      </c>
      <c r="D98" s="42">
        <v>4</v>
      </c>
    </row>
    <row r="99" customHeight="1" spans="2:4">
      <c r="B99" s="41" t="s">
        <v>344</v>
      </c>
      <c r="C99" s="28" t="s">
        <v>345</v>
      </c>
      <c r="D99" s="42">
        <v>0.8</v>
      </c>
    </row>
    <row r="100" s="40" customFormat="1" customHeight="1" spans="1:8">
      <c r="A100" s="33"/>
      <c r="B100" s="41" t="s">
        <v>346</v>
      </c>
      <c r="C100" s="28" t="s">
        <v>347</v>
      </c>
      <c r="D100" s="42">
        <v>24</v>
      </c>
      <c r="E100" s="43"/>
      <c r="F100" s="43"/>
      <c r="G100" s="28"/>
      <c r="H100" s="43"/>
    </row>
    <row r="101" customHeight="1" spans="1:4">
      <c r="A101" s="33" t="s">
        <v>348</v>
      </c>
      <c r="B101" s="41" t="s">
        <v>349</v>
      </c>
      <c r="C101" s="28" t="s">
        <v>350</v>
      </c>
      <c r="D101" s="42">
        <v>2</v>
      </c>
    </row>
    <row r="102" customHeight="1" spans="2:4">
      <c r="B102" s="41" t="s">
        <v>351</v>
      </c>
      <c r="C102" s="28" t="s">
        <v>352</v>
      </c>
      <c r="D102" s="42">
        <v>20</v>
      </c>
    </row>
    <row r="103" customHeight="1" spans="2:4">
      <c r="B103" s="41" t="s">
        <v>353</v>
      </c>
      <c r="C103" s="28" t="s">
        <v>354</v>
      </c>
      <c r="D103" s="42">
        <v>5</v>
      </c>
    </row>
    <row r="104" customHeight="1" spans="2:4">
      <c r="B104" s="41" t="s">
        <v>355</v>
      </c>
      <c r="C104" s="28" t="s">
        <v>356</v>
      </c>
      <c r="D104" s="42">
        <v>40</v>
      </c>
    </row>
    <row r="105" customHeight="1" spans="2:4">
      <c r="B105" s="41" t="s">
        <v>357</v>
      </c>
      <c r="C105" s="28" t="s">
        <v>358</v>
      </c>
      <c r="D105" s="42">
        <v>10</v>
      </c>
    </row>
    <row r="106" customHeight="1" spans="2:4">
      <c r="B106" s="41" t="s">
        <v>359</v>
      </c>
      <c r="C106" s="28" t="s">
        <v>360</v>
      </c>
      <c r="D106" s="42">
        <v>1</v>
      </c>
    </row>
    <row r="107" customHeight="1" spans="2:4">
      <c r="B107" s="97" t="s">
        <v>361</v>
      </c>
      <c r="C107" s="97" t="s">
        <v>362</v>
      </c>
      <c r="D107" s="42">
        <v>200</v>
      </c>
    </row>
    <row r="108" customHeight="1" spans="2:4">
      <c r="B108" s="97" t="s">
        <v>363</v>
      </c>
      <c r="C108" s="97" t="s">
        <v>364</v>
      </c>
      <c r="D108" s="42">
        <v>200</v>
      </c>
    </row>
    <row r="109" customHeight="1" spans="2:4">
      <c r="B109" s="97" t="s">
        <v>365</v>
      </c>
      <c r="C109" s="97" t="s">
        <v>366</v>
      </c>
      <c r="D109" s="42">
        <v>100</v>
      </c>
    </row>
    <row r="110" customHeight="1" spans="2:4">
      <c r="B110" s="97" t="s">
        <v>367</v>
      </c>
      <c r="C110" s="97" t="s">
        <v>368</v>
      </c>
      <c r="D110" s="42">
        <v>100</v>
      </c>
    </row>
    <row r="111" customHeight="1" spans="2:4">
      <c r="B111" s="97" t="s">
        <v>369</v>
      </c>
      <c r="C111" s="97" t="s">
        <v>370</v>
      </c>
      <c r="D111" s="42">
        <v>2</v>
      </c>
    </row>
    <row r="112" customHeight="1" spans="2:4">
      <c r="B112" s="97" t="s">
        <v>371</v>
      </c>
      <c r="C112" s="97" t="s">
        <v>372</v>
      </c>
      <c r="D112" s="42">
        <v>1000</v>
      </c>
    </row>
    <row r="113" customHeight="1" spans="2:8">
      <c r="B113" s="41" t="s">
        <v>373</v>
      </c>
      <c r="C113" s="28" t="s">
        <v>374</v>
      </c>
      <c r="H113" s="28" t="s">
        <v>375</v>
      </c>
    </row>
    <row r="114" customHeight="1" spans="2:4">
      <c r="B114" s="41" t="s">
        <v>376</v>
      </c>
      <c r="C114" s="28" t="s">
        <v>377</v>
      </c>
      <c r="D114" s="42">
        <v>0.05</v>
      </c>
    </row>
    <row r="115" customHeight="1" spans="2:4">
      <c r="B115" s="41" t="s">
        <v>378</v>
      </c>
      <c r="C115" s="28" t="s">
        <v>379</v>
      </c>
      <c r="D115" s="42">
        <v>0.5</v>
      </c>
    </row>
    <row r="116" customHeight="1" spans="2:4">
      <c r="B116" s="41" t="s">
        <v>380</v>
      </c>
      <c r="C116" s="28" t="s">
        <v>381</v>
      </c>
      <c r="D116" s="42">
        <v>1600</v>
      </c>
    </row>
    <row r="117" customHeight="1" spans="2:4">
      <c r="B117" s="41" t="s">
        <v>382</v>
      </c>
      <c r="C117" s="28" t="s">
        <v>383</v>
      </c>
      <c r="D117" s="42">
        <v>5</v>
      </c>
    </row>
    <row r="118" customHeight="1" spans="2:4">
      <c r="B118" s="41" t="s">
        <v>384</v>
      </c>
      <c r="C118" s="28" t="s">
        <v>385</v>
      </c>
      <c r="D118" s="42">
        <v>7</v>
      </c>
    </row>
    <row r="119" customHeight="1" spans="2:4">
      <c r="B119" s="41" t="s">
        <v>386</v>
      </c>
      <c r="C119" s="28" t="s">
        <v>387</v>
      </c>
      <c r="D119" s="42">
        <v>40000</v>
      </c>
    </row>
    <row r="120" customHeight="1" spans="2:4">
      <c r="B120" s="41" t="s">
        <v>388</v>
      </c>
      <c r="C120" s="28" t="s">
        <v>389</v>
      </c>
      <c r="D120" s="42">
        <v>2</v>
      </c>
    </row>
    <row r="121" customHeight="1" spans="2:4">
      <c r="B121" s="41" t="s">
        <v>390</v>
      </c>
      <c r="C121" s="28" t="s">
        <v>391</v>
      </c>
      <c r="D121" s="42">
        <v>5</v>
      </c>
    </row>
    <row r="122" customHeight="1" spans="2:5">
      <c r="B122" s="41" t="s">
        <v>392</v>
      </c>
      <c r="C122" s="28" t="s">
        <v>393</v>
      </c>
      <c r="E122" s="43" t="s">
        <v>394</v>
      </c>
    </row>
    <row r="123" customHeight="1" spans="2:6">
      <c r="B123" s="41" t="s">
        <v>395</v>
      </c>
      <c r="C123" s="28" t="s">
        <v>396</v>
      </c>
      <c r="F123" s="43" t="s">
        <v>397</v>
      </c>
    </row>
    <row r="124" customHeight="1" spans="2:4">
      <c r="B124" s="41" t="s">
        <v>398</v>
      </c>
      <c r="C124" s="28" t="s">
        <v>399</v>
      </c>
      <c r="D124" s="42">
        <v>10</v>
      </c>
    </row>
    <row r="125" customHeight="1" spans="1:4">
      <c r="A125" s="33" t="s">
        <v>400</v>
      </c>
      <c r="B125" s="41" t="s">
        <v>401</v>
      </c>
      <c r="C125" s="28" t="s">
        <v>402</v>
      </c>
      <c r="D125" s="42">
        <v>99</v>
      </c>
    </row>
    <row r="126" customHeight="1" spans="1:8">
      <c r="A126" s="98" t="s">
        <v>403</v>
      </c>
      <c r="B126" s="99" t="s">
        <v>404</v>
      </c>
      <c r="C126" s="99" t="s">
        <v>405</v>
      </c>
      <c r="D126" s="98">
        <v>10</v>
      </c>
      <c r="E126" s="98"/>
      <c r="F126" s="98"/>
      <c r="G126" s="98"/>
      <c r="H126" s="98"/>
    </row>
    <row r="127" customHeight="1" spans="1:8">
      <c r="A127" s="98" t="s">
        <v>403</v>
      </c>
      <c r="B127" s="99" t="s">
        <v>406</v>
      </c>
      <c r="C127" s="99" t="s">
        <v>407</v>
      </c>
      <c r="D127" s="98">
        <v>5</v>
      </c>
      <c r="E127" s="99"/>
      <c r="F127" s="99"/>
      <c r="G127" s="99"/>
      <c r="H127" s="99"/>
    </row>
    <row r="128" customHeight="1" spans="1:8">
      <c r="A128" s="98" t="s">
        <v>403</v>
      </c>
      <c r="B128" s="99" t="s">
        <v>408</v>
      </c>
      <c r="C128" s="99" t="s">
        <v>409</v>
      </c>
      <c r="D128" s="98">
        <v>21600</v>
      </c>
      <c r="E128" s="99"/>
      <c r="F128" s="99"/>
      <c r="G128" s="99"/>
      <c r="H128" s="99"/>
    </row>
    <row r="129" customHeight="1" spans="1:8">
      <c r="A129" s="98" t="s">
        <v>403</v>
      </c>
      <c r="B129" s="99" t="s">
        <v>410</v>
      </c>
      <c r="C129" s="99" t="s">
        <v>411</v>
      </c>
      <c r="D129" s="98">
        <v>10</v>
      </c>
      <c r="E129" s="99"/>
      <c r="F129" s="99"/>
      <c r="G129" s="99"/>
      <c r="H129" s="99"/>
    </row>
    <row r="130" customHeight="1" spans="1:4">
      <c r="A130" s="33" t="s">
        <v>412</v>
      </c>
      <c r="B130" s="41" t="s">
        <v>413</v>
      </c>
      <c r="C130" s="28" t="s">
        <v>414</v>
      </c>
      <c r="D130" s="42">
        <v>40000</v>
      </c>
    </row>
    <row r="131" customHeight="1" spans="2:4">
      <c r="B131" s="41" t="s">
        <v>415</v>
      </c>
      <c r="C131" s="28" t="s">
        <v>416</v>
      </c>
      <c r="D131" s="42">
        <v>6480</v>
      </c>
    </row>
    <row r="132" customHeight="1" spans="2:4">
      <c r="B132" s="41" t="s">
        <v>417</v>
      </c>
      <c r="C132" s="28" t="s">
        <v>418</v>
      </c>
      <c r="D132" s="42">
        <v>15</v>
      </c>
    </row>
    <row r="133" customHeight="1" spans="2:4">
      <c r="B133" s="41" t="s">
        <v>419</v>
      </c>
      <c r="C133" s="28" t="s">
        <v>420</v>
      </c>
      <c r="D133" s="42">
        <v>1</v>
      </c>
    </row>
    <row r="134" customHeight="1" spans="2:4">
      <c r="B134" s="41" t="s">
        <v>421</v>
      </c>
      <c r="C134" s="28" t="s">
        <v>422</v>
      </c>
      <c r="D134" s="42">
        <v>1</v>
      </c>
    </row>
    <row r="135" customHeight="1" spans="2:4">
      <c r="B135" s="41" t="s">
        <v>423</v>
      </c>
      <c r="C135" s="28" t="s">
        <v>424</v>
      </c>
      <c r="D135" s="42">
        <v>99</v>
      </c>
    </row>
    <row r="136" customHeight="1" spans="1:4">
      <c r="A136" s="33" t="s">
        <v>425</v>
      </c>
      <c r="B136" s="41" t="s">
        <v>426</v>
      </c>
      <c r="C136" s="28" t="s">
        <v>427</v>
      </c>
      <c r="D136" s="42">
        <v>2</v>
      </c>
    </row>
    <row r="137" customHeight="1" spans="1:8">
      <c r="A137" s="33" t="s">
        <v>428</v>
      </c>
      <c r="B137" s="33" t="s">
        <v>428</v>
      </c>
      <c r="C137" s="28" t="s">
        <v>429</v>
      </c>
      <c r="H137" s="43" t="s">
        <v>430</v>
      </c>
    </row>
    <row r="138" customHeight="1" spans="1:8">
      <c r="A138" s="33" t="s">
        <v>431</v>
      </c>
      <c r="B138" s="41" t="s">
        <v>431</v>
      </c>
      <c r="C138" s="28" t="s">
        <v>432</v>
      </c>
      <c r="H138" s="43" t="s">
        <v>433</v>
      </c>
    </row>
    <row r="139" customHeight="1" spans="1:8">
      <c r="A139" s="106"/>
      <c r="B139" s="107" t="s">
        <v>434</v>
      </c>
      <c r="C139" s="108" t="s">
        <v>435</v>
      </c>
      <c r="D139" s="109">
        <v>60</v>
      </c>
      <c r="E139" s="114"/>
      <c r="F139" s="114"/>
      <c r="G139" s="108"/>
      <c r="H139" s="114"/>
    </row>
    <row r="140" customHeight="1" spans="1:8">
      <c r="A140" s="110"/>
      <c r="B140" s="111" t="s">
        <v>436</v>
      </c>
      <c r="C140" s="112" t="s">
        <v>437</v>
      </c>
      <c r="D140" s="113">
        <v>3</v>
      </c>
      <c r="E140" s="115"/>
      <c r="F140" s="115"/>
      <c r="G140" s="112"/>
      <c r="H140" s="115"/>
    </row>
    <row r="141" customHeight="1" spans="1:8">
      <c r="A141" s="110"/>
      <c r="B141" s="111" t="s">
        <v>438</v>
      </c>
      <c r="C141" s="112" t="s">
        <v>439</v>
      </c>
      <c r="D141" s="113"/>
      <c r="E141" s="115" t="s">
        <v>440</v>
      </c>
      <c r="F141" s="115"/>
      <c r="G141" s="112"/>
      <c r="H141" s="115"/>
    </row>
    <row r="142" customHeight="1" spans="1:8">
      <c r="A142" s="110"/>
      <c r="B142" s="111" t="s">
        <v>441</v>
      </c>
      <c r="C142" s="112" t="s">
        <v>442</v>
      </c>
      <c r="D142" s="113">
        <v>2</v>
      </c>
      <c r="E142" s="115"/>
      <c r="F142" s="115"/>
      <c r="G142" s="112"/>
      <c r="H142" s="115"/>
    </row>
    <row r="143" customHeight="1" spans="1:8">
      <c r="A143" s="110"/>
      <c r="B143" s="111" t="s">
        <v>443</v>
      </c>
      <c r="C143" s="112" t="s">
        <v>444</v>
      </c>
      <c r="D143" s="113">
        <v>2</v>
      </c>
      <c r="E143" s="115"/>
      <c r="F143" s="115"/>
      <c r="G143" s="112"/>
      <c r="H143" s="115"/>
    </row>
    <row r="144" customHeight="1" spans="1:8">
      <c r="A144" s="110"/>
      <c r="B144" s="111" t="s">
        <v>445</v>
      </c>
      <c r="C144" s="112" t="s">
        <v>446</v>
      </c>
      <c r="D144" s="113"/>
      <c r="E144" s="115" t="s">
        <v>447</v>
      </c>
      <c r="F144" s="115"/>
      <c r="G144" s="112"/>
      <c r="H144" s="115"/>
    </row>
    <row r="145" customHeight="1" spans="1:8">
      <c r="A145" s="110"/>
      <c r="B145" s="111" t="s">
        <v>448</v>
      </c>
      <c r="C145" s="112" t="s">
        <v>449</v>
      </c>
      <c r="D145" s="113"/>
      <c r="E145" s="115" t="s">
        <v>447</v>
      </c>
      <c r="F145" s="115"/>
      <c r="G145" s="112"/>
      <c r="H145" s="115"/>
    </row>
    <row r="146" customHeight="1" spans="1:8">
      <c r="A146" s="110"/>
      <c r="B146" s="111" t="s">
        <v>450</v>
      </c>
      <c r="C146" s="112" t="s">
        <v>451</v>
      </c>
      <c r="D146" s="113"/>
      <c r="E146" s="115" t="s">
        <v>447</v>
      </c>
      <c r="F146" s="115"/>
      <c r="G146" s="112"/>
      <c r="H146" s="115"/>
    </row>
    <row r="147" customHeight="1" spans="1:8">
      <c r="A147" s="110"/>
      <c r="B147" s="111" t="s">
        <v>452</v>
      </c>
      <c r="C147" s="112" t="s">
        <v>453</v>
      </c>
      <c r="D147" s="113"/>
      <c r="E147" s="115" t="s">
        <v>447</v>
      </c>
      <c r="F147" s="115"/>
      <c r="G147" s="112"/>
      <c r="H147" s="115"/>
    </row>
    <row r="148" customHeight="1" spans="1:8">
      <c r="A148" s="110"/>
      <c r="B148" s="111" t="s">
        <v>454</v>
      </c>
      <c r="C148" s="112" t="s">
        <v>455</v>
      </c>
      <c r="D148" s="113">
        <v>5</v>
      </c>
      <c r="E148" s="115"/>
      <c r="F148" s="115"/>
      <c r="G148" s="112"/>
      <c r="H148" s="115"/>
    </row>
    <row r="149" customHeight="1" spans="1:8">
      <c r="A149" s="110"/>
      <c r="B149" s="111" t="s">
        <v>456</v>
      </c>
      <c r="C149" s="112" t="s">
        <v>457</v>
      </c>
      <c r="D149" s="113">
        <v>5</v>
      </c>
      <c r="E149" s="115"/>
      <c r="F149" s="115"/>
      <c r="G149" s="112"/>
      <c r="H149" s="115"/>
    </row>
    <row r="150" customHeight="1" spans="1:8">
      <c r="A150" s="110"/>
      <c r="B150" s="111" t="s">
        <v>458</v>
      </c>
      <c r="C150" s="112" t="s">
        <v>459</v>
      </c>
      <c r="D150" s="113">
        <v>0.3</v>
      </c>
      <c r="E150" s="115"/>
      <c r="F150" s="115"/>
      <c r="G150" s="112"/>
      <c r="H150" s="115"/>
    </row>
    <row r="151" customHeight="1" spans="1:8">
      <c r="A151" s="110"/>
      <c r="B151" s="111" t="s">
        <v>460</v>
      </c>
      <c r="C151" s="112" t="s">
        <v>461</v>
      </c>
      <c r="D151" s="113">
        <v>0.3</v>
      </c>
      <c r="E151" s="115"/>
      <c r="F151" s="115"/>
      <c r="G151" s="112"/>
      <c r="H151" s="115"/>
    </row>
    <row r="152" customHeight="1" spans="1:8">
      <c r="A152" s="110"/>
      <c r="B152" s="111" t="s">
        <v>462</v>
      </c>
      <c r="C152" s="111" t="s">
        <v>463</v>
      </c>
      <c r="D152" s="111"/>
      <c r="E152" s="111"/>
      <c r="F152" s="111" t="s">
        <v>464</v>
      </c>
      <c r="G152" s="110"/>
      <c r="H152" s="110"/>
    </row>
    <row r="153" customHeight="1" spans="1:8">
      <c r="A153" s="111"/>
      <c r="B153" s="111" t="s">
        <v>465</v>
      </c>
      <c r="C153" s="111" t="s">
        <v>466</v>
      </c>
      <c r="D153" s="113">
        <v>3</v>
      </c>
      <c r="E153" s="111"/>
      <c r="F153" s="111"/>
      <c r="G153" s="111"/>
      <c r="H153" s="111"/>
    </row>
    <row r="154" customHeight="1" spans="1:4">
      <c r="A154" s="33" t="s">
        <v>467</v>
      </c>
      <c r="B154" s="41" t="s">
        <v>468</v>
      </c>
      <c r="C154" s="28" t="s">
        <v>469</v>
      </c>
      <c r="D154" s="42">
        <v>10</v>
      </c>
    </row>
    <row r="155" customHeight="1" spans="1:4">
      <c r="A155" s="33" t="s">
        <v>470</v>
      </c>
      <c r="B155" s="41" t="s">
        <v>471</v>
      </c>
      <c r="C155" s="28" t="s">
        <v>472</v>
      </c>
      <c r="D155" s="42">
        <v>4</v>
      </c>
    </row>
    <row r="156" customHeight="1" spans="2:6">
      <c r="B156" s="41" t="s">
        <v>473</v>
      </c>
      <c r="C156" s="28" t="s">
        <v>474</v>
      </c>
      <c r="F156" s="43" t="s">
        <v>475</v>
      </c>
    </row>
    <row r="157" customHeight="1" spans="2:4">
      <c r="B157" s="41" t="s">
        <v>476</v>
      </c>
      <c r="C157" s="28" t="s">
        <v>477</v>
      </c>
      <c r="D157" s="42">
        <v>100</v>
      </c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workbookViewId="0">
      <selection activeCell="B15" sqref="B15"/>
    </sheetView>
  </sheetViews>
  <sheetFormatPr defaultColWidth="9.09821428571429" defaultRowHeight="17.6" outlineLevelCol="4"/>
  <cols>
    <col min="2" max="2" width="48.4017857142857" customWidth="1"/>
    <col min="3" max="3" width="39.0982142857143" customWidth="1"/>
    <col min="4" max="5" width="18" customWidth="1"/>
  </cols>
  <sheetData>
    <row r="3" spans="1:5">
      <c r="A3" s="7" t="s">
        <v>0</v>
      </c>
      <c r="B3" s="8" t="s">
        <v>1</v>
      </c>
      <c r="C3" s="8" t="s">
        <v>2</v>
      </c>
      <c r="D3" s="4" t="s">
        <v>3</v>
      </c>
      <c r="E3" s="4" t="s">
        <v>5</v>
      </c>
    </row>
    <row r="4" spans="1:5">
      <c r="A4" s="7" t="s">
        <v>7</v>
      </c>
      <c r="B4" s="8" t="s">
        <v>8</v>
      </c>
      <c r="C4" s="8" t="s">
        <v>9</v>
      </c>
      <c r="D4" s="4" t="s">
        <v>478</v>
      </c>
      <c r="E4" s="4" t="s">
        <v>479</v>
      </c>
    </row>
    <row r="5" spans="1:5">
      <c r="A5" s="7"/>
      <c r="B5" s="8" t="s">
        <v>14</v>
      </c>
      <c r="C5" s="8" t="s">
        <v>14</v>
      </c>
      <c r="D5" s="4" t="s">
        <v>14</v>
      </c>
      <c r="E5" s="4" t="s">
        <v>16</v>
      </c>
    </row>
    <row r="6" spans="1:5">
      <c r="A6" s="7" t="s">
        <v>18</v>
      </c>
      <c r="B6" s="8" t="s">
        <v>19</v>
      </c>
      <c r="C6" s="8" t="s">
        <v>20</v>
      </c>
      <c r="D6" s="9" t="s">
        <v>480</v>
      </c>
      <c r="E6" s="9" t="s">
        <v>480</v>
      </c>
    </row>
    <row r="7" spans="1:5">
      <c r="A7" s="10"/>
      <c r="B7" s="10" t="s">
        <v>481</v>
      </c>
      <c r="C7" s="10" t="s">
        <v>482</v>
      </c>
      <c r="D7" s="34"/>
      <c r="E7" s="34" t="s">
        <v>483</v>
      </c>
    </row>
    <row r="8" spans="1:5">
      <c r="A8" s="35"/>
      <c r="B8" s="35" t="s">
        <v>484</v>
      </c>
      <c r="C8" s="35" t="s">
        <v>485</v>
      </c>
      <c r="D8" s="35" t="s">
        <v>486</v>
      </c>
      <c r="E8" s="35"/>
    </row>
    <row r="9" spans="1:5">
      <c r="A9" s="35"/>
      <c r="B9" s="35" t="s">
        <v>487</v>
      </c>
      <c r="C9" s="35" t="s">
        <v>488</v>
      </c>
      <c r="D9" s="35" t="s">
        <v>489</v>
      </c>
      <c r="E9" s="35"/>
    </row>
    <row r="10" spans="1:5">
      <c r="A10" s="35"/>
      <c r="B10" s="35" t="s">
        <v>490</v>
      </c>
      <c r="C10" s="35" t="s">
        <v>491</v>
      </c>
      <c r="D10" s="35" t="s">
        <v>483</v>
      </c>
      <c r="E10" s="35"/>
    </row>
    <row r="11" spans="1:5">
      <c r="A11" s="35"/>
      <c r="B11" s="35" t="s">
        <v>492</v>
      </c>
      <c r="C11" s="35" t="s">
        <v>493</v>
      </c>
      <c r="D11" s="35" t="s">
        <v>494</v>
      </c>
      <c r="E11" s="35"/>
    </row>
    <row r="12" spans="1:5">
      <c r="A12" s="36"/>
      <c r="B12" s="36" t="s">
        <v>495</v>
      </c>
      <c r="C12" s="37" t="s">
        <v>496</v>
      </c>
      <c r="D12" s="37" t="s">
        <v>489</v>
      </c>
      <c r="E12" s="3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6" sqref="C16"/>
    </sheetView>
  </sheetViews>
  <sheetFormatPr defaultColWidth="9.09821428571429" defaultRowHeight="17.6" outlineLevelCol="4"/>
  <cols>
    <col min="1" max="1" width="15.4017857142857" customWidth="1"/>
    <col min="2" max="2" width="41.4017857142857" customWidth="1"/>
    <col min="3" max="3" width="25.1964285714286" customWidth="1"/>
    <col min="4" max="4" width="19.6964285714286" customWidth="1"/>
    <col min="5" max="5" width="21.5982142857143" customWidth="1"/>
  </cols>
  <sheetData>
    <row r="3" spans="1:5">
      <c r="A3" s="29" t="s">
        <v>0</v>
      </c>
      <c r="B3" s="30" t="s">
        <v>1</v>
      </c>
      <c r="C3" s="30" t="s">
        <v>2</v>
      </c>
      <c r="D3" s="31"/>
      <c r="E3" s="31"/>
    </row>
    <row r="4" ht="18" spans="1:5">
      <c r="A4" s="29" t="s">
        <v>7</v>
      </c>
      <c r="B4" s="30" t="s">
        <v>8</v>
      </c>
      <c r="C4" s="30" t="s">
        <v>9</v>
      </c>
      <c r="D4" s="31" t="s">
        <v>497</v>
      </c>
      <c r="E4" s="31" t="s">
        <v>498</v>
      </c>
    </row>
    <row r="5" spans="1:5">
      <c r="A5" s="29"/>
      <c r="B5" s="30" t="s">
        <v>14</v>
      </c>
      <c r="C5" s="30" t="s">
        <v>14</v>
      </c>
      <c r="D5" s="31" t="s">
        <v>14</v>
      </c>
      <c r="E5" s="31" t="s">
        <v>16</v>
      </c>
    </row>
    <row r="6" ht="18" spans="1:5">
      <c r="A6" s="29" t="s">
        <v>18</v>
      </c>
      <c r="B6" s="30" t="s">
        <v>19</v>
      </c>
      <c r="C6" s="30" t="s">
        <v>20</v>
      </c>
      <c r="D6" s="31" t="s">
        <v>499</v>
      </c>
      <c r="E6" s="31" t="s">
        <v>500</v>
      </c>
    </row>
    <row r="7" spans="1:5">
      <c r="A7" s="15"/>
      <c r="B7" s="8" t="s">
        <v>501</v>
      </c>
      <c r="C7" s="8" t="s">
        <v>502</v>
      </c>
      <c r="D7" s="15" t="s">
        <v>502</v>
      </c>
      <c r="E7" s="15"/>
    </row>
    <row r="8" spans="1:5">
      <c r="A8" s="15"/>
      <c r="B8" s="8" t="s">
        <v>503</v>
      </c>
      <c r="C8" s="8" t="s">
        <v>504</v>
      </c>
      <c r="D8" s="5" t="s">
        <v>504</v>
      </c>
      <c r="E8" s="15"/>
    </row>
    <row r="9" spans="1:5">
      <c r="A9" s="15"/>
      <c r="B9" s="8" t="s">
        <v>505</v>
      </c>
      <c r="C9" s="8" t="s">
        <v>506</v>
      </c>
      <c r="D9" s="15"/>
      <c r="E9" s="15" t="s">
        <v>507</v>
      </c>
    </row>
    <row r="10" spans="2:4">
      <c r="B10" s="12" t="s">
        <v>508</v>
      </c>
      <c r="C10" s="32" t="s">
        <v>509</v>
      </c>
      <c r="D10" s="32" t="s">
        <v>509</v>
      </c>
    </row>
    <row r="11" spans="1:4">
      <c r="A11" s="33" t="s">
        <v>510</v>
      </c>
      <c r="B11" s="28" t="s">
        <v>511</v>
      </c>
      <c r="C11" s="33" t="s">
        <v>510</v>
      </c>
      <c r="D11" t="s">
        <v>512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4"/>
  <sheetViews>
    <sheetView workbookViewId="0">
      <selection activeCell="D8" sqref="D8"/>
    </sheetView>
  </sheetViews>
  <sheetFormatPr defaultColWidth="9.09821428571429" defaultRowHeight="17.6" outlineLevelCol="3"/>
  <cols>
    <col min="1" max="1" width="13.0982142857143" customWidth="1"/>
    <col min="2" max="2" width="46.4017857142857" customWidth="1"/>
    <col min="3" max="3" width="35.5" customWidth="1"/>
    <col min="4" max="4" width="18" customWidth="1"/>
  </cols>
  <sheetData>
    <row r="3" spans="1:4">
      <c r="A3" s="7" t="s">
        <v>0</v>
      </c>
      <c r="B3" s="8" t="s">
        <v>1</v>
      </c>
      <c r="C3" s="8" t="s">
        <v>2</v>
      </c>
      <c r="D3" s="4" t="s">
        <v>3</v>
      </c>
    </row>
    <row r="4" spans="1:4">
      <c r="A4" s="7" t="s">
        <v>7</v>
      </c>
      <c r="B4" s="8" t="s">
        <v>8</v>
      </c>
      <c r="C4" s="8" t="s">
        <v>9</v>
      </c>
      <c r="D4" s="4" t="s">
        <v>513</v>
      </c>
    </row>
    <row r="5" spans="1:4">
      <c r="A5" s="7"/>
      <c r="B5" s="8" t="s">
        <v>14</v>
      </c>
      <c r="C5" s="8" t="s">
        <v>14</v>
      </c>
      <c r="D5" s="4" t="s">
        <v>14</v>
      </c>
    </row>
    <row r="6" spans="1:4">
      <c r="A6" s="7" t="s">
        <v>18</v>
      </c>
      <c r="B6" s="8" t="s">
        <v>19</v>
      </c>
      <c r="C6" s="8" t="s">
        <v>20</v>
      </c>
      <c r="D6" s="9" t="s">
        <v>514</v>
      </c>
    </row>
    <row r="7" spans="1:4">
      <c r="A7" s="10"/>
      <c r="B7" s="10" t="s">
        <v>515</v>
      </c>
      <c r="C7" s="10" t="s">
        <v>516</v>
      </c>
      <c r="D7" s="15" t="s">
        <v>517</v>
      </c>
    </row>
    <row r="8" spans="1:4">
      <c r="A8" s="15"/>
      <c r="B8" s="10" t="s">
        <v>518</v>
      </c>
      <c r="C8" s="10" t="s">
        <v>519</v>
      </c>
      <c r="D8" s="15" t="s">
        <v>520</v>
      </c>
    </row>
    <row r="9" spans="1:4">
      <c r="A9" s="15"/>
      <c r="B9" s="8" t="s">
        <v>521</v>
      </c>
      <c r="C9" s="8" t="s">
        <v>522</v>
      </c>
      <c r="D9" s="15" t="s">
        <v>135</v>
      </c>
    </row>
    <row r="10" spans="1:4">
      <c r="A10" s="15"/>
      <c r="B10" s="8" t="s">
        <v>523</v>
      </c>
      <c r="C10" s="8" t="s">
        <v>524</v>
      </c>
      <c r="D10" s="15" t="s">
        <v>520</v>
      </c>
    </row>
    <row r="11" spans="1:4">
      <c r="A11" s="15"/>
      <c r="B11" s="8" t="s">
        <v>525</v>
      </c>
      <c r="C11" s="8" t="s">
        <v>526</v>
      </c>
      <c r="D11" s="15" t="s">
        <v>527</v>
      </c>
    </row>
    <row r="12" spans="1:4">
      <c r="A12" s="15"/>
      <c r="B12" s="8" t="s">
        <v>528</v>
      </c>
      <c r="C12" s="8" t="s">
        <v>529</v>
      </c>
      <c r="D12" s="15" t="s">
        <v>527</v>
      </c>
    </row>
    <row r="13" spans="1:4">
      <c r="A13" s="15"/>
      <c r="B13" s="8" t="s">
        <v>530</v>
      </c>
      <c r="C13" s="8" t="s">
        <v>531</v>
      </c>
      <c r="D13" s="15" t="s">
        <v>532</v>
      </c>
    </row>
    <row r="14" spans="2:4">
      <c r="B14" s="28" t="s">
        <v>533</v>
      </c>
      <c r="C14" s="12" t="s">
        <v>534</v>
      </c>
      <c r="D14" s="15" t="s">
        <v>135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C33" sqref="C33"/>
    </sheetView>
  </sheetViews>
  <sheetFormatPr defaultColWidth="9.09821428571429" defaultRowHeight="17.6" outlineLevelCol="3"/>
  <cols>
    <col min="2" max="2" width="32.0982142857143" customWidth="1"/>
    <col min="3" max="3" width="20.5" customWidth="1"/>
    <col min="4" max="4" width="18.5" customWidth="1"/>
  </cols>
  <sheetData>
    <row r="3" spans="1:4">
      <c r="A3" s="7" t="s">
        <v>0</v>
      </c>
      <c r="B3" s="8" t="s">
        <v>1</v>
      </c>
      <c r="C3" s="8" t="s">
        <v>2</v>
      </c>
      <c r="D3" s="4" t="s">
        <v>3</v>
      </c>
    </row>
    <row r="4" spans="1:4">
      <c r="A4" s="7" t="s">
        <v>7</v>
      </c>
      <c r="B4" s="8" t="s">
        <v>8</v>
      </c>
      <c r="C4" s="8" t="s">
        <v>9</v>
      </c>
      <c r="D4" s="4" t="s">
        <v>535</v>
      </c>
    </row>
    <row r="5" spans="1:4">
      <c r="A5" s="7"/>
      <c r="B5" s="8" t="s">
        <v>14</v>
      </c>
      <c r="C5" s="8" t="s">
        <v>14</v>
      </c>
      <c r="D5" s="4" t="s">
        <v>14</v>
      </c>
    </row>
    <row r="6" spans="1:4">
      <c r="A6" s="7" t="s">
        <v>18</v>
      </c>
      <c r="B6" s="8" t="s">
        <v>19</v>
      </c>
      <c r="C6" s="8" t="s">
        <v>20</v>
      </c>
      <c r="D6" s="9" t="s">
        <v>536</v>
      </c>
    </row>
    <row r="7" spans="1:4">
      <c r="A7" s="10"/>
      <c r="B7" s="10" t="s">
        <v>537</v>
      </c>
      <c r="C7" s="10" t="s">
        <v>538</v>
      </c>
      <c r="D7" s="10" t="s">
        <v>539</v>
      </c>
    </row>
    <row r="8" spans="1:4">
      <c r="A8" s="10"/>
      <c r="B8" s="10" t="s">
        <v>540</v>
      </c>
      <c r="C8" s="10" t="s">
        <v>541</v>
      </c>
      <c r="D8" s="10" t="s">
        <v>539</v>
      </c>
    </row>
    <row r="9" spans="1:4">
      <c r="A9" s="10"/>
      <c r="B9" s="10" t="s">
        <v>542</v>
      </c>
      <c r="C9" s="10" t="s">
        <v>543</v>
      </c>
      <c r="D9" s="10" t="s">
        <v>544</v>
      </c>
    </row>
    <row r="10" spans="1:4">
      <c r="A10" s="10"/>
      <c r="B10" s="10" t="s">
        <v>545</v>
      </c>
      <c r="C10" s="10" t="s">
        <v>546</v>
      </c>
      <c r="D10" s="10" t="s">
        <v>547</v>
      </c>
    </row>
    <row r="11" spans="1:4">
      <c r="A11" s="10"/>
      <c r="B11" s="10" t="s">
        <v>548</v>
      </c>
      <c r="C11" s="10" t="s">
        <v>549</v>
      </c>
      <c r="D11" s="10" t="s">
        <v>547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3"/>
  <sheetViews>
    <sheetView workbookViewId="0">
      <selection activeCell="B13" sqref="B13"/>
    </sheetView>
  </sheetViews>
  <sheetFormatPr defaultColWidth="9.09821428571429" defaultRowHeight="17.6" outlineLevelCol="3"/>
  <cols>
    <col min="2" max="2" width="22.4017857142857" customWidth="1"/>
    <col min="3" max="3" width="21.5982142857143" customWidth="1"/>
    <col min="4" max="4" width="11.5982142857143" customWidth="1"/>
  </cols>
  <sheetData>
    <row r="3" spans="1:4">
      <c r="A3" s="7" t="s">
        <v>0</v>
      </c>
      <c r="B3" s="8" t="s">
        <v>1</v>
      </c>
      <c r="C3" s="8" t="s">
        <v>2</v>
      </c>
      <c r="D3" s="4" t="s">
        <v>550</v>
      </c>
    </row>
    <row r="4" spans="1:4">
      <c r="A4" s="7" t="s">
        <v>7</v>
      </c>
      <c r="B4" s="8" t="s">
        <v>8</v>
      </c>
      <c r="C4" s="8" t="s">
        <v>9</v>
      </c>
      <c r="D4" s="4" t="s">
        <v>551</v>
      </c>
    </row>
    <row r="5" spans="1:4">
      <c r="A5" s="7"/>
      <c r="B5" s="8" t="s">
        <v>14</v>
      </c>
      <c r="C5" s="8" t="s">
        <v>14</v>
      </c>
      <c r="D5" s="4" t="s">
        <v>14</v>
      </c>
    </row>
    <row r="6" spans="1:4">
      <c r="A6" s="7" t="s">
        <v>18</v>
      </c>
      <c r="B6" s="8" t="s">
        <v>19</v>
      </c>
      <c r="C6" s="8" t="s">
        <v>20</v>
      </c>
      <c r="D6" s="9" t="s">
        <v>552</v>
      </c>
    </row>
    <row r="7" spans="1:4">
      <c r="A7" s="10"/>
      <c r="B7" s="10" t="s">
        <v>553</v>
      </c>
      <c r="C7" s="10" t="s">
        <v>554</v>
      </c>
      <c r="D7" t="s">
        <v>554</v>
      </c>
    </row>
    <row r="8" spans="2:4">
      <c r="B8" s="12" t="s">
        <v>555</v>
      </c>
      <c r="C8" s="13" t="s">
        <v>556</v>
      </c>
      <c r="D8" s="13" t="s">
        <v>556</v>
      </c>
    </row>
    <row r="9" spans="2:4">
      <c r="B9" s="12" t="s">
        <v>557</v>
      </c>
      <c r="C9" s="13" t="s">
        <v>558</v>
      </c>
      <c r="D9" s="13" t="s">
        <v>558</v>
      </c>
    </row>
    <row r="10" ht="18" spans="2:4">
      <c r="B10" t="s">
        <v>559</v>
      </c>
      <c r="C10" t="s">
        <v>560</v>
      </c>
      <c r="D10" t="s">
        <v>560</v>
      </c>
    </row>
    <row r="11" spans="2:4">
      <c r="B11" s="23" t="s">
        <v>561</v>
      </c>
      <c r="C11" s="27" t="s">
        <v>562</v>
      </c>
      <c r="D11" s="27" t="s">
        <v>562</v>
      </c>
    </row>
    <row r="12" spans="2:4">
      <c r="B12" s="23" t="s">
        <v>563</v>
      </c>
      <c r="C12" s="27" t="s">
        <v>564</v>
      </c>
      <c r="D12" s="27" t="s">
        <v>564</v>
      </c>
    </row>
    <row r="13" spans="2:4">
      <c r="B13" s="23" t="s">
        <v>565</v>
      </c>
      <c r="C13" t="s">
        <v>566</v>
      </c>
      <c r="D13" t="s">
        <v>566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5"/>
  <sheetViews>
    <sheetView topLeftCell="A6" workbookViewId="0">
      <selection activeCell="D35" sqref="D35"/>
    </sheetView>
  </sheetViews>
  <sheetFormatPr defaultColWidth="9.09821428571429" defaultRowHeight="17.6" outlineLevelCol="3"/>
  <cols>
    <col min="2" max="2" width="28.6964285714286" customWidth="1"/>
    <col min="3" max="3" width="24.1964285714286" customWidth="1"/>
    <col min="4" max="4" width="38.9017857142857" customWidth="1"/>
  </cols>
  <sheetData>
    <row r="3" spans="1:4">
      <c r="A3" s="7" t="s">
        <v>0</v>
      </c>
      <c r="B3" s="8" t="s">
        <v>1</v>
      </c>
      <c r="C3" s="8" t="s">
        <v>2</v>
      </c>
      <c r="D3" s="4" t="s">
        <v>3</v>
      </c>
    </row>
    <row r="4" spans="1:4">
      <c r="A4" s="7" t="s">
        <v>7</v>
      </c>
      <c r="B4" s="8" t="s">
        <v>8</v>
      </c>
      <c r="C4" s="8" t="s">
        <v>9</v>
      </c>
      <c r="D4" s="4" t="s">
        <v>567</v>
      </c>
    </row>
    <row r="5" spans="1:4">
      <c r="A5" s="7"/>
      <c r="B5" s="8" t="s">
        <v>14</v>
      </c>
      <c r="C5" s="8" t="s">
        <v>14</v>
      </c>
      <c r="D5" s="4" t="s">
        <v>14</v>
      </c>
    </row>
    <row r="6" spans="1:4">
      <c r="A6" s="7" t="s">
        <v>18</v>
      </c>
      <c r="B6" s="8" t="s">
        <v>19</v>
      </c>
      <c r="C6" s="8" t="s">
        <v>20</v>
      </c>
      <c r="D6" s="9" t="s">
        <v>568</v>
      </c>
    </row>
    <row r="7" spans="1:4">
      <c r="A7" s="10"/>
      <c r="B7" s="10" t="s">
        <v>569</v>
      </c>
      <c r="C7" s="10" t="s">
        <v>570</v>
      </c>
      <c r="D7" s="11" t="s">
        <v>571</v>
      </c>
    </row>
    <row r="8" spans="2:4">
      <c r="B8" s="12" t="s">
        <v>572</v>
      </c>
      <c r="C8" s="13" t="s">
        <v>573</v>
      </c>
      <c r="D8" s="14" t="s">
        <v>574</v>
      </c>
    </row>
    <row r="9" spans="1:4">
      <c r="A9" s="15"/>
      <c r="B9" s="8" t="s">
        <v>575</v>
      </c>
      <c r="C9" s="16" t="s">
        <v>576</v>
      </c>
      <c r="D9" s="16" t="s">
        <v>576</v>
      </c>
    </row>
    <row r="10" spans="1:4">
      <c r="A10" s="15"/>
      <c r="B10" s="8" t="s">
        <v>577</v>
      </c>
      <c r="C10" s="16" t="s">
        <v>578</v>
      </c>
      <c r="D10" s="16" t="s">
        <v>578</v>
      </c>
    </row>
    <row r="11" spans="1:4">
      <c r="A11" s="15"/>
      <c r="B11" s="8" t="s">
        <v>579</v>
      </c>
      <c r="C11" s="16" t="s">
        <v>580</v>
      </c>
      <c r="D11" s="16" t="s">
        <v>580</v>
      </c>
    </row>
    <row r="12" spans="1:4">
      <c r="A12" s="15"/>
      <c r="B12" s="8" t="s">
        <v>581</v>
      </c>
      <c r="C12" s="16" t="s">
        <v>582</v>
      </c>
      <c r="D12" s="16" t="s">
        <v>582</v>
      </c>
    </row>
    <row r="13" spans="1:4">
      <c r="A13" s="15"/>
      <c r="B13" s="8" t="s">
        <v>583</v>
      </c>
      <c r="C13" s="17" t="s">
        <v>584</v>
      </c>
      <c r="D13" s="17" t="s">
        <v>584</v>
      </c>
    </row>
    <row r="14" spans="1:4">
      <c r="A14" s="15"/>
      <c r="B14" s="8" t="s">
        <v>585</v>
      </c>
      <c r="C14" s="17" t="s">
        <v>586</v>
      </c>
      <c r="D14" s="17" t="s">
        <v>586</v>
      </c>
    </row>
    <row r="15" spans="1:4">
      <c r="A15" s="15"/>
      <c r="B15" s="8" t="s">
        <v>587</v>
      </c>
      <c r="C15" s="17" t="s">
        <v>588</v>
      </c>
      <c r="D15" s="17" t="s">
        <v>588</v>
      </c>
    </row>
    <row r="16" spans="1:4">
      <c r="A16" s="15"/>
      <c r="B16" s="8" t="s">
        <v>589</v>
      </c>
      <c r="C16" s="17" t="s">
        <v>590</v>
      </c>
      <c r="D16" s="17" t="s">
        <v>590</v>
      </c>
    </row>
    <row r="17" spans="1:4">
      <c r="A17" s="15"/>
      <c r="B17" s="8" t="s">
        <v>591</v>
      </c>
      <c r="C17" s="18" t="s">
        <v>592</v>
      </c>
      <c r="D17" s="18" t="s">
        <v>593</v>
      </c>
    </row>
    <row r="18" spans="1:4">
      <c r="A18" s="15"/>
      <c r="B18" s="8" t="s">
        <v>594</v>
      </c>
      <c r="C18" s="18" t="s">
        <v>595</v>
      </c>
      <c r="D18" s="18" t="s">
        <v>595</v>
      </c>
    </row>
    <row r="19" spans="2:4">
      <c r="B19" s="12" t="s">
        <v>596</v>
      </c>
      <c r="C19" s="19" t="s">
        <v>597</v>
      </c>
      <c r="D19" s="19" t="s">
        <v>597</v>
      </c>
    </row>
    <row r="20" spans="2:4">
      <c r="B20" s="12" t="s">
        <v>598</v>
      </c>
      <c r="C20" s="19" t="s">
        <v>599</v>
      </c>
      <c r="D20" s="19" t="s">
        <v>599</v>
      </c>
    </row>
    <row r="21" spans="2:4">
      <c r="B21" s="12" t="s">
        <v>600</v>
      </c>
      <c r="C21" s="19" t="s">
        <v>601</v>
      </c>
      <c r="D21" s="19" t="s">
        <v>601</v>
      </c>
    </row>
    <row r="22" spans="2:4">
      <c r="B22" s="12" t="s">
        <v>602</v>
      </c>
      <c r="C22" s="20" t="s">
        <v>603</v>
      </c>
      <c r="D22" s="20" t="s">
        <v>603</v>
      </c>
    </row>
    <row r="23" spans="2:4">
      <c r="B23" s="12" t="s">
        <v>604</v>
      </c>
      <c r="C23" s="19" t="s">
        <v>605</v>
      </c>
      <c r="D23" s="19" t="s">
        <v>605</v>
      </c>
    </row>
    <row r="24" spans="2:4">
      <c r="B24" s="21" t="s">
        <v>606</v>
      </c>
      <c r="C24" t="s">
        <v>607</v>
      </c>
      <c r="D24" s="22" t="s">
        <v>608</v>
      </c>
    </row>
    <row r="25" spans="2:4">
      <c r="B25" s="21" t="s">
        <v>609</v>
      </c>
      <c r="C25" t="s">
        <v>610</v>
      </c>
      <c r="D25" t="s">
        <v>611</v>
      </c>
    </row>
    <row r="26" spans="2:4">
      <c r="B26" s="23" t="s">
        <v>612</v>
      </c>
      <c r="C26" t="s">
        <v>613</v>
      </c>
      <c r="D26" t="s">
        <v>613</v>
      </c>
    </row>
    <row r="27" spans="2:4">
      <c r="B27" s="23" t="s">
        <v>614</v>
      </c>
      <c r="C27" s="24" t="s">
        <v>615</v>
      </c>
      <c r="D27" s="24" t="s">
        <v>615</v>
      </c>
    </row>
    <row r="28" spans="2:4">
      <c r="B28" s="23" t="s">
        <v>616</v>
      </c>
      <c r="C28" s="24" t="s">
        <v>617</v>
      </c>
      <c r="D28" s="24" t="s">
        <v>617</v>
      </c>
    </row>
    <row r="29" ht="18" spans="2:4">
      <c r="B29" s="21" t="s">
        <v>618</v>
      </c>
      <c r="C29" s="24" t="s">
        <v>619</v>
      </c>
      <c r="D29" s="24" t="s">
        <v>619</v>
      </c>
    </row>
    <row r="30" spans="2:4">
      <c r="B30" s="23" t="s">
        <v>620</v>
      </c>
      <c r="C30" s="24" t="s">
        <v>621</v>
      </c>
      <c r="D30" s="24" t="s">
        <v>621</v>
      </c>
    </row>
    <row r="31" spans="2:4">
      <c r="B31" s="23" t="s">
        <v>622</v>
      </c>
      <c r="C31" s="24" t="s">
        <v>623</v>
      </c>
      <c r="D31" s="24" t="s">
        <v>623</v>
      </c>
    </row>
    <row r="32" spans="2:4">
      <c r="B32" s="23" t="s">
        <v>624</v>
      </c>
      <c r="C32" s="24" t="s">
        <v>625</v>
      </c>
      <c r="D32" s="24" t="s">
        <v>625</v>
      </c>
    </row>
    <row r="33" spans="2:4">
      <c r="B33" s="25" t="s">
        <v>626</v>
      </c>
      <c r="C33" s="26" t="s">
        <v>627</v>
      </c>
      <c r="D33" s="26" t="s">
        <v>627</v>
      </c>
    </row>
    <row r="34" spans="2:4">
      <c r="B34" s="25" t="s">
        <v>628</v>
      </c>
      <c r="C34" s="26" t="s">
        <v>629</v>
      </c>
      <c r="D34" s="26" t="s">
        <v>629</v>
      </c>
    </row>
    <row r="35" spans="2:4">
      <c r="B35" s="25" t="s">
        <v>630</v>
      </c>
      <c r="C35" s="26" t="s">
        <v>631</v>
      </c>
      <c r="D35" s="26" t="s">
        <v>631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7"/>
  <sheetViews>
    <sheetView workbookViewId="0">
      <selection activeCell="D12" sqref="D12"/>
    </sheetView>
  </sheetViews>
  <sheetFormatPr defaultColWidth="9.09821428571429" defaultRowHeight="17.6" outlineLevelRow="6" outlineLevelCol="7"/>
  <cols>
    <col min="1" max="1" width="19.4017857142857" customWidth="1"/>
    <col min="2" max="2" width="21.6964285714286" customWidth="1"/>
    <col min="3" max="3" width="33.5982142857143" customWidth="1"/>
    <col min="4" max="4" width="13.5" customWidth="1"/>
  </cols>
  <sheetData>
    <row r="3" spans="1:8">
      <c r="A3" s="6" t="s">
        <v>0</v>
      </c>
      <c r="B3" s="5" t="s">
        <v>2</v>
      </c>
      <c r="C3" s="5" t="s">
        <v>1</v>
      </c>
      <c r="D3" s="5" t="s">
        <v>632</v>
      </c>
      <c r="E3" s="4"/>
      <c r="F3" s="4"/>
      <c r="G3" s="5"/>
      <c r="H3" s="4"/>
    </row>
    <row r="4" spans="1:8">
      <c r="A4" s="6" t="s">
        <v>7</v>
      </c>
      <c r="B4" s="5" t="s">
        <v>9</v>
      </c>
      <c r="C4" s="5" t="s">
        <v>8</v>
      </c>
      <c r="D4" s="5" t="s">
        <v>633</v>
      </c>
      <c r="E4" s="4"/>
      <c r="F4" s="4"/>
      <c r="G4" s="5"/>
      <c r="H4" s="4"/>
    </row>
    <row r="5" spans="1:8">
      <c r="A5" s="6"/>
      <c r="B5" s="5" t="s">
        <v>14</v>
      </c>
      <c r="C5" s="5" t="s">
        <v>14</v>
      </c>
      <c r="D5" s="5" t="s">
        <v>14</v>
      </c>
      <c r="E5" s="4"/>
      <c r="F5" s="4"/>
      <c r="G5" s="5"/>
      <c r="H5" s="4"/>
    </row>
    <row r="6" spans="1:8">
      <c r="A6" s="6" t="s">
        <v>18</v>
      </c>
      <c r="B6" s="5" t="s">
        <v>20</v>
      </c>
      <c r="C6" s="5" t="s">
        <v>19</v>
      </c>
      <c r="D6" s="5" t="s">
        <v>634</v>
      </c>
      <c r="E6" s="4"/>
      <c r="F6" s="4"/>
      <c r="G6" s="5"/>
      <c r="H6" s="4"/>
    </row>
    <row r="7" spans="2:4">
      <c r="B7" t="s">
        <v>635</v>
      </c>
      <c r="C7" t="s">
        <v>636</v>
      </c>
      <c r="D7" t="s">
        <v>637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物品id</vt:lpstr>
      <vt:lpstr>全局参数表</vt:lpstr>
      <vt:lpstr>品质</vt:lpstr>
      <vt:lpstr>图标</vt:lpstr>
      <vt:lpstr>单位</vt:lpstr>
      <vt:lpstr>宝箱</vt:lpstr>
      <vt:lpstr>特效</vt:lpstr>
      <vt:lpstr>音效</vt:lpstr>
      <vt:lpstr>技能</vt:lpstr>
      <vt:lpstr>解锁条件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小猩猩</cp:lastModifiedBy>
  <dcterms:created xsi:type="dcterms:W3CDTF">1996-12-17T01:32:00Z</dcterms:created>
  <dcterms:modified xsi:type="dcterms:W3CDTF">2023-06-08T10:41:09Z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522771355A85BE13B1E2FC6315874FC0</vt:lpwstr>
  </property>
</Properties>
</file>