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招募数据" sheetId="1" r:id="rId1"/>
    <sheet name="奖池" sheetId="4" r:id="rId2"/>
    <sheet name="招募UI" sheetId="3" r:id="rId3"/>
    <sheet name="#Sheet2" sheetId="2" r:id="rId4"/>
  </sheets>
  <calcPr calcId="144525"/>
</workbook>
</file>

<file path=xl/sharedStrings.xml><?xml version="1.0" encoding="utf-8"?>
<sst xmlns="http://schemas.openxmlformats.org/spreadsheetml/2006/main" count="1243" uniqueCount="336">
  <si>
    <t>1=是存在保底。进行10连抽时：抽9次道具/英雄/情人权重    抽1次保底
单抽不计算在内【单次抽取10次也不会进入保底奖池】</t>
  </si>
  <si>
    <t>为空则不能消耗钻石抽取</t>
  </si>
  <si>
    <t>对应奖池的权重
掷到对应的点数进入对应的奖池抽奖</t>
  </si>
  <si>
    <t>道具奖池</t>
  </si>
  <si>
    <t>英雄奖池</t>
  </si>
  <si>
    <t>情人奖池</t>
  </si>
  <si>
    <t>保底奖池奖励列表</t>
  </si>
  <si>
    <t>0=不存在保底：抽10次道具/英雄/情人权重</t>
  </si>
  <si>
    <t>填写备注</t>
  </si>
  <si>
    <t>编号</t>
  </si>
  <si>
    <t>检索名称</t>
  </si>
  <si>
    <t>是否保底</t>
  </si>
  <si>
    <t>抽奖道具</t>
  </si>
  <si>
    <t>单抽/十连抽抽奖消耗道具数量</t>
  </si>
  <si>
    <t>抽奖消耗货币</t>
  </si>
  <si>
    <t>单抽十连抽消耗货币数量</t>
  </si>
  <si>
    <t>UI数据</t>
  </si>
  <si>
    <t>道具/英雄/情人权重</t>
  </si>
  <si>
    <t>奖励物品列表</t>
  </si>
  <si>
    <t>英雄权重</t>
  </si>
  <si>
    <t>奖励情人列表</t>
  </si>
  <si>
    <t>BoozerData</t>
  </si>
  <si>
    <t>id</t>
  </si>
  <si>
    <t>ch_key</t>
  </si>
  <si>
    <t>is_guarantee</t>
  </si>
  <si>
    <t>cost_item_id</t>
  </si>
  <si>
    <t>cost_item_num</t>
  </si>
  <si>
    <t>cost_res_type</t>
  </si>
  <si>
    <t>cost_res_num</t>
  </si>
  <si>
    <t>ui_key</t>
  </si>
  <si>
    <t>type_weight</t>
  </si>
  <si>
    <t>reward_item</t>
  </si>
  <si>
    <t>reward_hero</t>
  </si>
  <si>
    <t>reward_lover</t>
  </si>
  <si>
    <t>reward_guarantee</t>
  </si>
  <si>
    <t>int</t>
  </si>
  <si>
    <t>string</t>
  </si>
  <si>
    <t>int_list</t>
  </si>
  <si>
    <t>此行是逻辑规则</t>
  </si>
  <si>
    <t>$key</t>
  </si>
  <si>
    <t>$uniq</t>
  </si>
  <si>
    <t>$no_empty</t>
  </si>
  <si>
    <t>$uniq$ref(ItemData)</t>
  </si>
  <si>
    <t>ref(ItemData)</t>
  </si>
  <si>
    <t>ref(BoozerUIData)</t>
  </si>
  <si>
    <t>ref(RewardWeightData)</t>
  </si>
  <si>
    <r>
      <rPr>
        <b/>
        <sz val="11"/>
        <rFont val="微软雅黑"/>
        <charset val="134"/>
      </rPr>
      <t>ref(RewardWeightData</t>
    </r>
    <r>
      <rPr>
        <b/>
        <sz val="11"/>
        <rFont val="微软雅黑"/>
        <charset val="134"/>
      </rPr>
      <t>)</t>
    </r>
  </si>
  <si>
    <r>
      <rPr>
        <b/>
        <sz val="11"/>
        <rFont val="微软雅黑"/>
        <charset val="134"/>
      </rPr>
      <t>ref(</t>
    </r>
    <r>
      <rPr>
        <b/>
        <sz val="11"/>
        <rFont val="微软雅黑"/>
        <charset val="134"/>
      </rPr>
      <t>RewardWeightData</t>
    </r>
    <r>
      <rPr>
        <b/>
        <sz val="11"/>
        <rFont val="微软雅黑"/>
        <charset val="134"/>
      </rPr>
      <t>)</t>
    </r>
  </si>
  <si>
    <t>桃心抽奖</t>
  </si>
  <si>
    <t>桃心</t>
  </si>
  <si>
    <t>10//100</t>
  </si>
  <si>
    <t>桃心抽奖UI</t>
  </si>
  <si>
    <t>900//50//50</t>
  </si>
  <si>
    <t>桃心道具奖池</t>
  </si>
  <si>
    <t>桃心英雄奖池</t>
  </si>
  <si>
    <t>桃心情人奖池</t>
  </si>
  <si>
    <t>英雄抽奖</t>
  </si>
  <si>
    <t>英雄邀请函</t>
  </si>
  <si>
    <t>1//10</t>
  </si>
  <si>
    <t>钻石</t>
  </si>
  <si>
    <t>300//2700</t>
  </si>
  <si>
    <t>英雄抽奖UI</t>
  </si>
  <si>
    <t>900//100//0</t>
  </si>
  <si>
    <t>英雄道具奖池</t>
  </si>
  <si>
    <t>英雄英雄奖池</t>
  </si>
  <si>
    <t>英雄情人奖池</t>
  </si>
  <si>
    <t>英雄保底奖池</t>
  </si>
  <si>
    <t>情人抽奖</t>
  </si>
  <si>
    <t>情人邀请函</t>
  </si>
  <si>
    <t>情人抽奖UI</t>
  </si>
  <si>
    <t>900//0//100</t>
  </si>
  <si>
    <t>情人道具奖池</t>
  </si>
  <si>
    <t>情人英雄奖池</t>
  </si>
  <si>
    <t>情人情人奖池</t>
  </si>
  <si>
    <t>情人保底奖池</t>
  </si>
  <si>
    <t>道具奖励</t>
  </si>
  <si>
    <t>道具奖励的权重
概率=物品权重/总物品权重</t>
  </si>
  <si>
    <t>物品权重</t>
  </si>
  <si>
    <t>RewardWeightData</t>
  </si>
  <si>
    <t>reward_item_list</t>
  </si>
  <si>
    <t>reward_item_weight</t>
  </si>
  <si>
    <t>string_list</t>
  </si>
  <si>
    <t>size(reward_item_list)</t>
  </si>
  <si>
    <t>琼斯碎片//特蕾莎碎片//萨拉碎片//贝蒂碎片//杰克碎片//亨利碎片//安德鲁碎片//麦迪碎片//卡尔碎片//茱迪碎片//阿龙碎片//叶莲碎片//维克托碎片//梵碎片//迪让碎片//萨米特碎片//LE碎片//伊万碎片//比尔碎片//乔瑟夫碎片//欧文碎片//韩朴仁碎片//巴赫碎片//但丁碎片//凯瑟琳碎片//Sakura碎片//戴维碎片//嘉米碎片//杰森碎片//梅尔碎片//保罗碎片//黑蛇碎片//罗杰碎片//乔治碎片//威廉碎片//肖恩碎片//克里斯碎片//扎西罗碎片//艾伦碎片//远藤银次碎片//D-13碎片//亚当碎片//大卫碎片//鬼宗碎片//霍尔碎片//约翰碎片//拉尔夫碎片//送葬者碎片//行动药水//竞技夺宝活力丹//精力丹//提神酒//姻缘石//活力丹//雪莲羹//奏折//征收令//宝物精炼石//突破石//天命石//体力丹//征讨令//初级军事书//中级军事书//初级政治书//中级政治书//初级商业书//中级商业书//初级随机书//中级随机书//凯莉画像//娜斯提娅画像//章亦灵画像//莫妮卡画像//艾玛画像//邦妮画像//艾琳娜画像//佐伊画像//伊丽莎白画像//娜塔莉画像//伊莎贝拉画像//Rose画像//莉莉画像//苏珊画像//索菲亚画像//爱丽丝画像//杰西卡画像//伊芙琳画像//海蒂画像//中岛希子画像//艾米画像//菲欧娜画像//琳恩画像//维多利亚画像//银步摇//金步摇//翡翠步摇//民间画册//宫廷画册//传世画册//小巧锦囊//刺绣锦囊//金丝锦囊//学徒乐谱//夫子乐谱//大师乐谱//普通香脂//珍稀香脂//绝世香脂</t>
  </si>
  <si>
    <t>100//100//100//100//100//100//100//100//100//100//100//100//100//100//100//100//100//100//100//100//100//100//100//100//50//50//50//50//50//50//50//50//50//50//50//50//50//50//50//50//0//0//0//0//0//0//0//0//200//200//200//200//200//200//200//200//200//200//200//200//200//200//300//300//300//300//300//300//300//300//100//100//100//100//100//100//100//100//50//50//50//50//50//50//50//50//0//0//0//0//0//0//0//0//200//100//20//200//100//20//200//100//20//200//100//20//200//100//20</t>
  </si>
  <si>
    <t>琼斯//特蕾莎//萨拉//贝蒂//杰克//亨利//安德鲁//麦迪//卡尔//茱迪//阿龙//叶莲//维克托//梵//迪让//萨米特//LE//伊万//比尔//乔瑟夫//欧文//韩朴仁//巴赫//但丁//凯瑟琳//Sakura//戴维//嘉米//杰森//梅尔//保罗//黑蛇//罗杰//乔治//威廉//肖恩//克里斯//扎西罗//艾伦//远藤银次//D-13//亚当//拉尔夫//送葬者//大卫//鬼宗//霍尔//约翰</t>
  </si>
  <si>
    <t>100//100//100//100//100//100//100//100//100//100//100//100//100//100//100//100//100//100//100//100//100//100//100//100//50//50//50//50//50//50//50//50//50//50//50//50//50//50//50//50//2//2//2//2//2//2//2//2</t>
  </si>
  <si>
    <t>凯莉//娜斯提娅//章亦灵//莫妮卡//艾玛//邦妮//艾琳娜//佐伊//伊丽莎白//娜塔莉//伊莎贝拉//Rose//莉莉//苏珊//索菲亚//爱丽丝//杰西卡//伊芙琳//海蒂//中岛希子//艾米//菲欧娜//琳恩//维多利亚</t>
  </si>
  <si>
    <t>100//100//100//100//100//100//100//100//50//50//50//50//50//50//50//50//2//2//2//2//2//2//2//2</t>
  </si>
  <si>
    <t>琼斯碎片//特蕾莎碎片//萨拉碎片//贝蒂碎片//杰克碎片//亨利碎片//安德鲁碎片//麦迪碎片//卡尔碎片//茱迪碎片//阿龙碎片//叶莲碎片//维克托碎片//梵碎片//迪让碎片//萨米特碎片//LE碎片//伊万碎片//比尔碎片//乔瑟夫碎片//欧文碎片//韩朴仁碎片//巴赫碎片//但丁碎片//凯瑟琳碎片//Sakura碎片//戴维碎片//嘉米碎片//杰森碎片//梅尔碎片//保罗碎片//黑蛇碎片//罗杰碎片//乔治碎片//威廉碎片//肖恩碎片//克里斯碎片//扎西罗碎片//艾伦碎片//远藤银次碎片//D-13碎片//亚当碎片//大卫碎片//鬼宗碎片//霍尔碎片//约翰碎片//拉尔夫碎片//送葬者碎片//行动药水//竞技夺宝活力丹//精力丹//提神酒//姻缘石//活力丹//雪莲羹//奏折//征收令//宝物精炼石//突破石//天命石//体力丹//征讨令//初级军事书//中级军事书//初级政治书//中级政治书//初级商业书//中级商业书//初级随机书//中级随机书</t>
  </si>
  <si>
    <t>100//100//100//100//100//100//100//100//100//100//100//100//100//100//100//100//100//100//100//100//100//100//100//100//50//50//50//50//50//50//50//50//50//50//50//50//50//50//50//50//5//5//5//5//5//5//5//5//200//200//200//200//200//200//200//200//200//200//200//200//200//200//300//300//300//300//300//300//300//300</t>
  </si>
  <si>
    <t>凯莉画像//娜斯提娅画像//章亦灵画像//莫妮卡画像//艾玛画像//邦妮画像//艾琳娜画像//佐伊画像//伊丽莎白画像//娜塔莉画像//伊莎贝拉画像//Rose画像//莉莉画像//苏珊画像//索菲亚画像//爱丽丝画像//杰西卡画像//伊芙琳画像//海蒂画像//中岛希子画像//艾米画像//菲欧娜画像//琳恩画像//维多利亚画像//银步摇//金步摇//翡翠步摇//民间画册//宫廷画册//传世画册//小巧锦囊//刺绣锦囊//金丝锦囊//学徒乐谱//夫子乐谱//大师乐谱//普通香脂//珍稀香脂//绝世香脂//行动药水//竞技夺宝活力丹//精力丹//提神酒//姻缘石//活力丹//雪莲羹//奏折//征收令//宝物精炼石//突破石//天命石//体力丹//征讨令</t>
  </si>
  <si>
    <t>100//100//100//100//100//100//100//100//50//50//50//50//50//50//50//50//5//5//5//5//5//5//5//5//200//100//20//200//100//20//200//100//20//200//100//20//200//100//20//200//200//200//200//200//200//200//200//200//200//200//200//200//200</t>
  </si>
  <si>
    <t>显示的人物</t>
  </si>
  <si>
    <t>抽奖背景</t>
  </si>
  <si>
    <t>描述文字</t>
  </si>
  <si>
    <t>滑动条背景</t>
  </si>
  <si>
    <t>BoozerUIData</t>
  </si>
  <si>
    <t>unit_id</t>
  </si>
  <si>
    <t>bg_name</t>
  </si>
  <si>
    <t>des_name</t>
  </si>
  <si>
    <t>bg_slider_name</t>
  </si>
  <si>
    <t>ref(UnitData)</t>
  </si>
  <si>
    <t>ref(IconData)</t>
  </si>
  <si>
    <t>索菲亚</t>
  </si>
  <si>
    <t>招募背景1</t>
  </si>
  <si>
    <t>招募标题1</t>
  </si>
  <si>
    <t>招募滑动条背景1</t>
  </si>
  <si>
    <t>招募背景2</t>
  </si>
  <si>
    <t>招募滑动条背景2</t>
  </si>
  <si>
    <t>招募背景3</t>
  </si>
  <si>
    <t>招募滑动条背景3</t>
  </si>
  <si>
    <t>英雄道具</t>
  </si>
  <si>
    <t>权重</t>
  </si>
  <si>
    <t>英雄</t>
  </si>
  <si>
    <t>情人道具</t>
  </si>
  <si>
    <t>情人</t>
  </si>
  <si>
    <t>紫色</t>
  </si>
  <si>
    <t>琼斯碎片</t>
  </si>
  <si>
    <t>//</t>
  </si>
  <si>
    <t>100//</t>
  </si>
  <si>
    <t>琼斯</t>
  </si>
  <si>
    <t>凯莉画像</t>
  </si>
  <si>
    <t>凯莉</t>
  </si>
  <si>
    <t>凯莉//</t>
  </si>
  <si>
    <t>特蕾莎碎片</t>
  </si>
  <si>
    <t>特蕾莎</t>
  </si>
  <si>
    <t>娜斯提娅画像</t>
  </si>
  <si>
    <t>娜斯提娅</t>
  </si>
  <si>
    <t>娜斯提娅//</t>
  </si>
  <si>
    <t>萨拉碎片</t>
  </si>
  <si>
    <t>萨拉</t>
  </si>
  <si>
    <t>章亦灵画像</t>
  </si>
  <si>
    <t>章亦灵</t>
  </si>
  <si>
    <t>章亦灵//</t>
  </si>
  <si>
    <t>贝蒂碎片</t>
  </si>
  <si>
    <t>贝蒂</t>
  </si>
  <si>
    <t>莫妮卡画像</t>
  </si>
  <si>
    <t>莫妮卡</t>
  </si>
  <si>
    <t>莫妮卡//</t>
  </si>
  <si>
    <t>杰克碎片</t>
  </si>
  <si>
    <t>杰克</t>
  </si>
  <si>
    <t>艾玛画像</t>
  </si>
  <si>
    <t>艾玛</t>
  </si>
  <si>
    <t>艾玛//</t>
  </si>
  <si>
    <t>亨利碎片</t>
  </si>
  <si>
    <t>亨利</t>
  </si>
  <si>
    <t>邦妮画像</t>
  </si>
  <si>
    <t>邦妮</t>
  </si>
  <si>
    <t>邦妮//</t>
  </si>
  <si>
    <t>安德鲁碎片</t>
  </si>
  <si>
    <t>安德鲁</t>
  </si>
  <si>
    <t>艾琳娜画像</t>
  </si>
  <si>
    <t>艾琳娜</t>
  </si>
  <si>
    <t>艾琳娜//</t>
  </si>
  <si>
    <t>麦迪碎片</t>
  </si>
  <si>
    <t>麦迪</t>
  </si>
  <si>
    <t>佐伊画像</t>
  </si>
  <si>
    <t>佐伊</t>
  </si>
  <si>
    <t>佐伊//</t>
  </si>
  <si>
    <t>卡尔碎片</t>
  </si>
  <si>
    <t>卡尔</t>
  </si>
  <si>
    <t>橙色</t>
  </si>
  <si>
    <t>伊丽莎白画像</t>
  </si>
  <si>
    <t>50//</t>
  </si>
  <si>
    <t>伊丽莎白</t>
  </si>
  <si>
    <t>伊丽莎白//</t>
  </si>
  <si>
    <t>茱迪碎片</t>
  </si>
  <si>
    <t>茱迪</t>
  </si>
  <si>
    <t>娜塔莉画像</t>
  </si>
  <si>
    <t>娜塔莉</t>
  </si>
  <si>
    <t>娜塔莉//</t>
  </si>
  <si>
    <t>阿龙碎片</t>
  </si>
  <si>
    <t>阿龙</t>
  </si>
  <si>
    <t>伊莎贝拉画像</t>
  </si>
  <si>
    <t>伊莎贝拉</t>
  </si>
  <si>
    <t>伊莎贝拉//</t>
  </si>
  <si>
    <t>叶莲碎片</t>
  </si>
  <si>
    <t>叶莲</t>
  </si>
  <si>
    <t>Rose画像</t>
  </si>
  <si>
    <t>Rose</t>
  </si>
  <si>
    <t>Rose//</t>
  </si>
  <si>
    <t>维克托碎片</t>
  </si>
  <si>
    <t>维克托</t>
  </si>
  <si>
    <t>莉莉画像</t>
  </si>
  <si>
    <t>莉莉</t>
  </si>
  <si>
    <t>莉莉//</t>
  </si>
  <si>
    <t>梵碎片</t>
  </si>
  <si>
    <t>梵</t>
  </si>
  <si>
    <t>苏珊画像</t>
  </si>
  <si>
    <t>苏珊</t>
  </si>
  <si>
    <t>苏珊//</t>
  </si>
  <si>
    <t>迪让碎片</t>
  </si>
  <si>
    <t>迪让</t>
  </si>
  <si>
    <t>索菲亚画像</t>
  </si>
  <si>
    <t>索菲亚//</t>
  </si>
  <si>
    <t>萨米特碎片</t>
  </si>
  <si>
    <t>萨米特</t>
  </si>
  <si>
    <t>爱丽丝画像</t>
  </si>
  <si>
    <t>爱丽丝</t>
  </si>
  <si>
    <t>爱丽丝//</t>
  </si>
  <si>
    <t>LE碎片</t>
  </si>
  <si>
    <t>LE</t>
  </si>
  <si>
    <t>红色</t>
  </si>
  <si>
    <t>杰西卡画像</t>
  </si>
  <si>
    <t>5//</t>
  </si>
  <si>
    <t>杰西卡</t>
  </si>
  <si>
    <t>杰西卡//</t>
  </si>
  <si>
    <t>伊万碎片</t>
  </si>
  <si>
    <t>伊万</t>
  </si>
  <si>
    <t>伊芙琳画像</t>
  </si>
  <si>
    <t>伊芙琳</t>
  </si>
  <si>
    <t>伊芙琳//</t>
  </si>
  <si>
    <t>比尔碎片</t>
  </si>
  <si>
    <t>比尔</t>
  </si>
  <si>
    <t>海蒂画像</t>
  </si>
  <si>
    <t>海蒂</t>
  </si>
  <si>
    <t>海蒂//</t>
  </si>
  <si>
    <t>乔瑟夫碎片</t>
  </si>
  <si>
    <t>乔瑟夫</t>
  </si>
  <si>
    <t>中岛希子画像</t>
  </si>
  <si>
    <t>中岛希子</t>
  </si>
  <si>
    <t>中岛希子//</t>
  </si>
  <si>
    <t>欧文碎片</t>
  </si>
  <si>
    <t>欧文</t>
  </si>
  <si>
    <t>艾米画像</t>
  </si>
  <si>
    <t>艾米</t>
  </si>
  <si>
    <t>艾米//</t>
  </si>
  <si>
    <t>韩朴仁碎片</t>
  </si>
  <si>
    <t>韩朴仁</t>
  </si>
  <si>
    <t>菲欧娜画像</t>
  </si>
  <si>
    <t>菲欧娜</t>
  </si>
  <si>
    <t>菲欧娜//</t>
  </si>
  <si>
    <t>巴赫碎片</t>
  </si>
  <si>
    <t>巴赫</t>
  </si>
  <si>
    <t>琳恩画像</t>
  </si>
  <si>
    <t>琳恩</t>
  </si>
  <si>
    <t>琳恩//</t>
  </si>
  <si>
    <t>但丁碎片</t>
  </si>
  <si>
    <t>但丁</t>
  </si>
  <si>
    <t>维多利亚画像</t>
  </si>
  <si>
    <t>维多利亚</t>
  </si>
  <si>
    <t>凯瑟琳碎片</t>
  </si>
  <si>
    <t>凯瑟琳</t>
  </si>
  <si>
    <t>银步摇</t>
  </si>
  <si>
    <t>200//</t>
  </si>
  <si>
    <t>Sakura碎片</t>
  </si>
  <si>
    <t>Sakura</t>
  </si>
  <si>
    <t>金步摇</t>
  </si>
  <si>
    <t>戴维碎片</t>
  </si>
  <si>
    <t>戴维</t>
  </si>
  <si>
    <t>翡翠步摇</t>
  </si>
  <si>
    <t>20//</t>
  </si>
  <si>
    <t>嘉米碎片</t>
  </si>
  <si>
    <t>嘉米</t>
  </si>
  <si>
    <t>民间画册</t>
  </si>
  <si>
    <t>杰森碎片</t>
  </si>
  <si>
    <t>杰森</t>
  </si>
  <si>
    <t>宫廷画册</t>
  </si>
  <si>
    <t>梅尔碎片</t>
  </si>
  <si>
    <t>梅尔</t>
  </si>
  <si>
    <t>传世画册</t>
  </si>
  <si>
    <t>保罗碎片</t>
  </si>
  <si>
    <t>保罗</t>
  </si>
  <si>
    <t>小巧锦囊</t>
  </si>
  <si>
    <t>黑蛇碎片</t>
  </si>
  <si>
    <t>黑蛇</t>
  </si>
  <si>
    <t>刺绣锦囊</t>
  </si>
  <si>
    <t>罗杰碎片</t>
  </si>
  <si>
    <t>罗杰</t>
  </si>
  <si>
    <t>金丝锦囊</t>
  </si>
  <si>
    <t>乔治碎片</t>
  </si>
  <si>
    <t>乔治</t>
  </si>
  <si>
    <t>学徒乐谱</t>
  </si>
  <si>
    <t>威廉碎片</t>
  </si>
  <si>
    <t>威廉</t>
  </si>
  <si>
    <t>夫子乐谱</t>
  </si>
  <si>
    <t>肖恩碎片</t>
  </si>
  <si>
    <t>肖恩</t>
  </si>
  <si>
    <t>大师乐谱</t>
  </si>
  <si>
    <t>克里斯碎片</t>
  </si>
  <si>
    <t>克里斯</t>
  </si>
  <si>
    <t>普通香脂</t>
  </si>
  <si>
    <t>扎西罗碎片</t>
  </si>
  <si>
    <t>扎西罗</t>
  </si>
  <si>
    <t>珍稀香脂</t>
  </si>
  <si>
    <t>艾伦碎片</t>
  </si>
  <si>
    <t>艾伦</t>
  </si>
  <si>
    <t>绝世香脂</t>
  </si>
  <si>
    <t>远藤银次碎片</t>
  </si>
  <si>
    <t>远藤银次</t>
  </si>
  <si>
    <t>行动药水</t>
  </si>
  <si>
    <t>D-13碎片</t>
  </si>
  <si>
    <t>D-13</t>
  </si>
  <si>
    <t>2//</t>
  </si>
  <si>
    <t>竞技夺宝活力丹</t>
  </si>
  <si>
    <t>0//</t>
  </si>
  <si>
    <t>亚当碎片</t>
  </si>
  <si>
    <t>亚当</t>
  </si>
  <si>
    <t>精力丹</t>
  </si>
  <si>
    <t>大卫碎片</t>
  </si>
  <si>
    <t>拉尔夫</t>
  </si>
  <si>
    <t>提神酒</t>
  </si>
  <si>
    <t>鬼宗碎片</t>
  </si>
  <si>
    <t>送葬者</t>
  </si>
  <si>
    <t>姻缘石</t>
  </si>
  <si>
    <t>霍尔碎片</t>
  </si>
  <si>
    <t>大卫</t>
  </si>
  <si>
    <t>活力丹</t>
  </si>
  <si>
    <t>约翰碎片</t>
  </si>
  <si>
    <t>鬼宗</t>
  </si>
  <si>
    <t>雪莲羹</t>
  </si>
  <si>
    <t>拉尔夫碎片</t>
  </si>
  <si>
    <t>霍尔</t>
  </si>
  <si>
    <t>奏折</t>
  </si>
  <si>
    <t>送葬者碎片</t>
  </si>
  <si>
    <t>约翰</t>
  </si>
  <si>
    <t>2</t>
  </si>
  <si>
    <t>征收令</t>
  </si>
  <si>
    <t>宝物精炼石</t>
  </si>
  <si>
    <t>突破石</t>
  </si>
  <si>
    <t>天命石</t>
  </si>
  <si>
    <t>体力丹</t>
  </si>
  <si>
    <t>征讨令</t>
  </si>
  <si>
    <t>200</t>
  </si>
  <si>
    <t>初级军事书</t>
  </si>
  <si>
    <t>300//</t>
  </si>
  <si>
    <t>中级军事书</t>
  </si>
  <si>
    <t>初级政治书</t>
  </si>
  <si>
    <t>中级政治书</t>
  </si>
  <si>
    <t>初级商业书</t>
  </si>
  <si>
    <t>中级商业书</t>
  </si>
  <si>
    <t>初级随机书</t>
  </si>
  <si>
    <t>中级随机书</t>
  </si>
  <si>
    <t>300</t>
  </si>
  <si>
    <t>20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</si>
</sst>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1"/>
      <color rgb="FFFF0000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7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1" borderId="15" applyNumberFormat="0" applyFon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15" borderId="18" applyNumberFormat="0" applyAlignment="0" applyProtection="0">
      <alignment vertical="center"/>
    </xf>
    <xf numFmtId="0" fontId="20" fillId="15" borderId="14" applyNumberFormat="0" applyAlignment="0" applyProtection="0">
      <alignment vertical="center"/>
    </xf>
    <xf numFmtId="0" fontId="21" fillId="16" borderId="19" applyNumberForma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0" borderId="20" applyNumberFormat="0" applyFill="0" applyAlignment="0" applyProtection="0">
      <alignment vertical="center"/>
    </xf>
    <xf numFmtId="0" fontId="24" fillId="0" borderId="21" applyNumberFormat="0" applyFill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49" fontId="5" fillId="0" borderId="7" applyFill="0">
      <alignment horizontal="center" vertical="center" shrinkToFit="1"/>
    </xf>
    <xf numFmtId="0" fontId="7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55">
    <xf numFmtId="0" fontId="0" fillId="0" borderId="0" xfId="0"/>
    <xf numFmtId="0" fontId="0" fillId="0" borderId="0" xfId="0" applyAlignment="1">
      <alignment horizontal="center"/>
    </xf>
    <xf numFmtId="0" fontId="1" fillId="0" borderId="1" xfId="37" applyFont="1" applyFill="1" applyBorder="1" applyAlignment="1">
      <alignment horizontal="center" vertical="center"/>
    </xf>
    <xf numFmtId="0" fontId="1" fillId="0" borderId="0" xfId="37" applyFont="1" applyFill="1" applyBorder="1" applyAlignment="1">
      <alignment horizontal="center" vertical="center"/>
    </xf>
    <xf numFmtId="0" fontId="1" fillId="0" borderId="2" xfId="37" applyFont="1" applyFill="1" applyBorder="1" applyAlignment="1">
      <alignment horizontal="center" vertical="center"/>
    </xf>
    <xf numFmtId="0" fontId="1" fillId="0" borderId="3" xfId="37" applyFont="1" applyFill="1" applyBorder="1" applyAlignment="1">
      <alignment horizontal="center" vertical="center"/>
    </xf>
    <xf numFmtId="0" fontId="1" fillId="0" borderId="4" xfId="37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1" fillId="0" borderId="5" xfId="28" applyFont="1" applyFill="1" applyBorder="1" applyAlignment="1">
      <alignment horizontal="center" vertical="center"/>
    </xf>
    <xf numFmtId="0" fontId="1" fillId="0" borderId="0" xfId="28" applyFont="1" applyFill="1" applyBorder="1" applyAlignment="1">
      <alignment horizontal="center" vertical="center"/>
    </xf>
    <xf numFmtId="0" fontId="0" fillId="0" borderId="2" xfId="0" applyBorder="1"/>
    <xf numFmtId="0" fontId="1" fillId="0" borderId="7" xfId="28" applyFont="1" applyFill="1" applyBorder="1" applyAlignment="1">
      <alignment horizontal="center" vertical="center"/>
    </xf>
    <xf numFmtId="0" fontId="1" fillId="0" borderId="7" xfId="37" applyFont="1" applyFill="1" applyBorder="1" applyAlignment="1">
      <alignment horizontal="center" vertical="center"/>
    </xf>
    <xf numFmtId="0" fontId="1" fillId="0" borderId="2" xfId="28" applyFont="1" applyFill="1" applyBorder="1" applyAlignment="1">
      <alignment horizontal="center" vertical="center"/>
    </xf>
    <xf numFmtId="0" fontId="0" fillId="0" borderId="7" xfId="0" applyBorder="1"/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49" fontId="4" fillId="2" borderId="7" xfId="41" applyFont="1" applyFill="1" applyBorder="1" applyAlignment="1">
      <alignment horizontal="left" vertical="center" shrinkToFit="1"/>
    </xf>
    <xf numFmtId="49" fontId="4" fillId="2" borderId="7" xfId="41" applyFont="1" applyFill="1" applyBorder="1" applyAlignment="1">
      <alignment horizontal="center" vertical="center" shrinkToFit="1"/>
    </xf>
    <xf numFmtId="0" fontId="4" fillId="2" borderId="7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left"/>
    </xf>
    <xf numFmtId="0" fontId="4" fillId="2" borderId="7" xfId="50" applyFont="1" applyFill="1" applyBorder="1" applyAlignment="1">
      <alignment horizontal="left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1" fillId="0" borderId="0" xfId="37" applyFont="1" applyFill="1" applyBorder="1" applyAlignment="1">
      <alignment horizontal="left" vertical="center"/>
    </xf>
    <xf numFmtId="0" fontId="0" fillId="0" borderId="0" xfId="0" applyFont="1" applyBorder="1"/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0" borderId="0" xfId="0" applyFont="1"/>
    <xf numFmtId="0" fontId="6" fillId="3" borderId="0" xfId="0" applyFont="1" applyFill="1"/>
    <xf numFmtId="0" fontId="4" fillId="4" borderId="3" xfId="0" applyFont="1" applyFill="1" applyBorder="1" applyAlignment="1">
      <alignment horizontal="left"/>
    </xf>
    <xf numFmtId="0" fontId="4" fillId="4" borderId="0" xfId="0" applyFont="1" applyFill="1" applyBorder="1" applyAlignment="1">
      <alignment horizontal="left"/>
    </xf>
    <xf numFmtId="0" fontId="4" fillId="5" borderId="3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/>
    </xf>
    <xf numFmtId="0" fontId="1" fillId="0" borderId="5" xfId="37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left" vertical="center" wrapText="1"/>
    </xf>
    <xf numFmtId="0" fontId="2" fillId="2" borderId="9" xfId="0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1表头" xf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5" xfId="50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9"/>
  <sheetViews>
    <sheetView tabSelected="1" zoomScale="85" zoomScaleNormal="85" workbookViewId="0">
      <selection activeCell="D10" sqref="D10"/>
    </sheetView>
  </sheetViews>
  <sheetFormatPr defaultColWidth="9" defaultRowHeight="13.5"/>
  <cols>
    <col min="1" max="1" width="17.1083333333333" customWidth="1"/>
    <col min="2" max="2" width="6.775" customWidth="1"/>
    <col min="3" max="3" width="10.2166666666667" customWidth="1"/>
    <col min="4" max="4" width="21.8833333333333" customWidth="1"/>
    <col min="5" max="5" width="24.775" customWidth="1"/>
    <col min="6" max="6" width="32.1083333333333" customWidth="1"/>
    <col min="7" max="7" width="18" customWidth="1"/>
    <col min="8" max="8" width="27.775" customWidth="1"/>
    <col min="9" max="9" width="21.8833333333333" customWidth="1"/>
    <col min="10" max="10" width="20.775" customWidth="1"/>
    <col min="11" max="11" width="28.775" customWidth="1"/>
    <col min="12" max="12" width="29.775" customWidth="1"/>
    <col min="13" max="13" width="28.775" customWidth="1"/>
    <col min="14" max="14" width="24.5583333333333" customWidth="1"/>
  </cols>
  <sheetData>
    <row r="1" ht="39.6" customHeight="1" spans="1:14">
      <c r="A1" s="33"/>
      <c r="B1" s="33"/>
      <c r="C1" s="34"/>
      <c r="D1" s="34" t="s">
        <v>0</v>
      </c>
      <c r="E1" s="34"/>
      <c r="F1" s="34"/>
      <c r="G1" s="47" t="s">
        <v>1</v>
      </c>
      <c r="H1" s="48"/>
      <c r="I1" s="48"/>
      <c r="J1" s="53" t="s">
        <v>2</v>
      </c>
      <c r="K1" s="35" t="s">
        <v>3</v>
      </c>
      <c r="L1" s="36" t="s">
        <v>4</v>
      </c>
      <c r="M1" s="35" t="s">
        <v>5</v>
      </c>
      <c r="N1" s="47" t="s">
        <v>6</v>
      </c>
    </row>
    <row r="2" ht="33.6" customHeight="1" spans="1:14">
      <c r="A2" s="33"/>
      <c r="B2" s="33"/>
      <c r="C2" s="34"/>
      <c r="D2" s="34" t="s">
        <v>7</v>
      </c>
      <c r="E2" s="34"/>
      <c r="F2" s="34"/>
      <c r="G2" s="49"/>
      <c r="H2" s="50"/>
      <c r="I2" s="50"/>
      <c r="J2" s="54"/>
      <c r="K2" s="37"/>
      <c r="L2" s="37"/>
      <c r="M2" s="37"/>
      <c r="N2" s="49"/>
    </row>
    <row r="3" ht="15" spans="1:14">
      <c r="A3" s="21" t="s">
        <v>8</v>
      </c>
      <c r="B3" s="21" t="s">
        <v>9</v>
      </c>
      <c r="C3" s="39" t="s">
        <v>10</v>
      </c>
      <c r="D3" s="23" t="s">
        <v>11</v>
      </c>
      <c r="E3" s="23" t="s">
        <v>12</v>
      </c>
      <c r="F3" s="39" t="s">
        <v>13</v>
      </c>
      <c r="G3" s="39" t="s">
        <v>14</v>
      </c>
      <c r="H3" s="39" t="s">
        <v>15</v>
      </c>
      <c r="I3" s="39" t="s">
        <v>16</v>
      </c>
      <c r="J3" s="39" t="s">
        <v>17</v>
      </c>
      <c r="K3" s="39" t="s">
        <v>18</v>
      </c>
      <c r="L3" s="39" t="s">
        <v>19</v>
      </c>
      <c r="M3" s="39" t="s">
        <v>20</v>
      </c>
      <c r="N3" s="39" t="s">
        <v>6</v>
      </c>
    </row>
    <row r="4" ht="15" spans="1:14">
      <c r="A4" s="21" t="s">
        <v>21</v>
      </c>
      <c r="B4" s="21" t="s">
        <v>22</v>
      </c>
      <c r="C4" s="39" t="s">
        <v>23</v>
      </c>
      <c r="D4" s="39" t="s">
        <v>24</v>
      </c>
      <c r="E4" s="39" t="s">
        <v>25</v>
      </c>
      <c r="F4" s="39" t="s">
        <v>26</v>
      </c>
      <c r="G4" s="39" t="s">
        <v>27</v>
      </c>
      <c r="H4" s="39" t="s">
        <v>28</v>
      </c>
      <c r="I4" s="39" t="s">
        <v>29</v>
      </c>
      <c r="J4" s="39" t="s">
        <v>30</v>
      </c>
      <c r="K4" s="39" t="s">
        <v>31</v>
      </c>
      <c r="L4" s="39" t="s">
        <v>32</v>
      </c>
      <c r="M4" s="39" t="s">
        <v>33</v>
      </c>
      <c r="N4" s="39" t="s">
        <v>34</v>
      </c>
    </row>
    <row r="5" ht="15" spans="1:14">
      <c r="A5" s="25"/>
      <c r="B5" s="21" t="s">
        <v>35</v>
      </c>
      <c r="C5" s="39" t="s">
        <v>36</v>
      </c>
      <c r="D5" s="39" t="s">
        <v>35</v>
      </c>
      <c r="E5" s="39" t="s">
        <v>36</v>
      </c>
      <c r="F5" s="39" t="s">
        <v>37</v>
      </c>
      <c r="G5" s="39" t="s">
        <v>36</v>
      </c>
      <c r="H5" s="39" t="s">
        <v>37</v>
      </c>
      <c r="I5" s="39" t="s">
        <v>36</v>
      </c>
      <c r="J5" s="39" t="s">
        <v>37</v>
      </c>
      <c r="K5" s="39" t="s">
        <v>36</v>
      </c>
      <c r="L5" s="39" t="s">
        <v>36</v>
      </c>
      <c r="M5" s="39" t="s">
        <v>36</v>
      </c>
      <c r="N5" s="39" t="s">
        <v>36</v>
      </c>
    </row>
    <row r="6" ht="15" spans="1:14">
      <c r="A6" s="25" t="s">
        <v>38</v>
      </c>
      <c r="B6" s="21" t="s">
        <v>39</v>
      </c>
      <c r="C6" s="39" t="s">
        <v>40</v>
      </c>
      <c r="D6" s="39" t="s">
        <v>41</v>
      </c>
      <c r="E6" s="39" t="s">
        <v>42</v>
      </c>
      <c r="F6" s="39" t="s">
        <v>41</v>
      </c>
      <c r="G6" s="39" t="s">
        <v>43</v>
      </c>
      <c r="H6" s="39"/>
      <c r="I6" s="39" t="s">
        <v>44</v>
      </c>
      <c r="J6" s="39" t="s">
        <v>41</v>
      </c>
      <c r="K6" s="39" t="s">
        <v>45</v>
      </c>
      <c r="L6" s="39" t="s">
        <v>46</v>
      </c>
      <c r="M6" s="39" t="s">
        <v>47</v>
      </c>
      <c r="N6" s="39" t="s">
        <v>47</v>
      </c>
    </row>
    <row r="7" ht="16.5" spans="2:13">
      <c r="B7">
        <v>1</v>
      </c>
      <c r="C7" s="51" t="s">
        <v>48</v>
      </c>
      <c r="D7" s="3">
        <v>0</v>
      </c>
      <c r="E7" s="52" t="s">
        <v>49</v>
      </c>
      <c r="F7" t="s">
        <v>50</v>
      </c>
      <c r="I7" t="s">
        <v>51</v>
      </c>
      <c r="J7" t="s">
        <v>52</v>
      </c>
      <c r="K7" s="40" t="s">
        <v>53</v>
      </c>
      <c r="L7" s="42" t="s">
        <v>54</v>
      </c>
      <c r="M7" s="42" t="s">
        <v>55</v>
      </c>
    </row>
    <row r="8" ht="16.5" spans="2:14">
      <c r="B8">
        <v>2</v>
      </c>
      <c r="C8" s="51" t="s">
        <v>56</v>
      </c>
      <c r="D8" s="3">
        <v>1</v>
      </c>
      <c r="E8" s="52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s="43" t="s">
        <v>63</v>
      </c>
      <c r="L8" s="44" t="s">
        <v>64</v>
      </c>
      <c r="M8" s="44" t="s">
        <v>65</v>
      </c>
      <c r="N8" s="43" t="s">
        <v>66</v>
      </c>
    </row>
    <row r="9" ht="16.5" spans="2:14">
      <c r="B9">
        <v>3</v>
      </c>
      <c r="C9" s="51" t="s">
        <v>67</v>
      </c>
      <c r="D9" s="3">
        <v>1</v>
      </c>
      <c r="E9" s="52" t="s">
        <v>68</v>
      </c>
      <c r="F9" t="s">
        <v>58</v>
      </c>
      <c r="I9" t="s">
        <v>69</v>
      </c>
      <c r="J9" t="s">
        <v>70</v>
      </c>
      <c r="K9" s="45" t="s">
        <v>71</v>
      </c>
      <c r="L9" s="46" t="s">
        <v>72</v>
      </c>
      <c r="M9" s="46" t="s">
        <v>73</v>
      </c>
      <c r="N9" s="46" t="s">
        <v>74</v>
      </c>
    </row>
  </sheetData>
  <mergeCells count="9">
    <mergeCell ref="A1:A2"/>
    <mergeCell ref="B1:B2"/>
    <mergeCell ref="C1:C2"/>
    <mergeCell ref="J1:J2"/>
    <mergeCell ref="K1:K2"/>
    <mergeCell ref="L1:L2"/>
    <mergeCell ref="M1:M2"/>
    <mergeCell ref="N1:N2"/>
    <mergeCell ref="G1:H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7"/>
  <sheetViews>
    <sheetView workbookViewId="0">
      <selection activeCell="D20" sqref="D20"/>
    </sheetView>
  </sheetViews>
  <sheetFormatPr defaultColWidth="9" defaultRowHeight="13.5" outlineLevelCol="4"/>
  <cols>
    <col min="1" max="1" width="23.4416666666667" customWidth="1"/>
    <col min="2" max="2" width="6.775" customWidth="1"/>
    <col min="3" max="3" width="16.775" customWidth="1"/>
    <col min="4" max="4" width="37.6666666666667" customWidth="1"/>
    <col min="5" max="5" width="31.8833333333333" customWidth="1"/>
  </cols>
  <sheetData>
    <row r="1" ht="14.4" customHeight="1" spans="1:5">
      <c r="A1" s="33"/>
      <c r="B1" s="33"/>
      <c r="C1" s="34"/>
      <c r="D1" s="35" t="s">
        <v>75</v>
      </c>
      <c r="E1" s="36" t="s">
        <v>76</v>
      </c>
    </row>
    <row r="2" ht="14.4" customHeight="1" spans="1:5">
      <c r="A2" s="33"/>
      <c r="B2" s="33"/>
      <c r="C2" s="34"/>
      <c r="D2" s="37"/>
      <c r="E2" s="38"/>
    </row>
    <row r="3" ht="15" spans="1:5">
      <c r="A3" s="21" t="s">
        <v>8</v>
      </c>
      <c r="B3" s="21" t="s">
        <v>9</v>
      </c>
      <c r="C3" s="39" t="s">
        <v>10</v>
      </c>
      <c r="D3" s="39" t="s">
        <v>18</v>
      </c>
      <c r="E3" s="39" t="s">
        <v>77</v>
      </c>
    </row>
    <row r="4" ht="15" spans="1:5">
      <c r="A4" s="21" t="s">
        <v>78</v>
      </c>
      <c r="B4" s="21" t="s">
        <v>22</v>
      </c>
      <c r="C4" s="39" t="s">
        <v>23</v>
      </c>
      <c r="D4" s="39" t="s">
        <v>79</v>
      </c>
      <c r="E4" s="39" t="s">
        <v>80</v>
      </c>
    </row>
    <row r="5" ht="15" spans="1:5">
      <c r="A5" s="25"/>
      <c r="B5" s="21" t="s">
        <v>35</v>
      </c>
      <c r="C5" s="39" t="s">
        <v>36</v>
      </c>
      <c r="D5" s="39" t="s">
        <v>81</v>
      </c>
      <c r="E5" s="39" t="s">
        <v>37</v>
      </c>
    </row>
    <row r="6" ht="15" spans="1:5">
      <c r="A6" s="25" t="s">
        <v>38</v>
      </c>
      <c r="B6" s="21" t="s">
        <v>39</v>
      </c>
      <c r="C6" s="39" t="s">
        <v>40</v>
      </c>
      <c r="D6" s="39" t="s">
        <v>43</v>
      </c>
      <c r="E6" s="39" t="s">
        <v>82</v>
      </c>
    </row>
    <row r="7" ht="16.5" spans="2:5">
      <c r="B7">
        <v>1</v>
      </c>
      <c r="C7" s="40" t="s">
        <v>53</v>
      </c>
      <c r="D7" s="41" t="s">
        <v>83</v>
      </c>
      <c r="E7" t="s">
        <v>84</v>
      </c>
    </row>
    <row r="8" spans="2:5">
      <c r="B8">
        <v>2</v>
      </c>
      <c r="C8" s="42" t="s">
        <v>54</v>
      </c>
      <c r="D8" t="s">
        <v>85</v>
      </c>
      <c r="E8" t="s">
        <v>86</v>
      </c>
    </row>
    <row r="9" spans="2:5">
      <c r="B9">
        <v>3</v>
      </c>
      <c r="C9" s="42" t="s">
        <v>55</v>
      </c>
      <c r="D9" t="s">
        <v>87</v>
      </c>
      <c r="E9" t="s">
        <v>88</v>
      </c>
    </row>
    <row r="10" ht="15" spans="2:5">
      <c r="B10">
        <v>4</v>
      </c>
      <c r="C10" s="43" t="s">
        <v>63</v>
      </c>
      <c r="D10" t="s">
        <v>89</v>
      </c>
      <c r="E10" t="s">
        <v>90</v>
      </c>
    </row>
    <row r="11" ht="15" spans="2:5">
      <c r="B11">
        <v>5</v>
      </c>
      <c r="C11" s="44" t="s">
        <v>64</v>
      </c>
      <c r="D11" t="s">
        <v>85</v>
      </c>
      <c r="E11" t="s">
        <v>86</v>
      </c>
    </row>
    <row r="12" ht="15" spans="2:5">
      <c r="B12">
        <v>6</v>
      </c>
      <c r="C12" s="44" t="s">
        <v>65</v>
      </c>
      <c r="D12" t="s">
        <v>87</v>
      </c>
      <c r="E12" t="s">
        <v>88</v>
      </c>
    </row>
    <row r="13" ht="15" spans="2:5">
      <c r="B13">
        <v>7</v>
      </c>
      <c r="C13" s="45" t="s">
        <v>71</v>
      </c>
      <c r="D13" t="s">
        <v>91</v>
      </c>
      <c r="E13" t="s">
        <v>92</v>
      </c>
    </row>
    <row r="14" ht="15" spans="2:5">
      <c r="B14">
        <v>8</v>
      </c>
      <c r="C14" s="46" t="s">
        <v>72</v>
      </c>
      <c r="D14" t="s">
        <v>85</v>
      </c>
      <c r="E14" s="41" t="s">
        <v>86</v>
      </c>
    </row>
    <row r="15" ht="15" spans="2:5">
      <c r="B15">
        <v>9</v>
      </c>
      <c r="C15" s="46" t="s">
        <v>73</v>
      </c>
      <c r="D15" t="s">
        <v>87</v>
      </c>
      <c r="E15" t="s">
        <v>88</v>
      </c>
    </row>
    <row r="16" ht="15" spans="2:5">
      <c r="B16">
        <v>11</v>
      </c>
      <c r="C16" s="43" t="s">
        <v>66</v>
      </c>
      <c r="D16" t="s">
        <v>85</v>
      </c>
      <c r="E16" t="s">
        <v>86</v>
      </c>
    </row>
    <row r="17" ht="15" spans="2:5">
      <c r="B17">
        <v>12</v>
      </c>
      <c r="C17" s="46" t="s">
        <v>74</v>
      </c>
      <c r="D17" t="s">
        <v>87</v>
      </c>
      <c r="E17" t="s">
        <v>88</v>
      </c>
    </row>
  </sheetData>
  <mergeCells count="5">
    <mergeCell ref="A1:A2"/>
    <mergeCell ref="B1:B2"/>
    <mergeCell ref="C1:C2"/>
    <mergeCell ref="D1:D2"/>
    <mergeCell ref="E1:E2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"/>
  <sheetViews>
    <sheetView zoomScale="85" zoomScaleNormal="85" workbookViewId="0">
      <selection activeCell="F11" sqref="F11"/>
    </sheetView>
  </sheetViews>
  <sheetFormatPr defaultColWidth="9" defaultRowHeight="13.5"/>
  <cols>
    <col min="1" max="1" width="17.1083333333333" customWidth="1"/>
    <col min="2" max="2" width="19.8833333333333" customWidth="1"/>
    <col min="3" max="3" width="13.6666666666667" customWidth="1"/>
    <col min="4" max="4" width="29.775" customWidth="1"/>
    <col min="5" max="5" width="32.1083333333333" customWidth="1"/>
    <col min="6" max="6" width="18" customWidth="1"/>
    <col min="7" max="7" width="27.775" customWidth="1"/>
    <col min="8" max="8" width="20.775" customWidth="1"/>
    <col min="9" max="9" width="23" customWidth="1"/>
    <col min="10" max="10" width="28.2166666666667" customWidth="1"/>
    <col min="11" max="11" width="20.5583333333333" customWidth="1"/>
    <col min="12" max="12" width="30.5583333333333" customWidth="1"/>
    <col min="13" max="13" width="24.2166666666667" customWidth="1"/>
    <col min="14" max="14" width="33.4416666666667" customWidth="1"/>
    <col min="15" max="15" width="24.5583333333333" customWidth="1"/>
    <col min="16" max="16" width="27.6666666666667" customWidth="1"/>
  </cols>
  <sheetData>
    <row r="1" ht="39.6" customHeight="1" spans="1:16">
      <c r="A1" s="16"/>
      <c r="B1" s="16"/>
      <c r="C1" s="17"/>
      <c r="D1" s="17"/>
      <c r="E1" s="18"/>
      <c r="F1" s="19"/>
      <c r="G1" s="19"/>
      <c r="H1" s="20"/>
      <c r="I1" s="31"/>
      <c r="J1" s="32"/>
      <c r="K1" s="31"/>
      <c r="L1" s="32"/>
      <c r="M1" s="31"/>
      <c r="N1" s="32"/>
      <c r="O1" s="19"/>
      <c r="P1" s="19"/>
    </row>
    <row r="2" ht="33.6" customHeight="1" spans="1:16">
      <c r="A2" s="16"/>
      <c r="B2" s="16"/>
      <c r="C2" s="17"/>
      <c r="D2" s="17"/>
      <c r="E2" s="18"/>
      <c r="F2" s="19"/>
      <c r="G2" s="19"/>
      <c r="H2" s="19"/>
      <c r="I2" s="31"/>
      <c r="J2" s="31"/>
      <c r="K2" s="31"/>
      <c r="L2" s="31"/>
      <c r="M2" s="31"/>
      <c r="N2" s="31"/>
      <c r="O2" s="19"/>
      <c r="P2" s="19"/>
    </row>
    <row r="3" s="15" customFormat="1" ht="16.5" spans="1:16">
      <c r="A3" s="21" t="s">
        <v>8</v>
      </c>
      <c r="B3" s="22" t="s">
        <v>9</v>
      </c>
      <c r="C3" s="23" t="s">
        <v>10</v>
      </c>
      <c r="D3" s="23" t="s">
        <v>93</v>
      </c>
      <c r="E3" s="23" t="s">
        <v>94</v>
      </c>
      <c r="F3" s="23" t="s">
        <v>95</v>
      </c>
      <c r="G3" s="23" t="s">
        <v>96</v>
      </c>
      <c r="H3" s="24"/>
      <c r="I3" s="24"/>
      <c r="J3" s="24"/>
      <c r="K3" s="24"/>
      <c r="L3" s="24"/>
      <c r="M3" s="24"/>
      <c r="N3" s="24"/>
      <c r="O3" s="24"/>
      <c r="P3" s="24"/>
    </row>
    <row r="4" s="15" customFormat="1" ht="16.5" spans="1:16">
      <c r="A4" s="21" t="s">
        <v>97</v>
      </c>
      <c r="B4" s="22" t="s">
        <v>22</v>
      </c>
      <c r="C4" s="23" t="s">
        <v>23</v>
      </c>
      <c r="D4" s="23" t="s">
        <v>98</v>
      </c>
      <c r="E4" s="23" t="s">
        <v>99</v>
      </c>
      <c r="F4" s="23" t="s">
        <v>100</v>
      </c>
      <c r="G4" s="23" t="s">
        <v>101</v>
      </c>
      <c r="H4" s="24"/>
      <c r="I4" s="24"/>
      <c r="J4" s="24"/>
      <c r="K4" s="24"/>
      <c r="L4" s="24"/>
      <c r="M4" s="24"/>
      <c r="N4" s="24"/>
      <c r="O4" s="24"/>
      <c r="P4" s="24"/>
    </row>
    <row r="5" s="15" customFormat="1" ht="16.5" spans="1:16">
      <c r="A5" s="25"/>
      <c r="B5" s="22" t="s">
        <v>35</v>
      </c>
      <c r="C5" s="23" t="s">
        <v>36</v>
      </c>
      <c r="D5" s="23" t="s">
        <v>36</v>
      </c>
      <c r="E5" s="23" t="s">
        <v>36</v>
      </c>
      <c r="F5" s="23" t="s">
        <v>36</v>
      </c>
      <c r="G5" s="23" t="s">
        <v>36</v>
      </c>
      <c r="H5" s="24"/>
      <c r="I5" s="24"/>
      <c r="J5" s="24"/>
      <c r="K5" s="24"/>
      <c r="L5" s="24"/>
      <c r="M5" s="24"/>
      <c r="N5" s="24"/>
      <c r="O5" s="24"/>
      <c r="P5" s="24"/>
    </row>
    <row r="6" s="15" customFormat="1" ht="16.5" spans="1:16">
      <c r="A6" s="25" t="s">
        <v>38</v>
      </c>
      <c r="B6" s="22" t="s">
        <v>39</v>
      </c>
      <c r="C6" s="23" t="s">
        <v>40</v>
      </c>
      <c r="D6" s="23" t="s">
        <v>102</v>
      </c>
      <c r="E6" s="23" t="s">
        <v>103</v>
      </c>
      <c r="F6" s="23" t="s">
        <v>103</v>
      </c>
      <c r="G6" s="23" t="s">
        <v>103</v>
      </c>
      <c r="H6" s="24"/>
      <c r="I6" s="24"/>
      <c r="J6" s="24"/>
      <c r="K6" s="24"/>
      <c r="L6" s="24"/>
      <c r="M6" s="24"/>
      <c r="N6" s="24"/>
      <c r="O6" s="24"/>
      <c r="P6" s="24"/>
    </row>
    <row r="7" ht="16.5" spans="1:16">
      <c r="A7" s="26"/>
      <c r="B7" s="27">
        <v>1</v>
      </c>
      <c r="C7" s="28" t="s">
        <v>51</v>
      </c>
      <c r="D7" s="29" t="s">
        <v>104</v>
      </c>
      <c r="E7" s="30" t="s">
        <v>105</v>
      </c>
      <c r="F7" s="30" t="s">
        <v>106</v>
      </c>
      <c r="G7" s="30" t="s">
        <v>107</v>
      </c>
      <c r="H7" s="30"/>
      <c r="I7" s="30"/>
      <c r="J7" s="30"/>
      <c r="K7" s="30"/>
      <c r="L7" s="30"/>
      <c r="M7" s="30"/>
      <c r="N7" s="30"/>
      <c r="O7" s="30"/>
      <c r="P7" s="30"/>
    </row>
    <row r="8" ht="16.5" spans="1:16">
      <c r="A8" s="26"/>
      <c r="B8" s="27">
        <v>2</v>
      </c>
      <c r="C8" s="28" t="s">
        <v>61</v>
      </c>
      <c r="D8" s="29" t="s">
        <v>104</v>
      </c>
      <c r="E8" s="30" t="s">
        <v>108</v>
      </c>
      <c r="F8" s="30" t="s">
        <v>106</v>
      </c>
      <c r="G8" s="30" t="s">
        <v>109</v>
      </c>
      <c r="H8" s="30"/>
      <c r="I8" s="30"/>
      <c r="J8" s="30"/>
      <c r="K8" s="30"/>
      <c r="L8" s="30"/>
      <c r="M8" s="30"/>
      <c r="N8" s="30"/>
      <c r="O8" s="30"/>
      <c r="P8" s="30"/>
    </row>
    <row r="9" ht="16.5" spans="1:16">
      <c r="A9" s="26"/>
      <c r="B9" s="27">
        <v>3</v>
      </c>
      <c r="C9" s="28" t="s">
        <v>69</v>
      </c>
      <c r="D9" s="29" t="s">
        <v>104</v>
      </c>
      <c r="E9" s="30" t="s">
        <v>110</v>
      </c>
      <c r="F9" s="30" t="s">
        <v>106</v>
      </c>
      <c r="G9" s="30" t="s">
        <v>111</v>
      </c>
      <c r="H9" s="30"/>
      <c r="I9" s="30"/>
      <c r="J9" s="30"/>
      <c r="K9" s="30"/>
      <c r="L9" s="30"/>
      <c r="M9" s="30"/>
      <c r="N9" s="30"/>
      <c r="O9" s="30"/>
      <c r="P9" s="30"/>
    </row>
  </sheetData>
  <mergeCells count="12">
    <mergeCell ref="A1:A2"/>
    <mergeCell ref="B1:B2"/>
    <mergeCell ref="C1:C2"/>
    <mergeCell ref="H1:H2"/>
    <mergeCell ref="I1:I2"/>
    <mergeCell ref="J1:J2"/>
    <mergeCell ref="K1:K2"/>
    <mergeCell ref="L1:L2"/>
    <mergeCell ref="M1:M2"/>
    <mergeCell ref="N1:N2"/>
    <mergeCell ref="O1:P2"/>
    <mergeCell ref="F1:G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110"/>
  <sheetViews>
    <sheetView workbookViewId="0">
      <selection activeCell="B2" sqref="B$1:B$1048576"/>
    </sheetView>
  </sheetViews>
  <sheetFormatPr defaultColWidth="9" defaultRowHeight="13.5"/>
  <cols>
    <col min="2" max="3" width="15.2166666666667" customWidth="1"/>
    <col min="4" max="4" width="5.55833333333333" customWidth="1"/>
    <col min="18" max="18" width="13.8833333333333" customWidth="1"/>
    <col min="33" max="33" width="16.1083333333333" customWidth="1"/>
    <col min="35" max="35" width="5.55833333333333" customWidth="1"/>
    <col min="36" max="36" width="12.8833333333333" customWidth="1"/>
    <col min="37" max="37" width="15.5583333333333" customWidth="1"/>
  </cols>
  <sheetData>
    <row r="1" spans="1:35">
      <c r="A1" s="1" t="s">
        <v>112</v>
      </c>
      <c r="B1" s="1"/>
      <c r="C1" s="1"/>
      <c r="D1" t="s">
        <v>113</v>
      </c>
      <c r="I1" s="1" t="s">
        <v>114</v>
      </c>
      <c r="J1" s="1"/>
      <c r="K1" s="1"/>
      <c r="Q1" s="1" t="s">
        <v>115</v>
      </c>
      <c r="R1" s="1"/>
      <c r="S1" s="1"/>
      <c r="Y1" s="1" t="s">
        <v>116</v>
      </c>
      <c r="Z1" s="1"/>
      <c r="AA1" s="1"/>
      <c r="AI1" t="s">
        <v>113</v>
      </c>
    </row>
    <row r="2" ht="16.5" spans="1:38">
      <c r="A2" s="2" t="s">
        <v>117</v>
      </c>
      <c r="B2" s="2" t="s">
        <v>118</v>
      </c>
      <c r="C2" s="3" t="s">
        <v>119</v>
      </c>
      <c r="D2">
        <v>100</v>
      </c>
      <c r="E2" t="str">
        <f>D2&amp;C2</f>
        <v>100//</v>
      </c>
      <c r="F2" t="s">
        <v>120</v>
      </c>
      <c r="G2" t="str">
        <f ca="1">PHONETIC(F2:F71)</f>
        <v>100//100//100//100//100//100//100//100//100//100//100//100//100//100//100//100//100//100//100//100//100//100//100//100//50//50//50//50//50//50//50//50//50//50//50//50//50//50//50//50//5//5//5//5//5//5//5//5//200//200//200//200//200//200//200//200//200//200//200//200//200//200//300//300//300//300//300//300//300//300</v>
      </c>
      <c r="I2" t="s">
        <v>117</v>
      </c>
      <c r="J2" t="s">
        <v>121</v>
      </c>
      <c r="K2" s="3" t="s">
        <v>119</v>
      </c>
      <c r="L2">
        <v>100</v>
      </c>
      <c r="M2" t="str">
        <f>L2&amp;K2</f>
        <v>100//</v>
      </c>
      <c r="N2" t="s">
        <v>120</v>
      </c>
      <c r="O2" t="str">
        <f ca="1">PHONETIC(N2:N49)</f>
        <v>100//100//100//100//100//100//100//100//100//100//100//100//100//100//100//100//100//100//100//100//100//100//100//100//50//50//50//50//50//50//50//50//50//50//50//50//50//50//50//50//2//2//2//2//2//2//2//2</v>
      </c>
      <c r="Q2" s="9" t="s">
        <v>117</v>
      </c>
      <c r="R2" s="10" t="s">
        <v>122</v>
      </c>
      <c r="S2" s="3" t="s">
        <v>119</v>
      </c>
      <c r="T2">
        <v>100</v>
      </c>
      <c r="U2" t="str">
        <f>T2&amp;S2</f>
        <v>100//</v>
      </c>
      <c r="V2" t="s">
        <v>120</v>
      </c>
      <c r="W2" t="str">
        <f ca="1">PHONETIC(V2:V54)</f>
        <v>100//100//100//100//100//100//100//100//50//50//50//50//50//50//50//50//5//5//5//5//5//5//5//5//200//100//20//200//100//20//200//100//20//200//100//20//200//100//20//200//200//200//200//200//200//200//200//200//200//200//200//200//200</v>
      </c>
      <c r="Y2" s="13" t="s">
        <v>123</v>
      </c>
      <c r="Z2" s="14" t="s">
        <v>117</v>
      </c>
      <c r="AA2" s="3" t="s">
        <v>119</v>
      </c>
      <c r="AB2" s="10">
        <v>100</v>
      </c>
      <c r="AC2" t="str">
        <f>Y2&amp;AA2</f>
        <v>凯莉//</v>
      </c>
      <c r="AD2" t="s">
        <v>124</v>
      </c>
      <c r="AE2" t="str">
        <f ca="1">PHONETIC(AD2:AD49)</f>
        <v>凯莉//娜斯提娅//章亦灵//莫妮卡//艾玛//邦妮//艾琳娜//佐伊//伊丽莎白//娜塔莉//伊莎贝拉//Rose//莉莉//苏珊//索菲亚//爱丽丝//杰西卡//伊芙琳//海蒂//中岛希子//艾米//菲欧娜//琳恩//维多利亚</v>
      </c>
      <c r="AG2" t="s">
        <v>118</v>
      </c>
      <c r="AH2" t="s">
        <v>119</v>
      </c>
      <c r="AI2">
        <v>100</v>
      </c>
      <c r="AJ2" t="str">
        <f>AI2&amp;AH2</f>
        <v>100//</v>
      </c>
      <c r="AK2" t="s">
        <v>120</v>
      </c>
      <c r="AL2" t="str">
        <f ca="1">PHONETIC(AK2:AK110)</f>
        <v>100//100//100//100//100//100//100//100//100//100//100//100//100//100//100//100//100//100//100//100//100//100//100//100//50//50//50//50//50//50//50//50//50//50//50//50//50//50//50//50//0//0//0//0//0//0//0//0//200//200//200//200//200//200//200//200//200//200//200//200//200//200//300//300//300//300//300//300//300//300//100//100//100//100//100//100//100//100//50//50//50//50//50//50//50//50//0//0//0//0//0//0//0//0//200//100//20//200//100//20//200//100//20//200//100//20//200//100//20</v>
      </c>
    </row>
    <row r="3" ht="16.5" spans="1:37">
      <c r="A3" s="2" t="s">
        <v>117</v>
      </c>
      <c r="B3" s="2" t="s">
        <v>125</v>
      </c>
      <c r="C3" s="3" t="s">
        <v>119</v>
      </c>
      <c r="D3">
        <v>100</v>
      </c>
      <c r="E3" t="str">
        <f t="shared" ref="E3:E66" si="0">D3&amp;C3</f>
        <v>100//</v>
      </c>
      <c r="F3" t="s">
        <v>120</v>
      </c>
      <c r="I3" t="s">
        <v>117</v>
      </c>
      <c r="J3" t="s">
        <v>126</v>
      </c>
      <c r="K3" s="3" t="s">
        <v>119</v>
      </c>
      <c r="L3">
        <v>100</v>
      </c>
      <c r="M3" t="str">
        <f t="shared" ref="M3:M49" si="1">L3&amp;K3</f>
        <v>100//</v>
      </c>
      <c r="N3" t="s">
        <v>120</v>
      </c>
      <c r="Q3" s="9" t="s">
        <v>117</v>
      </c>
      <c r="R3" t="s">
        <v>127</v>
      </c>
      <c r="S3" s="3" t="s">
        <v>119</v>
      </c>
      <c r="T3">
        <v>100</v>
      </c>
      <c r="U3" t="str">
        <f t="shared" ref="U3:U54" si="2">T3&amp;S3</f>
        <v>100//</v>
      </c>
      <c r="V3" t="s">
        <v>120</v>
      </c>
      <c r="Y3" s="13" t="s">
        <v>128</v>
      </c>
      <c r="Z3" s="14" t="s">
        <v>117</v>
      </c>
      <c r="AA3" s="3" t="s">
        <v>119</v>
      </c>
      <c r="AB3" s="10">
        <v>100</v>
      </c>
      <c r="AC3" t="str">
        <f t="shared" ref="AC3:AC25" si="3">Y3&amp;AA3</f>
        <v>娜斯提娅//</v>
      </c>
      <c r="AD3" t="s">
        <v>129</v>
      </c>
      <c r="AG3" t="s">
        <v>125</v>
      </c>
      <c r="AH3" t="s">
        <v>119</v>
      </c>
      <c r="AI3">
        <v>100</v>
      </c>
      <c r="AJ3" t="str">
        <f t="shared" ref="AJ3:AJ66" si="4">AI3&amp;AH3</f>
        <v>100//</v>
      </c>
      <c r="AK3" t="s">
        <v>120</v>
      </c>
    </row>
    <row r="4" ht="16.5" spans="1:37">
      <c r="A4" s="2" t="s">
        <v>117</v>
      </c>
      <c r="B4" s="2" t="s">
        <v>130</v>
      </c>
      <c r="C4" s="3" t="s">
        <v>119</v>
      </c>
      <c r="D4">
        <v>100</v>
      </c>
      <c r="E4" t="str">
        <f t="shared" si="0"/>
        <v>100//</v>
      </c>
      <c r="F4" t="s">
        <v>120</v>
      </c>
      <c r="I4" t="s">
        <v>117</v>
      </c>
      <c r="J4" t="s">
        <v>131</v>
      </c>
      <c r="K4" s="3" t="s">
        <v>119</v>
      </c>
      <c r="L4">
        <v>100</v>
      </c>
      <c r="M4" t="str">
        <f t="shared" si="1"/>
        <v>100//</v>
      </c>
      <c r="N4" t="s">
        <v>120</v>
      </c>
      <c r="Q4" s="9" t="s">
        <v>117</v>
      </c>
      <c r="R4" t="s">
        <v>132</v>
      </c>
      <c r="S4" s="3" t="s">
        <v>119</v>
      </c>
      <c r="T4">
        <v>100</v>
      </c>
      <c r="U4" t="str">
        <f t="shared" si="2"/>
        <v>100//</v>
      </c>
      <c r="V4" t="s">
        <v>120</v>
      </c>
      <c r="Y4" s="13" t="s">
        <v>133</v>
      </c>
      <c r="Z4" s="14" t="s">
        <v>117</v>
      </c>
      <c r="AA4" s="3" t="s">
        <v>119</v>
      </c>
      <c r="AB4" s="10">
        <v>100</v>
      </c>
      <c r="AC4" t="str">
        <f t="shared" si="3"/>
        <v>章亦灵//</v>
      </c>
      <c r="AD4" t="s">
        <v>134</v>
      </c>
      <c r="AG4" t="s">
        <v>130</v>
      </c>
      <c r="AH4" t="s">
        <v>119</v>
      </c>
      <c r="AI4">
        <v>100</v>
      </c>
      <c r="AJ4" t="str">
        <f t="shared" si="4"/>
        <v>100//</v>
      </c>
      <c r="AK4" t="s">
        <v>120</v>
      </c>
    </row>
    <row r="5" ht="16.5" spans="1:37">
      <c r="A5" s="2" t="s">
        <v>117</v>
      </c>
      <c r="B5" s="2" t="s">
        <v>135</v>
      </c>
      <c r="C5" s="3" t="s">
        <v>119</v>
      </c>
      <c r="D5">
        <v>100</v>
      </c>
      <c r="E5" t="str">
        <f t="shared" si="0"/>
        <v>100//</v>
      </c>
      <c r="F5" t="s">
        <v>120</v>
      </c>
      <c r="I5" t="s">
        <v>117</v>
      </c>
      <c r="J5" t="s">
        <v>136</v>
      </c>
      <c r="K5" s="3" t="s">
        <v>119</v>
      </c>
      <c r="L5">
        <v>100</v>
      </c>
      <c r="M5" t="str">
        <f t="shared" si="1"/>
        <v>100//</v>
      </c>
      <c r="N5" t="s">
        <v>120</v>
      </c>
      <c r="Q5" s="9" t="s">
        <v>117</v>
      </c>
      <c r="R5" t="s">
        <v>137</v>
      </c>
      <c r="S5" s="3" t="s">
        <v>119</v>
      </c>
      <c r="T5">
        <v>100</v>
      </c>
      <c r="U5" t="str">
        <f t="shared" si="2"/>
        <v>100//</v>
      </c>
      <c r="V5" t="s">
        <v>120</v>
      </c>
      <c r="Y5" s="13" t="s">
        <v>138</v>
      </c>
      <c r="Z5" s="14" t="s">
        <v>117</v>
      </c>
      <c r="AA5" s="3" t="s">
        <v>119</v>
      </c>
      <c r="AB5" s="10">
        <v>100</v>
      </c>
      <c r="AC5" t="str">
        <f t="shared" si="3"/>
        <v>莫妮卡//</v>
      </c>
      <c r="AD5" t="s">
        <v>139</v>
      </c>
      <c r="AG5" t="s">
        <v>135</v>
      </c>
      <c r="AH5" t="s">
        <v>119</v>
      </c>
      <c r="AI5">
        <v>100</v>
      </c>
      <c r="AJ5" t="str">
        <f t="shared" si="4"/>
        <v>100//</v>
      </c>
      <c r="AK5" t="s">
        <v>120</v>
      </c>
    </row>
    <row r="6" ht="16.5" spans="1:37">
      <c r="A6" s="2" t="s">
        <v>117</v>
      </c>
      <c r="B6" s="2" t="s">
        <v>140</v>
      </c>
      <c r="C6" s="3" t="s">
        <v>119</v>
      </c>
      <c r="D6">
        <v>100</v>
      </c>
      <c r="E6" t="str">
        <f t="shared" si="0"/>
        <v>100//</v>
      </c>
      <c r="F6" t="s">
        <v>120</v>
      </c>
      <c r="I6" t="s">
        <v>117</v>
      </c>
      <c r="J6" t="s">
        <v>141</v>
      </c>
      <c r="K6" s="3" t="s">
        <v>119</v>
      </c>
      <c r="L6">
        <v>100</v>
      </c>
      <c r="M6" t="str">
        <f t="shared" si="1"/>
        <v>100//</v>
      </c>
      <c r="N6" t="s">
        <v>120</v>
      </c>
      <c r="Q6" s="9" t="s">
        <v>117</v>
      </c>
      <c r="R6" t="s">
        <v>142</v>
      </c>
      <c r="S6" s="3" t="s">
        <v>119</v>
      </c>
      <c r="T6">
        <v>100</v>
      </c>
      <c r="U6" t="str">
        <f t="shared" si="2"/>
        <v>100//</v>
      </c>
      <c r="V6" t="s">
        <v>120</v>
      </c>
      <c r="Y6" s="13" t="s">
        <v>143</v>
      </c>
      <c r="Z6" s="14" t="s">
        <v>117</v>
      </c>
      <c r="AA6" s="3" t="s">
        <v>119</v>
      </c>
      <c r="AB6" s="10">
        <v>100</v>
      </c>
      <c r="AC6" t="str">
        <f t="shared" si="3"/>
        <v>艾玛//</v>
      </c>
      <c r="AD6" t="s">
        <v>144</v>
      </c>
      <c r="AG6" t="s">
        <v>140</v>
      </c>
      <c r="AH6" t="s">
        <v>119</v>
      </c>
      <c r="AI6">
        <v>100</v>
      </c>
      <c r="AJ6" t="str">
        <f t="shared" si="4"/>
        <v>100//</v>
      </c>
      <c r="AK6" t="s">
        <v>120</v>
      </c>
    </row>
    <row r="7" ht="16.5" spans="1:37">
      <c r="A7" s="2" t="s">
        <v>117</v>
      </c>
      <c r="B7" s="2" t="s">
        <v>145</v>
      </c>
      <c r="C7" s="3" t="s">
        <v>119</v>
      </c>
      <c r="D7">
        <v>100</v>
      </c>
      <c r="E7" t="str">
        <f t="shared" si="0"/>
        <v>100//</v>
      </c>
      <c r="F7" t="s">
        <v>120</v>
      </c>
      <c r="I7" t="s">
        <v>117</v>
      </c>
      <c r="J7" t="s">
        <v>146</v>
      </c>
      <c r="K7" s="3" t="s">
        <v>119</v>
      </c>
      <c r="L7">
        <v>100</v>
      </c>
      <c r="M7" t="str">
        <f t="shared" si="1"/>
        <v>100//</v>
      </c>
      <c r="N7" t="s">
        <v>120</v>
      </c>
      <c r="Q7" s="9" t="s">
        <v>117</v>
      </c>
      <c r="R7" t="s">
        <v>147</v>
      </c>
      <c r="S7" s="3" t="s">
        <v>119</v>
      </c>
      <c r="T7">
        <v>100</v>
      </c>
      <c r="U7" t="str">
        <f t="shared" si="2"/>
        <v>100//</v>
      </c>
      <c r="V7" t="s">
        <v>120</v>
      </c>
      <c r="Y7" s="13" t="s">
        <v>148</v>
      </c>
      <c r="Z7" s="14" t="s">
        <v>117</v>
      </c>
      <c r="AA7" s="3" t="s">
        <v>119</v>
      </c>
      <c r="AB7" s="10">
        <v>100</v>
      </c>
      <c r="AC7" t="str">
        <f t="shared" si="3"/>
        <v>邦妮//</v>
      </c>
      <c r="AD7" t="s">
        <v>149</v>
      </c>
      <c r="AG7" t="s">
        <v>145</v>
      </c>
      <c r="AH7" t="s">
        <v>119</v>
      </c>
      <c r="AI7">
        <v>100</v>
      </c>
      <c r="AJ7" t="str">
        <f t="shared" si="4"/>
        <v>100//</v>
      </c>
      <c r="AK7" t="s">
        <v>120</v>
      </c>
    </row>
    <row r="8" ht="16.5" spans="1:37">
      <c r="A8" s="2" t="s">
        <v>117</v>
      </c>
      <c r="B8" s="2" t="s">
        <v>150</v>
      </c>
      <c r="C8" s="3" t="s">
        <v>119</v>
      </c>
      <c r="D8">
        <v>100</v>
      </c>
      <c r="E8" t="str">
        <f t="shared" si="0"/>
        <v>100//</v>
      </c>
      <c r="F8" t="s">
        <v>120</v>
      </c>
      <c r="I8" t="s">
        <v>117</v>
      </c>
      <c r="J8" t="s">
        <v>151</v>
      </c>
      <c r="K8" s="3" t="s">
        <v>119</v>
      </c>
      <c r="L8">
        <v>100</v>
      </c>
      <c r="M8" t="str">
        <f t="shared" si="1"/>
        <v>100//</v>
      </c>
      <c r="N8" t="s">
        <v>120</v>
      </c>
      <c r="Q8" s="9" t="s">
        <v>117</v>
      </c>
      <c r="R8" t="s">
        <v>152</v>
      </c>
      <c r="S8" s="3" t="s">
        <v>119</v>
      </c>
      <c r="T8">
        <v>100</v>
      </c>
      <c r="U8" t="str">
        <f t="shared" si="2"/>
        <v>100//</v>
      </c>
      <c r="V8" t="s">
        <v>120</v>
      </c>
      <c r="Y8" s="13" t="s">
        <v>153</v>
      </c>
      <c r="Z8" s="14" t="s">
        <v>117</v>
      </c>
      <c r="AA8" s="3" t="s">
        <v>119</v>
      </c>
      <c r="AB8" s="10">
        <v>100</v>
      </c>
      <c r="AC8" t="str">
        <f t="shared" si="3"/>
        <v>艾琳娜//</v>
      </c>
      <c r="AD8" t="s">
        <v>154</v>
      </c>
      <c r="AG8" t="s">
        <v>150</v>
      </c>
      <c r="AH8" t="s">
        <v>119</v>
      </c>
      <c r="AI8">
        <v>100</v>
      </c>
      <c r="AJ8" t="str">
        <f t="shared" si="4"/>
        <v>100//</v>
      </c>
      <c r="AK8" t="s">
        <v>120</v>
      </c>
    </row>
    <row r="9" ht="16.5" spans="1:37">
      <c r="A9" s="2" t="s">
        <v>117</v>
      </c>
      <c r="B9" s="2" t="s">
        <v>155</v>
      </c>
      <c r="C9" s="3" t="s">
        <v>119</v>
      </c>
      <c r="D9">
        <v>100</v>
      </c>
      <c r="E9" t="str">
        <f t="shared" si="0"/>
        <v>100//</v>
      </c>
      <c r="F9" t="s">
        <v>120</v>
      </c>
      <c r="I9" t="s">
        <v>117</v>
      </c>
      <c r="J9" t="s">
        <v>156</v>
      </c>
      <c r="K9" s="3" t="s">
        <v>119</v>
      </c>
      <c r="L9">
        <v>100</v>
      </c>
      <c r="M9" t="str">
        <f t="shared" si="1"/>
        <v>100//</v>
      </c>
      <c r="N9" t="s">
        <v>120</v>
      </c>
      <c r="Q9" s="9" t="s">
        <v>117</v>
      </c>
      <c r="R9" t="s">
        <v>157</v>
      </c>
      <c r="S9" s="3" t="s">
        <v>119</v>
      </c>
      <c r="T9">
        <v>100</v>
      </c>
      <c r="U9" t="str">
        <f t="shared" si="2"/>
        <v>100//</v>
      </c>
      <c r="V9" t="s">
        <v>120</v>
      </c>
      <c r="Y9" s="13" t="s">
        <v>158</v>
      </c>
      <c r="Z9" s="14" t="s">
        <v>117</v>
      </c>
      <c r="AA9" s="3" t="s">
        <v>119</v>
      </c>
      <c r="AB9" s="10">
        <v>100</v>
      </c>
      <c r="AC9" t="str">
        <f t="shared" si="3"/>
        <v>佐伊//</v>
      </c>
      <c r="AD9" t="s">
        <v>159</v>
      </c>
      <c r="AG9" t="s">
        <v>155</v>
      </c>
      <c r="AH9" t="s">
        <v>119</v>
      </c>
      <c r="AI9">
        <v>100</v>
      </c>
      <c r="AJ9" t="str">
        <f t="shared" si="4"/>
        <v>100//</v>
      </c>
      <c r="AK9" t="s">
        <v>120</v>
      </c>
    </row>
    <row r="10" ht="16.5" spans="1:37">
      <c r="A10" s="2" t="s">
        <v>117</v>
      </c>
      <c r="B10" s="2" t="s">
        <v>160</v>
      </c>
      <c r="C10" s="3" t="s">
        <v>119</v>
      </c>
      <c r="D10">
        <v>100</v>
      </c>
      <c r="E10" t="str">
        <f t="shared" si="0"/>
        <v>100//</v>
      </c>
      <c r="F10" t="s">
        <v>120</v>
      </c>
      <c r="I10" t="s">
        <v>117</v>
      </c>
      <c r="J10" t="s">
        <v>161</v>
      </c>
      <c r="K10" s="3" t="s">
        <v>119</v>
      </c>
      <c r="L10">
        <v>100</v>
      </c>
      <c r="M10" t="str">
        <f t="shared" si="1"/>
        <v>100//</v>
      </c>
      <c r="N10" t="s">
        <v>120</v>
      </c>
      <c r="Q10" s="10" t="s">
        <v>162</v>
      </c>
      <c r="R10" t="s">
        <v>163</v>
      </c>
      <c r="S10" s="3" t="s">
        <v>119</v>
      </c>
      <c r="T10">
        <v>50</v>
      </c>
      <c r="U10" t="str">
        <f t="shared" si="2"/>
        <v>50//</v>
      </c>
      <c r="V10" t="s">
        <v>164</v>
      </c>
      <c r="Y10" s="3" t="s">
        <v>165</v>
      </c>
      <c r="Z10" s="10" t="s">
        <v>162</v>
      </c>
      <c r="AA10" s="3" t="s">
        <v>119</v>
      </c>
      <c r="AB10" s="10">
        <v>50</v>
      </c>
      <c r="AC10" t="str">
        <f t="shared" si="3"/>
        <v>伊丽莎白//</v>
      </c>
      <c r="AD10" t="s">
        <v>166</v>
      </c>
      <c r="AG10" t="s">
        <v>160</v>
      </c>
      <c r="AH10" t="s">
        <v>119</v>
      </c>
      <c r="AI10">
        <v>100</v>
      </c>
      <c r="AJ10" t="str">
        <f t="shared" si="4"/>
        <v>100//</v>
      </c>
      <c r="AK10" t="s">
        <v>120</v>
      </c>
    </row>
    <row r="11" ht="16.5" spans="1:37">
      <c r="A11" s="2" t="s">
        <v>117</v>
      </c>
      <c r="B11" s="2" t="s">
        <v>167</v>
      </c>
      <c r="C11" s="3" t="s">
        <v>119</v>
      </c>
      <c r="D11">
        <v>100</v>
      </c>
      <c r="E11" t="str">
        <f t="shared" si="0"/>
        <v>100//</v>
      </c>
      <c r="F11" t="s">
        <v>120</v>
      </c>
      <c r="I11" t="s">
        <v>117</v>
      </c>
      <c r="J11" t="s">
        <v>168</v>
      </c>
      <c r="K11" s="3" t="s">
        <v>119</v>
      </c>
      <c r="L11">
        <v>100</v>
      </c>
      <c r="M11" t="str">
        <f t="shared" si="1"/>
        <v>100//</v>
      </c>
      <c r="N11" t="s">
        <v>120</v>
      </c>
      <c r="Q11" s="9" t="s">
        <v>162</v>
      </c>
      <c r="R11" s="11" t="s">
        <v>169</v>
      </c>
      <c r="S11" s="3" t="s">
        <v>119</v>
      </c>
      <c r="T11">
        <v>50</v>
      </c>
      <c r="U11" t="str">
        <f t="shared" si="2"/>
        <v>50//</v>
      </c>
      <c r="V11" t="s">
        <v>164</v>
      </c>
      <c r="Y11" s="13" t="s">
        <v>170</v>
      </c>
      <c r="Z11" s="14" t="s">
        <v>162</v>
      </c>
      <c r="AA11" s="3" t="s">
        <v>119</v>
      </c>
      <c r="AB11" s="10">
        <v>50</v>
      </c>
      <c r="AC11" t="str">
        <f t="shared" si="3"/>
        <v>娜塔莉//</v>
      </c>
      <c r="AD11" t="s">
        <v>171</v>
      </c>
      <c r="AG11" t="s">
        <v>167</v>
      </c>
      <c r="AH11" t="s">
        <v>119</v>
      </c>
      <c r="AI11">
        <v>100</v>
      </c>
      <c r="AJ11" t="str">
        <f t="shared" si="4"/>
        <v>100//</v>
      </c>
      <c r="AK11" t="s">
        <v>120</v>
      </c>
    </row>
    <row r="12" ht="16.5" spans="1:37">
      <c r="A12" s="2" t="s">
        <v>117</v>
      </c>
      <c r="B12" s="2" t="s">
        <v>172</v>
      </c>
      <c r="C12" s="3" t="s">
        <v>119</v>
      </c>
      <c r="D12">
        <v>100</v>
      </c>
      <c r="E12" t="str">
        <f t="shared" si="0"/>
        <v>100//</v>
      </c>
      <c r="F12" t="s">
        <v>120</v>
      </c>
      <c r="I12" t="s">
        <v>117</v>
      </c>
      <c r="J12" t="s">
        <v>173</v>
      </c>
      <c r="K12" s="3" t="s">
        <v>119</v>
      </c>
      <c r="L12">
        <v>100</v>
      </c>
      <c r="M12" t="str">
        <f t="shared" si="1"/>
        <v>100//</v>
      </c>
      <c r="N12" t="s">
        <v>120</v>
      </c>
      <c r="Q12" s="9" t="s">
        <v>162</v>
      </c>
      <c r="R12" s="11" t="s">
        <v>174</v>
      </c>
      <c r="S12" s="3" t="s">
        <v>119</v>
      </c>
      <c r="T12">
        <v>50</v>
      </c>
      <c r="U12" t="str">
        <f t="shared" si="2"/>
        <v>50//</v>
      </c>
      <c r="V12" t="s">
        <v>164</v>
      </c>
      <c r="Y12" s="13" t="s">
        <v>175</v>
      </c>
      <c r="Z12" s="14" t="s">
        <v>162</v>
      </c>
      <c r="AA12" s="3" t="s">
        <v>119</v>
      </c>
      <c r="AB12" s="10">
        <v>50</v>
      </c>
      <c r="AC12" t="str">
        <f t="shared" si="3"/>
        <v>伊莎贝拉//</v>
      </c>
      <c r="AD12" t="s">
        <v>176</v>
      </c>
      <c r="AG12" t="s">
        <v>172</v>
      </c>
      <c r="AH12" t="s">
        <v>119</v>
      </c>
      <c r="AI12">
        <v>100</v>
      </c>
      <c r="AJ12" t="str">
        <f t="shared" si="4"/>
        <v>100//</v>
      </c>
      <c r="AK12" t="s">
        <v>120</v>
      </c>
    </row>
    <row r="13" ht="16.5" spans="1:37">
      <c r="A13" s="2" t="s">
        <v>117</v>
      </c>
      <c r="B13" s="2" t="s">
        <v>177</v>
      </c>
      <c r="C13" s="3" t="s">
        <v>119</v>
      </c>
      <c r="D13">
        <v>100</v>
      </c>
      <c r="E13" t="str">
        <f t="shared" si="0"/>
        <v>100//</v>
      </c>
      <c r="F13" t="s">
        <v>120</v>
      </c>
      <c r="I13" t="s">
        <v>117</v>
      </c>
      <c r="J13" t="s">
        <v>178</v>
      </c>
      <c r="K13" s="3" t="s">
        <v>119</v>
      </c>
      <c r="L13">
        <v>100</v>
      </c>
      <c r="M13" t="str">
        <f t="shared" si="1"/>
        <v>100//</v>
      </c>
      <c r="N13" t="s">
        <v>120</v>
      </c>
      <c r="Q13" s="9" t="s">
        <v>162</v>
      </c>
      <c r="R13" t="s">
        <v>179</v>
      </c>
      <c r="S13" s="3" t="s">
        <v>119</v>
      </c>
      <c r="T13">
        <v>50</v>
      </c>
      <c r="U13" t="str">
        <f t="shared" si="2"/>
        <v>50//</v>
      </c>
      <c r="V13" t="s">
        <v>164</v>
      </c>
      <c r="Y13" s="13" t="s">
        <v>180</v>
      </c>
      <c r="Z13" s="14" t="s">
        <v>162</v>
      </c>
      <c r="AA13" s="3" t="s">
        <v>119</v>
      </c>
      <c r="AB13" s="10">
        <v>50</v>
      </c>
      <c r="AC13" t="str">
        <f t="shared" si="3"/>
        <v>Rose//</v>
      </c>
      <c r="AD13" t="s">
        <v>181</v>
      </c>
      <c r="AG13" t="s">
        <v>177</v>
      </c>
      <c r="AH13" t="s">
        <v>119</v>
      </c>
      <c r="AI13">
        <v>100</v>
      </c>
      <c r="AJ13" t="str">
        <f t="shared" si="4"/>
        <v>100//</v>
      </c>
      <c r="AK13" t="s">
        <v>120</v>
      </c>
    </row>
    <row r="14" ht="16.5" spans="1:37">
      <c r="A14" s="2" t="s">
        <v>117</v>
      </c>
      <c r="B14" s="2" t="s">
        <v>182</v>
      </c>
      <c r="C14" s="3" t="s">
        <v>119</v>
      </c>
      <c r="D14">
        <v>100</v>
      </c>
      <c r="E14" t="str">
        <f t="shared" si="0"/>
        <v>100//</v>
      </c>
      <c r="F14" t="s">
        <v>120</v>
      </c>
      <c r="I14" t="s">
        <v>117</v>
      </c>
      <c r="J14" t="s">
        <v>183</v>
      </c>
      <c r="K14" s="3" t="s">
        <v>119</v>
      </c>
      <c r="L14">
        <v>100</v>
      </c>
      <c r="M14" t="str">
        <f t="shared" si="1"/>
        <v>100//</v>
      </c>
      <c r="N14" t="s">
        <v>120</v>
      </c>
      <c r="Q14" s="9" t="s">
        <v>162</v>
      </c>
      <c r="R14" t="s">
        <v>184</v>
      </c>
      <c r="S14" s="3" t="s">
        <v>119</v>
      </c>
      <c r="T14">
        <v>50</v>
      </c>
      <c r="U14" t="str">
        <f t="shared" si="2"/>
        <v>50//</v>
      </c>
      <c r="V14" t="s">
        <v>164</v>
      </c>
      <c r="Y14" s="13" t="s">
        <v>185</v>
      </c>
      <c r="Z14" s="14" t="s">
        <v>162</v>
      </c>
      <c r="AA14" s="3" t="s">
        <v>119</v>
      </c>
      <c r="AB14" s="10">
        <v>50</v>
      </c>
      <c r="AC14" t="str">
        <f t="shared" si="3"/>
        <v>莉莉//</v>
      </c>
      <c r="AD14" t="s">
        <v>186</v>
      </c>
      <c r="AG14" t="s">
        <v>182</v>
      </c>
      <c r="AH14" t="s">
        <v>119</v>
      </c>
      <c r="AI14">
        <v>100</v>
      </c>
      <c r="AJ14" t="str">
        <f t="shared" si="4"/>
        <v>100//</v>
      </c>
      <c r="AK14" t="s">
        <v>120</v>
      </c>
    </row>
    <row r="15" ht="16.5" spans="1:37">
      <c r="A15" s="2" t="s">
        <v>117</v>
      </c>
      <c r="B15" s="2" t="s">
        <v>187</v>
      </c>
      <c r="C15" s="3" t="s">
        <v>119</v>
      </c>
      <c r="D15">
        <v>100</v>
      </c>
      <c r="E15" t="str">
        <f t="shared" si="0"/>
        <v>100//</v>
      </c>
      <c r="F15" t="s">
        <v>120</v>
      </c>
      <c r="I15" t="s">
        <v>117</v>
      </c>
      <c r="J15" t="s">
        <v>188</v>
      </c>
      <c r="K15" s="3" t="s">
        <v>119</v>
      </c>
      <c r="L15">
        <v>100</v>
      </c>
      <c r="M15" t="str">
        <f t="shared" si="1"/>
        <v>100//</v>
      </c>
      <c r="N15" t="s">
        <v>120</v>
      </c>
      <c r="Q15" s="9" t="s">
        <v>162</v>
      </c>
      <c r="R15" t="s">
        <v>189</v>
      </c>
      <c r="S15" s="3" t="s">
        <v>119</v>
      </c>
      <c r="T15">
        <v>50</v>
      </c>
      <c r="U15" t="str">
        <f t="shared" si="2"/>
        <v>50//</v>
      </c>
      <c r="V15" t="s">
        <v>164</v>
      </c>
      <c r="Y15" s="13" t="s">
        <v>190</v>
      </c>
      <c r="Z15" s="14" t="s">
        <v>162</v>
      </c>
      <c r="AA15" s="3" t="s">
        <v>119</v>
      </c>
      <c r="AB15" s="10">
        <v>50</v>
      </c>
      <c r="AC15" t="str">
        <f t="shared" si="3"/>
        <v>苏珊//</v>
      </c>
      <c r="AD15" t="s">
        <v>191</v>
      </c>
      <c r="AG15" t="s">
        <v>187</v>
      </c>
      <c r="AH15" t="s">
        <v>119</v>
      </c>
      <c r="AI15">
        <v>100</v>
      </c>
      <c r="AJ15" t="str">
        <f t="shared" si="4"/>
        <v>100//</v>
      </c>
      <c r="AK15" t="s">
        <v>120</v>
      </c>
    </row>
    <row r="16" ht="16.5" spans="1:37">
      <c r="A16" s="2" t="s">
        <v>117</v>
      </c>
      <c r="B16" s="2" t="s">
        <v>192</v>
      </c>
      <c r="C16" s="3" t="s">
        <v>119</v>
      </c>
      <c r="D16">
        <v>100</v>
      </c>
      <c r="E16" t="str">
        <f t="shared" si="0"/>
        <v>100//</v>
      </c>
      <c r="F16" t="s">
        <v>120</v>
      </c>
      <c r="I16" t="s">
        <v>117</v>
      </c>
      <c r="J16" t="s">
        <v>193</v>
      </c>
      <c r="K16" s="3" t="s">
        <v>119</v>
      </c>
      <c r="L16">
        <v>100</v>
      </c>
      <c r="M16" t="str">
        <f t="shared" si="1"/>
        <v>100//</v>
      </c>
      <c r="N16" t="s">
        <v>120</v>
      </c>
      <c r="Q16" s="9" t="s">
        <v>162</v>
      </c>
      <c r="R16" t="s">
        <v>194</v>
      </c>
      <c r="S16" s="3" t="s">
        <v>119</v>
      </c>
      <c r="T16">
        <v>50</v>
      </c>
      <c r="U16" t="str">
        <f t="shared" si="2"/>
        <v>50//</v>
      </c>
      <c r="V16" t="s">
        <v>164</v>
      </c>
      <c r="Y16" s="13" t="s">
        <v>104</v>
      </c>
      <c r="Z16" s="14" t="s">
        <v>162</v>
      </c>
      <c r="AA16" s="3" t="s">
        <v>119</v>
      </c>
      <c r="AB16" s="10">
        <v>50</v>
      </c>
      <c r="AC16" t="str">
        <f t="shared" si="3"/>
        <v>索菲亚//</v>
      </c>
      <c r="AD16" t="s">
        <v>195</v>
      </c>
      <c r="AG16" t="s">
        <v>192</v>
      </c>
      <c r="AH16" t="s">
        <v>119</v>
      </c>
      <c r="AI16">
        <v>100</v>
      </c>
      <c r="AJ16" t="str">
        <f t="shared" si="4"/>
        <v>100//</v>
      </c>
      <c r="AK16" t="s">
        <v>120</v>
      </c>
    </row>
    <row r="17" ht="16.5" spans="1:37">
      <c r="A17" s="2" t="s">
        <v>117</v>
      </c>
      <c r="B17" s="2" t="s">
        <v>196</v>
      </c>
      <c r="C17" s="3" t="s">
        <v>119</v>
      </c>
      <c r="D17">
        <v>100</v>
      </c>
      <c r="E17" t="str">
        <f t="shared" si="0"/>
        <v>100//</v>
      </c>
      <c r="F17" t="s">
        <v>120</v>
      </c>
      <c r="I17" t="s">
        <v>117</v>
      </c>
      <c r="J17" t="s">
        <v>197</v>
      </c>
      <c r="K17" s="3" t="s">
        <v>119</v>
      </c>
      <c r="L17">
        <v>100</v>
      </c>
      <c r="M17" t="str">
        <f t="shared" si="1"/>
        <v>100//</v>
      </c>
      <c r="N17" t="s">
        <v>120</v>
      </c>
      <c r="Q17" s="9" t="s">
        <v>162</v>
      </c>
      <c r="R17" t="s">
        <v>198</v>
      </c>
      <c r="S17" s="3" t="s">
        <v>119</v>
      </c>
      <c r="T17">
        <v>50</v>
      </c>
      <c r="U17" t="str">
        <f t="shared" si="2"/>
        <v>50//</v>
      </c>
      <c r="V17" t="s">
        <v>164</v>
      </c>
      <c r="Y17" s="13" t="s">
        <v>199</v>
      </c>
      <c r="Z17" s="14" t="s">
        <v>162</v>
      </c>
      <c r="AA17" s="3" t="s">
        <v>119</v>
      </c>
      <c r="AB17" s="10">
        <v>50</v>
      </c>
      <c r="AC17" t="str">
        <f t="shared" si="3"/>
        <v>爱丽丝//</v>
      </c>
      <c r="AD17" t="s">
        <v>200</v>
      </c>
      <c r="AG17" t="s">
        <v>196</v>
      </c>
      <c r="AH17" t="s">
        <v>119</v>
      </c>
      <c r="AI17">
        <v>100</v>
      </c>
      <c r="AJ17" t="str">
        <f t="shared" si="4"/>
        <v>100//</v>
      </c>
      <c r="AK17" t="s">
        <v>120</v>
      </c>
    </row>
    <row r="18" ht="16.5" spans="1:37">
      <c r="A18" s="3" t="s">
        <v>117</v>
      </c>
      <c r="B18" s="2" t="s">
        <v>201</v>
      </c>
      <c r="C18" s="3" t="s">
        <v>119</v>
      </c>
      <c r="D18">
        <v>100</v>
      </c>
      <c r="E18" t="str">
        <f t="shared" si="0"/>
        <v>100//</v>
      </c>
      <c r="F18" t="s">
        <v>120</v>
      </c>
      <c r="I18" t="s">
        <v>117</v>
      </c>
      <c r="J18" t="s">
        <v>202</v>
      </c>
      <c r="K18" s="3" t="s">
        <v>119</v>
      </c>
      <c r="L18">
        <v>100</v>
      </c>
      <c r="M18" t="str">
        <f t="shared" si="1"/>
        <v>100//</v>
      </c>
      <c r="N18" t="s">
        <v>120</v>
      </c>
      <c r="Q18" s="9" t="s">
        <v>203</v>
      </c>
      <c r="R18" s="10" t="s">
        <v>204</v>
      </c>
      <c r="S18" s="3" t="s">
        <v>119</v>
      </c>
      <c r="T18">
        <v>5</v>
      </c>
      <c r="U18" t="str">
        <f t="shared" si="2"/>
        <v>5//</v>
      </c>
      <c r="V18" t="s">
        <v>205</v>
      </c>
      <c r="Y18" s="13" t="s">
        <v>206</v>
      </c>
      <c r="Z18" s="14" t="s">
        <v>203</v>
      </c>
      <c r="AA18" s="3" t="s">
        <v>119</v>
      </c>
      <c r="AB18" s="10">
        <v>2</v>
      </c>
      <c r="AC18" t="str">
        <f t="shared" si="3"/>
        <v>杰西卡//</v>
      </c>
      <c r="AD18" t="s">
        <v>207</v>
      </c>
      <c r="AG18" t="s">
        <v>201</v>
      </c>
      <c r="AH18" t="s">
        <v>119</v>
      </c>
      <c r="AI18">
        <v>100</v>
      </c>
      <c r="AJ18" t="str">
        <f t="shared" si="4"/>
        <v>100//</v>
      </c>
      <c r="AK18" t="s">
        <v>120</v>
      </c>
    </row>
    <row r="19" ht="16.5" spans="1:37">
      <c r="A19" s="3" t="s">
        <v>117</v>
      </c>
      <c r="B19" s="2" t="s">
        <v>208</v>
      </c>
      <c r="C19" s="3" t="s">
        <v>119</v>
      </c>
      <c r="D19">
        <v>100</v>
      </c>
      <c r="E19" t="str">
        <f t="shared" si="0"/>
        <v>100//</v>
      </c>
      <c r="F19" t="s">
        <v>120</v>
      </c>
      <c r="I19" t="s">
        <v>117</v>
      </c>
      <c r="J19" t="s">
        <v>209</v>
      </c>
      <c r="K19" s="3" t="s">
        <v>119</v>
      </c>
      <c r="L19">
        <v>100</v>
      </c>
      <c r="M19" t="str">
        <f t="shared" si="1"/>
        <v>100//</v>
      </c>
      <c r="N19" t="s">
        <v>120</v>
      </c>
      <c r="Q19" s="9" t="s">
        <v>203</v>
      </c>
      <c r="R19" t="s">
        <v>210</v>
      </c>
      <c r="S19" s="3" t="s">
        <v>119</v>
      </c>
      <c r="T19">
        <v>5</v>
      </c>
      <c r="U19" t="str">
        <f t="shared" si="2"/>
        <v>5//</v>
      </c>
      <c r="V19" t="s">
        <v>205</v>
      </c>
      <c r="Y19" s="13" t="s">
        <v>211</v>
      </c>
      <c r="Z19" s="14" t="s">
        <v>203</v>
      </c>
      <c r="AA19" s="3" t="s">
        <v>119</v>
      </c>
      <c r="AB19" s="10">
        <v>2</v>
      </c>
      <c r="AC19" t="str">
        <f t="shared" si="3"/>
        <v>伊芙琳//</v>
      </c>
      <c r="AD19" t="s">
        <v>212</v>
      </c>
      <c r="AG19" t="s">
        <v>208</v>
      </c>
      <c r="AH19" t="s">
        <v>119</v>
      </c>
      <c r="AI19">
        <v>100</v>
      </c>
      <c r="AJ19" t="str">
        <f t="shared" si="4"/>
        <v>100//</v>
      </c>
      <c r="AK19" t="s">
        <v>120</v>
      </c>
    </row>
    <row r="20" ht="16.5" spans="1:37">
      <c r="A20" s="3" t="s">
        <v>117</v>
      </c>
      <c r="B20" s="2" t="s">
        <v>213</v>
      </c>
      <c r="C20" s="3" t="s">
        <v>119</v>
      </c>
      <c r="D20">
        <v>100</v>
      </c>
      <c r="E20" t="str">
        <f t="shared" si="0"/>
        <v>100//</v>
      </c>
      <c r="F20" t="s">
        <v>120</v>
      </c>
      <c r="I20" t="s">
        <v>117</v>
      </c>
      <c r="J20" t="s">
        <v>214</v>
      </c>
      <c r="K20" s="3" t="s">
        <v>119</v>
      </c>
      <c r="L20">
        <v>100</v>
      </c>
      <c r="M20" t="str">
        <f t="shared" si="1"/>
        <v>100//</v>
      </c>
      <c r="N20" t="s">
        <v>120</v>
      </c>
      <c r="Q20" s="9" t="s">
        <v>203</v>
      </c>
      <c r="R20" t="s">
        <v>215</v>
      </c>
      <c r="S20" s="3" t="s">
        <v>119</v>
      </c>
      <c r="T20">
        <v>5</v>
      </c>
      <c r="U20" t="str">
        <f t="shared" si="2"/>
        <v>5//</v>
      </c>
      <c r="V20" t="s">
        <v>205</v>
      </c>
      <c r="Y20" s="13" t="s">
        <v>216</v>
      </c>
      <c r="Z20" s="14" t="s">
        <v>203</v>
      </c>
      <c r="AA20" s="3" t="s">
        <v>119</v>
      </c>
      <c r="AB20" s="10">
        <v>2</v>
      </c>
      <c r="AC20" t="str">
        <f t="shared" si="3"/>
        <v>海蒂//</v>
      </c>
      <c r="AD20" t="s">
        <v>217</v>
      </c>
      <c r="AG20" t="s">
        <v>213</v>
      </c>
      <c r="AH20" t="s">
        <v>119</v>
      </c>
      <c r="AI20">
        <v>100</v>
      </c>
      <c r="AJ20" t="str">
        <f t="shared" si="4"/>
        <v>100//</v>
      </c>
      <c r="AK20" t="s">
        <v>120</v>
      </c>
    </row>
    <row r="21" ht="16.5" spans="1:37">
      <c r="A21" s="3" t="s">
        <v>117</v>
      </c>
      <c r="B21" s="2" t="s">
        <v>218</v>
      </c>
      <c r="C21" s="3" t="s">
        <v>119</v>
      </c>
      <c r="D21">
        <v>100</v>
      </c>
      <c r="E21" t="str">
        <f t="shared" si="0"/>
        <v>100//</v>
      </c>
      <c r="F21" t="s">
        <v>120</v>
      </c>
      <c r="I21" t="s">
        <v>117</v>
      </c>
      <c r="J21" t="s">
        <v>219</v>
      </c>
      <c r="K21" s="3" t="s">
        <v>119</v>
      </c>
      <c r="L21">
        <v>100</v>
      </c>
      <c r="M21" t="str">
        <f t="shared" si="1"/>
        <v>100//</v>
      </c>
      <c r="N21" t="s">
        <v>120</v>
      </c>
      <c r="Q21" s="9" t="s">
        <v>203</v>
      </c>
      <c r="R21" t="s">
        <v>220</v>
      </c>
      <c r="S21" s="3" t="s">
        <v>119</v>
      </c>
      <c r="T21">
        <v>5</v>
      </c>
      <c r="U21" t="str">
        <f t="shared" si="2"/>
        <v>5//</v>
      </c>
      <c r="V21" t="s">
        <v>205</v>
      </c>
      <c r="Y21" s="13" t="s">
        <v>221</v>
      </c>
      <c r="Z21" s="14" t="s">
        <v>203</v>
      </c>
      <c r="AA21" s="3" t="s">
        <v>119</v>
      </c>
      <c r="AB21" s="10">
        <v>2</v>
      </c>
      <c r="AC21" t="str">
        <f t="shared" si="3"/>
        <v>中岛希子//</v>
      </c>
      <c r="AD21" t="s">
        <v>222</v>
      </c>
      <c r="AG21" t="s">
        <v>218</v>
      </c>
      <c r="AH21" t="s">
        <v>119</v>
      </c>
      <c r="AI21">
        <v>100</v>
      </c>
      <c r="AJ21" t="str">
        <f t="shared" si="4"/>
        <v>100//</v>
      </c>
      <c r="AK21" t="s">
        <v>120</v>
      </c>
    </row>
    <row r="22" ht="16.5" spans="1:37">
      <c r="A22" s="3" t="s">
        <v>117</v>
      </c>
      <c r="B22" s="2" t="s">
        <v>223</v>
      </c>
      <c r="C22" s="3" t="s">
        <v>119</v>
      </c>
      <c r="D22">
        <v>100</v>
      </c>
      <c r="E22" t="str">
        <f t="shared" si="0"/>
        <v>100//</v>
      </c>
      <c r="F22" t="s">
        <v>120</v>
      </c>
      <c r="I22" t="s">
        <v>117</v>
      </c>
      <c r="J22" t="s">
        <v>224</v>
      </c>
      <c r="K22" s="3" t="s">
        <v>119</v>
      </c>
      <c r="L22">
        <v>100</v>
      </c>
      <c r="M22" t="str">
        <f t="shared" si="1"/>
        <v>100//</v>
      </c>
      <c r="N22" t="s">
        <v>120</v>
      </c>
      <c r="Q22" s="9" t="s">
        <v>203</v>
      </c>
      <c r="R22" t="s">
        <v>225</v>
      </c>
      <c r="S22" s="3" t="s">
        <v>119</v>
      </c>
      <c r="T22">
        <v>5</v>
      </c>
      <c r="U22" t="str">
        <f t="shared" si="2"/>
        <v>5//</v>
      </c>
      <c r="V22" t="s">
        <v>205</v>
      </c>
      <c r="Y22" s="13" t="s">
        <v>226</v>
      </c>
      <c r="Z22" s="14" t="s">
        <v>203</v>
      </c>
      <c r="AA22" s="3" t="s">
        <v>119</v>
      </c>
      <c r="AB22" s="10">
        <v>2</v>
      </c>
      <c r="AC22" t="str">
        <f t="shared" si="3"/>
        <v>艾米//</v>
      </c>
      <c r="AD22" t="s">
        <v>227</v>
      </c>
      <c r="AG22" t="s">
        <v>223</v>
      </c>
      <c r="AH22" t="s">
        <v>119</v>
      </c>
      <c r="AI22">
        <v>100</v>
      </c>
      <c r="AJ22" t="str">
        <f t="shared" si="4"/>
        <v>100//</v>
      </c>
      <c r="AK22" t="s">
        <v>120</v>
      </c>
    </row>
    <row r="23" ht="16.5" spans="1:37">
      <c r="A23" s="3" t="s">
        <v>117</v>
      </c>
      <c r="B23" s="2" t="s">
        <v>228</v>
      </c>
      <c r="C23" s="3" t="s">
        <v>119</v>
      </c>
      <c r="D23">
        <v>100</v>
      </c>
      <c r="E23" t="str">
        <f t="shared" si="0"/>
        <v>100//</v>
      </c>
      <c r="F23" t="s">
        <v>120</v>
      </c>
      <c r="I23" t="s">
        <v>117</v>
      </c>
      <c r="J23" t="s">
        <v>229</v>
      </c>
      <c r="K23" s="3" t="s">
        <v>119</v>
      </c>
      <c r="L23">
        <v>100</v>
      </c>
      <c r="M23" t="str">
        <f t="shared" si="1"/>
        <v>100//</v>
      </c>
      <c r="N23" t="s">
        <v>120</v>
      </c>
      <c r="Q23" s="9" t="s">
        <v>203</v>
      </c>
      <c r="R23" t="s">
        <v>230</v>
      </c>
      <c r="S23" s="3" t="s">
        <v>119</v>
      </c>
      <c r="T23">
        <v>5</v>
      </c>
      <c r="U23" t="str">
        <f t="shared" si="2"/>
        <v>5//</v>
      </c>
      <c r="V23" t="s">
        <v>205</v>
      </c>
      <c r="Y23" s="13" t="s">
        <v>231</v>
      </c>
      <c r="Z23" s="14" t="s">
        <v>203</v>
      </c>
      <c r="AA23" s="3" t="s">
        <v>119</v>
      </c>
      <c r="AB23" s="10">
        <v>2</v>
      </c>
      <c r="AC23" t="str">
        <f t="shared" si="3"/>
        <v>菲欧娜//</v>
      </c>
      <c r="AD23" t="s">
        <v>232</v>
      </c>
      <c r="AG23" t="s">
        <v>228</v>
      </c>
      <c r="AH23" t="s">
        <v>119</v>
      </c>
      <c r="AI23">
        <v>100</v>
      </c>
      <c r="AJ23" t="str">
        <f t="shared" si="4"/>
        <v>100//</v>
      </c>
      <c r="AK23" t="s">
        <v>120</v>
      </c>
    </row>
    <row r="24" ht="16.5" spans="1:37">
      <c r="A24" s="3" t="s">
        <v>117</v>
      </c>
      <c r="B24" s="2" t="s">
        <v>233</v>
      </c>
      <c r="C24" s="3" t="s">
        <v>119</v>
      </c>
      <c r="D24">
        <v>100</v>
      </c>
      <c r="E24" t="str">
        <f t="shared" si="0"/>
        <v>100//</v>
      </c>
      <c r="F24" t="s">
        <v>120</v>
      </c>
      <c r="I24" t="s">
        <v>117</v>
      </c>
      <c r="J24" t="s">
        <v>234</v>
      </c>
      <c r="K24" s="3" t="s">
        <v>119</v>
      </c>
      <c r="L24">
        <v>100</v>
      </c>
      <c r="M24" t="str">
        <f t="shared" si="1"/>
        <v>100//</v>
      </c>
      <c r="N24" t="s">
        <v>120</v>
      </c>
      <c r="Q24" s="9" t="s">
        <v>203</v>
      </c>
      <c r="R24" t="s">
        <v>235</v>
      </c>
      <c r="S24" s="3" t="s">
        <v>119</v>
      </c>
      <c r="T24">
        <v>5</v>
      </c>
      <c r="U24" t="str">
        <f t="shared" si="2"/>
        <v>5//</v>
      </c>
      <c r="V24" t="s">
        <v>205</v>
      </c>
      <c r="Y24" s="13" t="s">
        <v>236</v>
      </c>
      <c r="Z24" s="14" t="s">
        <v>203</v>
      </c>
      <c r="AA24" s="3" t="s">
        <v>119</v>
      </c>
      <c r="AB24" s="10">
        <v>2</v>
      </c>
      <c r="AC24" t="str">
        <f t="shared" si="3"/>
        <v>琳恩//</v>
      </c>
      <c r="AD24" t="s">
        <v>237</v>
      </c>
      <c r="AG24" t="s">
        <v>233</v>
      </c>
      <c r="AH24" t="s">
        <v>119</v>
      </c>
      <c r="AI24">
        <v>100</v>
      </c>
      <c r="AJ24" t="str">
        <f t="shared" si="4"/>
        <v>100//</v>
      </c>
      <c r="AK24" t="s">
        <v>120</v>
      </c>
    </row>
    <row r="25" ht="16.5" spans="1:37">
      <c r="A25" s="3" t="s">
        <v>117</v>
      </c>
      <c r="B25" s="2" t="s">
        <v>238</v>
      </c>
      <c r="C25" s="3" t="s">
        <v>119</v>
      </c>
      <c r="D25">
        <v>100</v>
      </c>
      <c r="E25" t="str">
        <f t="shared" si="0"/>
        <v>100//</v>
      </c>
      <c r="F25" t="s">
        <v>120</v>
      </c>
      <c r="I25" t="s">
        <v>117</v>
      </c>
      <c r="J25" t="s">
        <v>239</v>
      </c>
      <c r="K25" s="3" t="s">
        <v>119</v>
      </c>
      <c r="L25">
        <v>100</v>
      </c>
      <c r="M25" t="str">
        <f t="shared" si="1"/>
        <v>100//</v>
      </c>
      <c r="N25" t="s">
        <v>120</v>
      </c>
      <c r="Q25" s="9" t="s">
        <v>203</v>
      </c>
      <c r="R25" t="s">
        <v>240</v>
      </c>
      <c r="S25" s="3" t="s">
        <v>119</v>
      </c>
      <c r="T25">
        <v>5</v>
      </c>
      <c r="U25" t="str">
        <f t="shared" si="2"/>
        <v>5//</v>
      </c>
      <c r="V25" t="s">
        <v>205</v>
      </c>
      <c r="Y25" s="13" t="s">
        <v>241</v>
      </c>
      <c r="Z25" s="14" t="s">
        <v>203</v>
      </c>
      <c r="AA25" s="3"/>
      <c r="AB25" s="10">
        <v>2</v>
      </c>
      <c r="AC25" t="str">
        <f t="shared" si="3"/>
        <v>维多利亚</v>
      </c>
      <c r="AD25" t="s">
        <v>241</v>
      </c>
      <c r="AG25" t="s">
        <v>238</v>
      </c>
      <c r="AH25" t="s">
        <v>119</v>
      </c>
      <c r="AI25">
        <v>100</v>
      </c>
      <c r="AJ25" t="str">
        <f t="shared" si="4"/>
        <v>100//</v>
      </c>
      <c r="AK25" t="s">
        <v>120</v>
      </c>
    </row>
    <row r="26" ht="16.5" spans="1:37">
      <c r="A26" s="3" t="s">
        <v>162</v>
      </c>
      <c r="B26" s="4" t="s">
        <v>242</v>
      </c>
      <c r="C26" s="3" t="s">
        <v>119</v>
      </c>
      <c r="D26">
        <v>50</v>
      </c>
      <c r="E26" t="str">
        <f t="shared" si="0"/>
        <v>50//</v>
      </c>
      <c r="F26" t="s">
        <v>164</v>
      </c>
      <c r="I26" t="s">
        <v>162</v>
      </c>
      <c r="J26" t="s">
        <v>243</v>
      </c>
      <c r="K26" s="3" t="s">
        <v>119</v>
      </c>
      <c r="L26">
        <v>50</v>
      </c>
      <c r="M26" t="str">
        <f t="shared" si="1"/>
        <v>50//</v>
      </c>
      <c r="N26" t="s">
        <v>164</v>
      </c>
      <c r="R26" s="12" t="s">
        <v>244</v>
      </c>
      <c r="S26" s="3" t="s">
        <v>119</v>
      </c>
      <c r="T26">
        <v>200</v>
      </c>
      <c r="U26" t="str">
        <f t="shared" si="2"/>
        <v>200//</v>
      </c>
      <c r="V26" t="s">
        <v>245</v>
      </c>
      <c r="AA26" s="3"/>
      <c r="AG26" t="s">
        <v>242</v>
      </c>
      <c r="AH26" t="s">
        <v>119</v>
      </c>
      <c r="AI26">
        <v>50</v>
      </c>
      <c r="AJ26" t="str">
        <f t="shared" si="4"/>
        <v>50//</v>
      </c>
      <c r="AK26" t="s">
        <v>164</v>
      </c>
    </row>
    <row r="27" ht="16.5" spans="1:37">
      <c r="A27" s="3" t="s">
        <v>162</v>
      </c>
      <c r="B27" s="4" t="s">
        <v>246</v>
      </c>
      <c r="C27" s="3" t="s">
        <v>119</v>
      </c>
      <c r="D27">
        <v>50</v>
      </c>
      <c r="E27" t="str">
        <f t="shared" si="0"/>
        <v>50//</v>
      </c>
      <c r="F27" t="s">
        <v>164</v>
      </c>
      <c r="I27" t="s">
        <v>162</v>
      </c>
      <c r="J27" t="s">
        <v>247</v>
      </c>
      <c r="K27" s="3" t="s">
        <v>119</v>
      </c>
      <c r="L27">
        <v>50</v>
      </c>
      <c r="M27" t="str">
        <f t="shared" si="1"/>
        <v>50//</v>
      </c>
      <c r="N27" t="s">
        <v>164</v>
      </c>
      <c r="R27" s="12" t="s">
        <v>248</v>
      </c>
      <c r="S27" s="3" t="s">
        <v>119</v>
      </c>
      <c r="T27">
        <v>100</v>
      </c>
      <c r="U27" t="str">
        <f t="shared" si="2"/>
        <v>100//</v>
      </c>
      <c r="V27" t="s">
        <v>120</v>
      </c>
      <c r="AA27" s="3"/>
      <c r="AG27" t="s">
        <v>246</v>
      </c>
      <c r="AH27" t="s">
        <v>119</v>
      </c>
      <c r="AI27">
        <v>50</v>
      </c>
      <c r="AJ27" t="str">
        <f t="shared" si="4"/>
        <v>50//</v>
      </c>
      <c r="AK27" t="s">
        <v>164</v>
      </c>
    </row>
    <row r="28" ht="16.5" spans="1:37">
      <c r="A28" s="3" t="s">
        <v>162</v>
      </c>
      <c r="B28" s="4" t="s">
        <v>249</v>
      </c>
      <c r="C28" s="3" t="s">
        <v>119</v>
      </c>
      <c r="D28">
        <v>50</v>
      </c>
      <c r="E28" t="str">
        <f t="shared" si="0"/>
        <v>50//</v>
      </c>
      <c r="F28" t="s">
        <v>164</v>
      </c>
      <c r="I28" t="s">
        <v>162</v>
      </c>
      <c r="J28" t="s">
        <v>250</v>
      </c>
      <c r="K28" s="3" t="s">
        <v>119</v>
      </c>
      <c r="L28">
        <v>50</v>
      </c>
      <c r="M28" t="str">
        <f t="shared" si="1"/>
        <v>50//</v>
      </c>
      <c r="N28" t="s">
        <v>164</v>
      </c>
      <c r="R28" s="12" t="s">
        <v>251</v>
      </c>
      <c r="S28" s="3" t="s">
        <v>119</v>
      </c>
      <c r="T28">
        <v>20</v>
      </c>
      <c r="U28" t="str">
        <f t="shared" si="2"/>
        <v>20//</v>
      </c>
      <c r="V28" t="s">
        <v>252</v>
      </c>
      <c r="AA28" s="3"/>
      <c r="AG28" t="s">
        <v>249</v>
      </c>
      <c r="AH28" t="s">
        <v>119</v>
      </c>
      <c r="AI28">
        <v>50</v>
      </c>
      <c r="AJ28" t="str">
        <f t="shared" si="4"/>
        <v>50//</v>
      </c>
      <c r="AK28" t="s">
        <v>164</v>
      </c>
    </row>
    <row r="29" ht="16.5" spans="1:37">
      <c r="A29" s="3" t="s">
        <v>162</v>
      </c>
      <c r="B29" s="4" t="s">
        <v>253</v>
      </c>
      <c r="C29" s="3" t="s">
        <v>119</v>
      </c>
      <c r="D29">
        <v>50</v>
      </c>
      <c r="E29" t="str">
        <f t="shared" si="0"/>
        <v>50//</v>
      </c>
      <c r="F29" t="s">
        <v>164</v>
      </c>
      <c r="I29" t="s">
        <v>162</v>
      </c>
      <c r="J29" t="s">
        <v>254</v>
      </c>
      <c r="K29" s="3" t="s">
        <v>119</v>
      </c>
      <c r="L29">
        <v>50</v>
      </c>
      <c r="M29" t="str">
        <f t="shared" si="1"/>
        <v>50//</v>
      </c>
      <c r="N29" t="s">
        <v>164</v>
      </c>
      <c r="R29" s="12" t="s">
        <v>255</v>
      </c>
      <c r="S29" s="3" t="s">
        <v>119</v>
      </c>
      <c r="T29">
        <v>200</v>
      </c>
      <c r="U29" t="str">
        <f t="shared" si="2"/>
        <v>200//</v>
      </c>
      <c r="V29" t="s">
        <v>245</v>
      </c>
      <c r="AA29" s="3"/>
      <c r="AG29" t="s">
        <v>253</v>
      </c>
      <c r="AH29" t="s">
        <v>119</v>
      </c>
      <c r="AI29">
        <v>50</v>
      </c>
      <c r="AJ29" t="str">
        <f t="shared" si="4"/>
        <v>50//</v>
      </c>
      <c r="AK29" t="s">
        <v>164</v>
      </c>
    </row>
    <row r="30" ht="16.5" spans="1:37">
      <c r="A30" s="3" t="s">
        <v>162</v>
      </c>
      <c r="B30" s="4" t="s">
        <v>256</v>
      </c>
      <c r="C30" s="3" t="s">
        <v>119</v>
      </c>
      <c r="D30">
        <v>50</v>
      </c>
      <c r="E30" t="str">
        <f t="shared" si="0"/>
        <v>50//</v>
      </c>
      <c r="F30" t="s">
        <v>164</v>
      </c>
      <c r="I30" t="s">
        <v>162</v>
      </c>
      <c r="J30" t="s">
        <v>257</v>
      </c>
      <c r="K30" s="3" t="s">
        <v>119</v>
      </c>
      <c r="L30">
        <v>50</v>
      </c>
      <c r="M30" t="str">
        <f t="shared" si="1"/>
        <v>50//</v>
      </c>
      <c r="N30" t="s">
        <v>164</v>
      </c>
      <c r="R30" s="12" t="s">
        <v>258</v>
      </c>
      <c r="S30" s="3" t="s">
        <v>119</v>
      </c>
      <c r="T30">
        <v>100</v>
      </c>
      <c r="U30" t="str">
        <f t="shared" si="2"/>
        <v>100//</v>
      </c>
      <c r="V30" t="s">
        <v>120</v>
      </c>
      <c r="AA30" s="3"/>
      <c r="AG30" t="s">
        <v>256</v>
      </c>
      <c r="AH30" t="s">
        <v>119</v>
      </c>
      <c r="AI30">
        <v>50</v>
      </c>
      <c r="AJ30" t="str">
        <f t="shared" si="4"/>
        <v>50//</v>
      </c>
      <c r="AK30" t="s">
        <v>164</v>
      </c>
    </row>
    <row r="31" ht="16.5" spans="1:37">
      <c r="A31" s="3" t="s">
        <v>162</v>
      </c>
      <c r="B31" s="4" t="s">
        <v>259</v>
      </c>
      <c r="C31" s="3" t="s">
        <v>119</v>
      </c>
      <c r="D31">
        <v>50</v>
      </c>
      <c r="E31" t="str">
        <f t="shared" si="0"/>
        <v>50//</v>
      </c>
      <c r="F31" t="s">
        <v>164</v>
      </c>
      <c r="I31" t="s">
        <v>162</v>
      </c>
      <c r="J31" t="s">
        <v>260</v>
      </c>
      <c r="K31" s="3" t="s">
        <v>119</v>
      </c>
      <c r="L31">
        <v>50</v>
      </c>
      <c r="M31" t="str">
        <f t="shared" si="1"/>
        <v>50//</v>
      </c>
      <c r="N31" t="s">
        <v>164</v>
      </c>
      <c r="R31" s="12" t="s">
        <v>261</v>
      </c>
      <c r="S31" s="3" t="s">
        <v>119</v>
      </c>
      <c r="T31">
        <v>20</v>
      </c>
      <c r="U31" t="str">
        <f t="shared" si="2"/>
        <v>20//</v>
      </c>
      <c r="V31" t="s">
        <v>252</v>
      </c>
      <c r="AA31" s="3"/>
      <c r="AG31" t="s">
        <v>259</v>
      </c>
      <c r="AH31" t="s">
        <v>119</v>
      </c>
      <c r="AI31">
        <v>50</v>
      </c>
      <c r="AJ31" t="str">
        <f t="shared" si="4"/>
        <v>50//</v>
      </c>
      <c r="AK31" t="s">
        <v>164</v>
      </c>
    </row>
    <row r="32" ht="16.5" spans="1:37">
      <c r="A32" s="3" t="s">
        <v>162</v>
      </c>
      <c r="B32" s="4" t="s">
        <v>262</v>
      </c>
      <c r="C32" s="3" t="s">
        <v>119</v>
      </c>
      <c r="D32">
        <v>50</v>
      </c>
      <c r="E32" t="str">
        <f t="shared" si="0"/>
        <v>50//</v>
      </c>
      <c r="F32" t="s">
        <v>164</v>
      </c>
      <c r="I32" t="s">
        <v>162</v>
      </c>
      <c r="J32" t="s">
        <v>263</v>
      </c>
      <c r="K32" s="3" t="s">
        <v>119</v>
      </c>
      <c r="L32">
        <v>50</v>
      </c>
      <c r="M32" t="str">
        <f t="shared" si="1"/>
        <v>50//</v>
      </c>
      <c r="N32" t="s">
        <v>164</v>
      </c>
      <c r="R32" s="12" t="s">
        <v>264</v>
      </c>
      <c r="S32" s="3" t="s">
        <v>119</v>
      </c>
      <c r="T32">
        <v>200</v>
      </c>
      <c r="U32" t="str">
        <f t="shared" si="2"/>
        <v>200//</v>
      </c>
      <c r="V32" t="s">
        <v>245</v>
      </c>
      <c r="AA32" s="3"/>
      <c r="AG32" t="s">
        <v>262</v>
      </c>
      <c r="AH32" t="s">
        <v>119</v>
      </c>
      <c r="AI32">
        <v>50</v>
      </c>
      <c r="AJ32" t="str">
        <f t="shared" si="4"/>
        <v>50//</v>
      </c>
      <c r="AK32" t="s">
        <v>164</v>
      </c>
    </row>
    <row r="33" ht="16.5" spans="1:37">
      <c r="A33" s="3" t="s">
        <v>162</v>
      </c>
      <c r="B33" s="4" t="s">
        <v>265</v>
      </c>
      <c r="C33" s="3" t="s">
        <v>119</v>
      </c>
      <c r="D33">
        <v>50</v>
      </c>
      <c r="E33" t="str">
        <f t="shared" si="0"/>
        <v>50//</v>
      </c>
      <c r="F33" t="s">
        <v>164</v>
      </c>
      <c r="I33" t="s">
        <v>162</v>
      </c>
      <c r="J33" t="s">
        <v>266</v>
      </c>
      <c r="K33" s="3" t="s">
        <v>119</v>
      </c>
      <c r="L33">
        <v>50</v>
      </c>
      <c r="M33" t="str">
        <f t="shared" si="1"/>
        <v>50//</v>
      </c>
      <c r="N33" t="s">
        <v>164</v>
      </c>
      <c r="R33" s="12" t="s">
        <v>267</v>
      </c>
      <c r="S33" s="3" t="s">
        <v>119</v>
      </c>
      <c r="T33">
        <v>100</v>
      </c>
      <c r="U33" t="str">
        <f t="shared" si="2"/>
        <v>100//</v>
      </c>
      <c r="V33" t="s">
        <v>120</v>
      </c>
      <c r="AA33" s="3"/>
      <c r="AG33" t="s">
        <v>265</v>
      </c>
      <c r="AH33" t="s">
        <v>119</v>
      </c>
      <c r="AI33">
        <v>50</v>
      </c>
      <c r="AJ33" t="str">
        <f t="shared" si="4"/>
        <v>50//</v>
      </c>
      <c r="AK33" t="s">
        <v>164</v>
      </c>
    </row>
    <row r="34" ht="16.5" spans="1:37">
      <c r="A34" s="3" t="s">
        <v>162</v>
      </c>
      <c r="B34" s="4" t="s">
        <v>268</v>
      </c>
      <c r="C34" s="3" t="s">
        <v>119</v>
      </c>
      <c r="D34">
        <v>50</v>
      </c>
      <c r="E34" t="str">
        <f t="shared" si="0"/>
        <v>50//</v>
      </c>
      <c r="F34" t="s">
        <v>164</v>
      </c>
      <c r="I34" t="s">
        <v>162</v>
      </c>
      <c r="J34" t="s">
        <v>269</v>
      </c>
      <c r="K34" s="3" t="s">
        <v>119</v>
      </c>
      <c r="L34">
        <v>50</v>
      </c>
      <c r="M34" t="str">
        <f t="shared" si="1"/>
        <v>50//</v>
      </c>
      <c r="N34" t="s">
        <v>164</v>
      </c>
      <c r="R34" s="12" t="s">
        <v>270</v>
      </c>
      <c r="S34" s="3" t="s">
        <v>119</v>
      </c>
      <c r="T34">
        <v>20</v>
      </c>
      <c r="U34" t="str">
        <f t="shared" si="2"/>
        <v>20//</v>
      </c>
      <c r="V34" t="s">
        <v>252</v>
      </c>
      <c r="AA34" s="3"/>
      <c r="AG34" t="s">
        <v>268</v>
      </c>
      <c r="AH34" t="s">
        <v>119</v>
      </c>
      <c r="AI34">
        <v>50</v>
      </c>
      <c r="AJ34" t="str">
        <f t="shared" si="4"/>
        <v>50//</v>
      </c>
      <c r="AK34" t="s">
        <v>164</v>
      </c>
    </row>
    <row r="35" ht="16.5" spans="1:37">
      <c r="A35" s="3" t="s">
        <v>162</v>
      </c>
      <c r="B35" s="4" t="s">
        <v>271</v>
      </c>
      <c r="C35" s="3" t="s">
        <v>119</v>
      </c>
      <c r="D35">
        <v>50</v>
      </c>
      <c r="E35" t="str">
        <f t="shared" si="0"/>
        <v>50//</v>
      </c>
      <c r="F35" t="s">
        <v>164</v>
      </c>
      <c r="I35" t="s">
        <v>162</v>
      </c>
      <c r="J35" t="s">
        <v>272</v>
      </c>
      <c r="K35" s="3" t="s">
        <v>119</v>
      </c>
      <c r="L35">
        <v>50</v>
      </c>
      <c r="M35" t="str">
        <f t="shared" si="1"/>
        <v>50//</v>
      </c>
      <c r="N35" t="s">
        <v>164</v>
      </c>
      <c r="R35" s="12" t="s">
        <v>273</v>
      </c>
      <c r="S35" s="3" t="s">
        <v>119</v>
      </c>
      <c r="T35">
        <v>200</v>
      </c>
      <c r="U35" t="str">
        <f t="shared" si="2"/>
        <v>200//</v>
      </c>
      <c r="V35" t="s">
        <v>245</v>
      </c>
      <c r="AA35" s="3"/>
      <c r="AG35" t="s">
        <v>271</v>
      </c>
      <c r="AH35" t="s">
        <v>119</v>
      </c>
      <c r="AI35">
        <v>50</v>
      </c>
      <c r="AJ35" t="str">
        <f t="shared" si="4"/>
        <v>50//</v>
      </c>
      <c r="AK35" t="s">
        <v>164</v>
      </c>
    </row>
    <row r="36" ht="16.5" spans="1:37">
      <c r="A36" s="3" t="s">
        <v>162</v>
      </c>
      <c r="B36" s="4" t="s">
        <v>274</v>
      </c>
      <c r="C36" s="3" t="s">
        <v>119</v>
      </c>
      <c r="D36">
        <v>50</v>
      </c>
      <c r="E36" t="str">
        <f t="shared" si="0"/>
        <v>50//</v>
      </c>
      <c r="F36" t="s">
        <v>164</v>
      </c>
      <c r="I36" t="s">
        <v>162</v>
      </c>
      <c r="J36" t="s">
        <v>275</v>
      </c>
      <c r="K36" s="3" t="s">
        <v>119</v>
      </c>
      <c r="L36">
        <v>50</v>
      </c>
      <c r="M36" t="str">
        <f t="shared" si="1"/>
        <v>50//</v>
      </c>
      <c r="N36" t="s">
        <v>164</v>
      </c>
      <c r="R36" s="12" t="s">
        <v>276</v>
      </c>
      <c r="S36" s="3" t="s">
        <v>119</v>
      </c>
      <c r="T36">
        <v>100</v>
      </c>
      <c r="U36" t="str">
        <f t="shared" si="2"/>
        <v>100//</v>
      </c>
      <c r="V36" t="s">
        <v>120</v>
      </c>
      <c r="AA36" s="3"/>
      <c r="AG36" t="s">
        <v>274</v>
      </c>
      <c r="AH36" t="s">
        <v>119</v>
      </c>
      <c r="AI36">
        <v>50</v>
      </c>
      <c r="AJ36" t="str">
        <f t="shared" si="4"/>
        <v>50//</v>
      </c>
      <c r="AK36" t="s">
        <v>164</v>
      </c>
    </row>
    <row r="37" ht="16.5" spans="1:37">
      <c r="A37" s="3" t="s">
        <v>162</v>
      </c>
      <c r="B37" s="4" t="s">
        <v>277</v>
      </c>
      <c r="C37" s="3" t="s">
        <v>119</v>
      </c>
      <c r="D37">
        <v>50</v>
      </c>
      <c r="E37" t="str">
        <f t="shared" si="0"/>
        <v>50//</v>
      </c>
      <c r="F37" t="s">
        <v>164</v>
      </c>
      <c r="I37" t="s">
        <v>162</v>
      </c>
      <c r="J37" t="s">
        <v>278</v>
      </c>
      <c r="K37" s="3" t="s">
        <v>119</v>
      </c>
      <c r="L37">
        <v>50</v>
      </c>
      <c r="M37" t="str">
        <f t="shared" si="1"/>
        <v>50//</v>
      </c>
      <c r="N37" t="s">
        <v>164</v>
      </c>
      <c r="R37" s="12" t="s">
        <v>279</v>
      </c>
      <c r="S37" s="3" t="s">
        <v>119</v>
      </c>
      <c r="T37">
        <v>20</v>
      </c>
      <c r="U37" t="str">
        <f t="shared" si="2"/>
        <v>20//</v>
      </c>
      <c r="V37" t="s">
        <v>252</v>
      </c>
      <c r="AA37" s="3"/>
      <c r="AG37" t="s">
        <v>277</v>
      </c>
      <c r="AH37" t="s">
        <v>119</v>
      </c>
      <c r="AI37">
        <v>50</v>
      </c>
      <c r="AJ37" t="str">
        <f t="shared" si="4"/>
        <v>50//</v>
      </c>
      <c r="AK37" t="s">
        <v>164</v>
      </c>
    </row>
    <row r="38" ht="16.5" spans="1:37">
      <c r="A38" s="3" t="s">
        <v>162</v>
      </c>
      <c r="B38" s="4" t="s">
        <v>280</v>
      </c>
      <c r="C38" s="3" t="s">
        <v>119</v>
      </c>
      <c r="D38">
        <v>50</v>
      </c>
      <c r="E38" t="str">
        <f t="shared" si="0"/>
        <v>50//</v>
      </c>
      <c r="F38" t="s">
        <v>164</v>
      </c>
      <c r="I38" t="s">
        <v>162</v>
      </c>
      <c r="J38" t="s">
        <v>281</v>
      </c>
      <c r="K38" s="3" t="s">
        <v>119</v>
      </c>
      <c r="L38">
        <v>50</v>
      </c>
      <c r="M38" t="str">
        <f t="shared" si="1"/>
        <v>50//</v>
      </c>
      <c r="N38" t="s">
        <v>164</v>
      </c>
      <c r="R38" s="12" t="s">
        <v>282</v>
      </c>
      <c r="S38" s="3" t="s">
        <v>119</v>
      </c>
      <c r="T38">
        <v>200</v>
      </c>
      <c r="U38" t="str">
        <f t="shared" si="2"/>
        <v>200//</v>
      </c>
      <c r="V38" t="s">
        <v>245</v>
      </c>
      <c r="AA38" s="3"/>
      <c r="AG38" t="s">
        <v>280</v>
      </c>
      <c r="AH38" t="s">
        <v>119</v>
      </c>
      <c r="AI38">
        <v>50</v>
      </c>
      <c r="AJ38" t="str">
        <f t="shared" si="4"/>
        <v>50//</v>
      </c>
      <c r="AK38" t="s">
        <v>164</v>
      </c>
    </row>
    <row r="39" ht="16.5" spans="1:37">
      <c r="A39" s="3" t="s">
        <v>162</v>
      </c>
      <c r="B39" s="4" t="s">
        <v>283</v>
      </c>
      <c r="C39" s="3" t="s">
        <v>119</v>
      </c>
      <c r="D39">
        <v>50</v>
      </c>
      <c r="E39" t="str">
        <f t="shared" si="0"/>
        <v>50//</v>
      </c>
      <c r="F39" t="s">
        <v>164</v>
      </c>
      <c r="I39" t="s">
        <v>162</v>
      </c>
      <c r="J39" t="s">
        <v>284</v>
      </c>
      <c r="K39" s="3" t="s">
        <v>119</v>
      </c>
      <c r="L39">
        <v>50</v>
      </c>
      <c r="M39" t="str">
        <f t="shared" si="1"/>
        <v>50//</v>
      </c>
      <c r="N39" t="s">
        <v>164</v>
      </c>
      <c r="R39" s="12" t="s">
        <v>285</v>
      </c>
      <c r="S39" s="3" t="s">
        <v>119</v>
      </c>
      <c r="T39">
        <v>100</v>
      </c>
      <c r="U39" t="str">
        <f t="shared" si="2"/>
        <v>100//</v>
      </c>
      <c r="V39" t="s">
        <v>120</v>
      </c>
      <c r="AA39" s="3"/>
      <c r="AG39" t="s">
        <v>283</v>
      </c>
      <c r="AH39" t="s">
        <v>119</v>
      </c>
      <c r="AI39">
        <v>50</v>
      </c>
      <c r="AJ39" t="str">
        <f t="shared" si="4"/>
        <v>50//</v>
      </c>
      <c r="AK39" t="s">
        <v>164</v>
      </c>
    </row>
    <row r="40" ht="16.5" spans="1:37">
      <c r="A40" s="3" t="s">
        <v>162</v>
      </c>
      <c r="B40" s="4" t="s">
        <v>286</v>
      </c>
      <c r="C40" s="3" t="s">
        <v>119</v>
      </c>
      <c r="D40">
        <v>50</v>
      </c>
      <c r="E40" t="str">
        <f t="shared" si="0"/>
        <v>50//</v>
      </c>
      <c r="F40" t="s">
        <v>164</v>
      </c>
      <c r="I40" t="s">
        <v>162</v>
      </c>
      <c r="J40" t="s">
        <v>287</v>
      </c>
      <c r="K40" s="3" t="s">
        <v>119</v>
      </c>
      <c r="L40">
        <v>50</v>
      </c>
      <c r="M40" t="str">
        <f t="shared" si="1"/>
        <v>50//</v>
      </c>
      <c r="N40" t="s">
        <v>164</v>
      </c>
      <c r="R40" s="12" t="s">
        <v>288</v>
      </c>
      <c r="S40" s="3" t="s">
        <v>119</v>
      </c>
      <c r="T40">
        <v>20</v>
      </c>
      <c r="U40" t="str">
        <f t="shared" si="2"/>
        <v>20//</v>
      </c>
      <c r="V40" t="s">
        <v>252</v>
      </c>
      <c r="AA40" s="3"/>
      <c r="AG40" t="s">
        <v>286</v>
      </c>
      <c r="AH40" t="s">
        <v>119</v>
      </c>
      <c r="AI40">
        <v>50</v>
      </c>
      <c r="AJ40" t="str">
        <f t="shared" si="4"/>
        <v>50//</v>
      </c>
      <c r="AK40" t="s">
        <v>164</v>
      </c>
    </row>
    <row r="41" ht="16.5" spans="1:37">
      <c r="A41" s="3" t="s">
        <v>162</v>
      </c>
      <c r="B41" s="5" t="s">
        <v>289</v>
      </c>
      <c r="C41" s="3" t="s">
        <v>119</v>
      </c>
      <c r="D41">
        <v>50</v>
      </c>
      <c r="E41" t="str">
        <f t="shared" si="0"/>
        <v>50//</v>
      </c>
      <c r="F41" t="s">
        <v>164</v>
      </c>
      <c r="I41" t="s">
        <v>162</v>
      </c>
      <c r="J41" t="s">
        <v>290</v>
      </c>
      <c r="K41" s="3" t="s">
        <v>119</v>
      </c>
      <c r="L41">
        <v>50</v>
      </c>
      <c r="M41" t="str">
        <f t="shared" si="1"/>
        <v>50//</v>
      </c>
      <c r="N41" t="s">
        <v>164</v>
      </c>
      <c r="R41" s="2" t="s">
        <v>291</v>
      </c>
      <c r="S41" s="3" t="s">
        <v>119</v>
      </c>
      <c r="T41">
        <v>200</v>
      </c>
      <c r="U41" t="str">
        <f t="shared" si="2"/>
        <v>200//</v>
      </c>
      <c r="V41" t="s">
        <v>245</v>
      </c>
      <c r="AA41" s="3"/>
      <c r="AG41" t="s">
        <v>289</v>
      </c>
      <c r="AH41" t="s">
        <v>119</v>
      </c>
      <c r="AI41">
        <v>50</v>
      </c>
      <c r="AJ41" t="str">
        <f t="shared" si="4"/>
        <v>50//</v>
      </c>
      <c r="AK41" t="s">
        <v>164</v>
      </c>
    </row>
    <row r="42" ht="16.5" spans="1:37">
      <c r="A42" s="3" t="s">
        <v>203</v>
      </c>
      <c r="B42" s="5" t="s">
        <v>292</v>
      </c>
      <c r="C42" s="3" t="s">
        <v>119</v>
      </c>
      <c r="D42">
        <v>5</v>
      </c>
      <c r="E42" t="str">
        <f t="shared" si="0"/>
        <v>5//</v>
      </c>
      <c r="F42" t="s">
        <v>205</v>
      </c>
      <c r="I42" t="s">
        <v>203</v>
      </c>
      <c r="J42" t="s">
        <v>293</v>
      </c>
      <c r="K42" s="3" t="s">
        <v>119</v>
      </c>
      <c r="L42">
        <v>2</v>
      </c>
      <c r="M42" t="str">
        <f t="shared" si="1"/>
        <v>2//</v>
      </c>
      <c r="N42" t="s">
        <v>294</v>
      </c>
      <c r="R42" s="2" t="s">
        <v>295</v>
      </c>
      <c r="S42" s="3" t="s">
        <v>119</v>
      </c>
      <c r="T42">
        <v>200</v>
      </c>
      <c r="U42" t="str">
        <f t="shared" si="2"/>
        <v>200//</v>
      </c>
      <c r="V42" t="s">
        <v>245</v>
      </c>
      <c r="AA42" s="3"/>
      <c r="AG42" t="s">
        <v>292</v>
      </c>
      <c r="AH42" t="s">
        <v>119</v>
      </c>
      <c r="AI42">
        <v>0</v>
      </c>
      <c r="AJ42" t="str">
        <f t="shared" si="4"/>
        <v>0//</v>
      </c>
      <c r="AK42" t="s">
        <v>296</v>
      </c>
    </row>
    <row r="43" ht="16.5" spans="1:37">
      <c r="A43" s="3" t="s">
        <v>203</v>
      </c>
      <c r="B43" s="5" t="s">
        <v>297</v>
      </c>
      <c r="C43" s="3" t="s">
        <v>119</v>
      </c>
      <c r="D43">
        <v>5</v>
      </c>
      <c r="E43" t="str">
        <f t="shared" si="0"/>
        <v>5//</v>
      </c>
      <c r="F43" t="s">
        <v>205</v>
      </c>
      <c r="I43" t="s">
        <v>203</v>
      </c>
      <c r="J43" t="s">
        <v>298</v>
      </c>
      <c r="K43" s="3" t="s">
        <v>119</v>
      </c>
      <c r="L43">
        <v>2</v>
      </c>
      <c r="M43" t="str">
        <f t="shared" si="1"/>
        <v>2//</v>
      </c>
      <c r="N43" t="s">
        <v>294</v>
      </c>
      <c r="R43" s="2" t="s">
        <v>299</v>
      </c>
      <c r="S43" s="3" t="s">
        <v>119</v>
      </c>
      <c r="T43">
        <v>200</v>
      </c>
      <c r="U43" t="str">
        <f t="shared" si="2"/>
        <v>200//</v>
      </c>
      <c r="V43" t="s">
        <v>245</v>
      </c>
      <c r="AA43" s="3"/>
      <c r="AG43" t="s">
        <v>297</v>
      </c>
      <c r="AH43" t="s">
        <v>119</v>
      </c>
      <c r="AI43">
        <v>0</v>
      </c>
      <c r="AJ43" t="str">
        <f t="shared" si="4"/>
        <v>0//</v>
      </c>
      <c r="AK43" t="s">
        <v>296</v>
      </c>
    </row>
    <row r="44" ht="16.5" spans="1:37">
      <c r="A44" s="3" t="s">
        <v>203</v>
      </c>
      <c r="B44" s="5" t="s">
        <v>300</v>
      </c>
      <c r="C44" s="3" t="s">
        <v>119</v>
      </c>
      <c r="D44">
        <v>5</v>
      </c>
      <c r="E44" t="str">
        <f t="shared" si="0"/>
        <v>5//</v>
      </c>
      <c r="F44" t="s">
        <v>205</v>
      </c>
      <c r="I44" t="s">
        <v>203</v>
      </c>
      <c r="J44" t="s">
        <v>301</v>
      </c>
      <c r="K44" s="3" t="s">
        <v>119</v>
      </c>
      <c r="L44">
        <v>2</v>
      </c>
      <c r="M44" t="str">
        <f t="shared" si="1"/>
        <v>2//</v>
      </c>
      <c r="N44" t="s">
        <v>294</v>
      </c>
      <c r="R44" s="2" t="s">
        <v>302</v>
      </c>
      <c r="S44" s="3" t="s">
        <v>119</v>
      </c>
      <c r="T44">
        <v>200</v>
      </c>
      <c r="U44" t="str">
        <f t="shared" si="2"/>
        <v>200//</v>
      </c>
      <c r="V44" t="s">
        <v>245</v>
      </c>
      <c r="AA44" s="3"/>
      <c r="AG44" t="s">
        <v>300</v>
      </c>
      <c r="AH44" t="s">
        <v>119</v>
      </c>
      <c r="AI44">
        <v>0</v>
      </c>
      <c r="AJ44" t="str">
        <f t="shared" si="4"/>
        <v>0//</v>
      </c>
      <c r="AK44" t="s">
        <v>296</v>
      </c>
    </row>
    <row r="45" ht="16.5" spans="1:37">
      <c r="A45" s="3" t="s">
        <v>203</v>
      </c>
      <c r="B45" s="5" t="s">
        <v>303</v>
      </c>
      <c r="C45" s="3" t="s">
        <v>119</v>
      </c>
      <c r="D45">
        <v>5</v>
      </c>
      <c r="E45" t="str">
        <f t="shared" si="0"/>
        <v>5//</v>
      </c>
      <c r="F45" t="s">
        <v>205</v>
      </c>
      <c r="I45" t="s">
        <v>203</v>
      </c>
      <c r="J45" t="s">
        <v>304</v>
      </c>
      <c r="K45" s="3" t="s">
        <v>119</v>
      </c>
      <c r="L45">
        <v>2</v>
      </c>
      <c r="M45" t="str">
        <f t="shared" si="1"/>
        <v>2//</v>
      </c>
      <c r="N45" t="s">
        <v>294</v>
      </c>
      <c r="R45" s="2" t="s">
        <v>305</v>
      </c>
      <c r="S45" s="3" t="s">
        <v>119</v>
      </c>
      <c r="T45">
        <v>200</v>
      </c>
      <c r="U45" t="str">
        <f t="shared" si="2"/>
        <v>200//</v>
      </c>
      <c r="V45" t="s">
        <v>245</v>
      </c>
      <c r="AA45" s="3"/>
      <c r="AG45" t="s">
        <v>303</v>
      </c>
      <c r="AH45" t="s">
        <v>119</v>
      </c>
      <c r="AI45">
        <v>0</v>
      </c>
      <c r="AJ45" t="str">
        <f t="shared" si="4"/>
        <v>0//</v>
      </c>
      <c r="AK45" t="s">
        <v>296</v>
      </c>
    </row>
    <row r="46" ht="16.5" spans="1:37">
      <c r="A46" s="3" t="s">
        <v>203</v>
      </c>
      <c r="B46" s="5" t="s">
        <v>306</v>
      </c>
      <c r="C46" s="3" t="s">
        <v>119</v>
      </c>
      <c r="D46">
        <v>5</v>
      </c>
      <c r="E46" t="str">
        <f t="shared" si="0"/>
        <v>5//</v>
      </c>
      <c r="F46" t="s">
        <v>205</v>
      </c>
      <c r="I46" t="s">
        <v>203</v>
      </c>
      <c r="J46" t="s">
        <v>307</v>
      </c>
      <c r="K46" s="3" t="s">
        <v>119</v>
      </c>
      <c r="L46">
        <v>2</v>
      </c>
      <c r="M46" t="str">
        <f t="shared" si="1"/>
        <v>2//</v>
      </c>
      <c r="N46" t="s">
        <v>294</v>
      </c>
      <c r="R46" s="2" t="s">
        <v>308</v>
      </c>
      <c r="S46" s="3" t="s">
        <v>119</v>
      </c>
      <c r="T46">
        <v>200</v>
      </c>
      <c r="U46" t="str">
        <f t="shared" si="2"/>
        <v>200//</v>
      </c>
      <c r="V46" t="s">
        <v>245</v>
      </c>
      <c r="AA46" s="3"/>
      <c r="AG46" t="s">
        <v>306</v>
      </c>
      <c r="AH46" t="s">
        <v>119</v>
      </c>
      <c r="AI46">
        <v>0</v>
      </c>
      <c r="AJ46" t="str">
        <f t="shared" si="4"/>
        <v>0//</v>
      </c>
      <c r="AK46" t="s">
        <v>296</v>
      </c>
    </row>
    <row r="47" ht="16.5" spans="1:37">
      <c r="A47" s="3" t="s">
        <v>203</v>
      </c>
      <c r="B47" s="5" t="s">
        <v>309</v>
      </c>
      <c r="C47" s="3" t="s">
        <v>119</v>
      </c>
      <c r="D47">
        <v>5</v>
      </c>
      <c r="E47" t="str">
        <f t="shared" si="0"/>
        <v>5//</v>
      </c>
      <c r="F47" t="s">
        <v>205</v>
      </c>
      <c r="I47" t="s">
        <v>203</v>
      </c>
      <c r="J47" t="s">
        <v>310</v>
      </c>
      <c r="K47" s="3" t="s">
        <v>119</v>
      </c>
      <c r="L47">
        <v>2</v>
      </c>
      <c r="M47" t="str">
        <f t="shared" si="1"/>
        <v>2//</v>
      </c>
      <c r="N47" t="s">
        <v>294</v>
      </c>
      <c r="R47" s="2" t="s">
        <v>311</v>
      </c>
      <c r="S47" s="3" t="s">
        <v>119</v>
      </c>
      <c r="T47">
        <v>200</v>
      </c>
      <c r="U47" t="str">
        <f t="shared" si="2"/>
        <v>200//</v>
      </c>
      <c r="V47" t="s">
        <v>245</v>
      </c>
      <c r="AA47" s="3"/>
      <c r="AG47" t="s">
        <v>309</v>
      </c>
      <c r="AH47" t="s">
        <v>119</v>
      </c>
      <c r="AI47">
        <v>0</v>
      </c>
      <c r="AJ47" t="str">
        <f t="shared" si="4"/>
        <v>0//</v>
      </c>
      <c r="AK47" t="s">
        <v>296</v>
      </c>
    </row>
    <row r="48" ht="16.5" spans="1:37">
      <c r="A48" s="3" t="s">
        <v>203</v>
      </c>
      <c r="B48" s="5" t="s">
        <v>312</v>
      </c>
      <c r="C48" s="3" t="s">
        <v>119</v>
      </c>
      <c r="D48">
        <v>5</v>
      </c>
      <c r="E48" t="str">
        <f t="shared" si="0"/>
        <v>5//</v>
      </c>
      <c r="F48" t="s">
        <v>205</v>
      </c>
      <c r="I48" t="s">
        <v>203</v>
      </c>
      <c r="J48" t="s">
        <v>313</v>
      </c>
      <c r="K48" s="3" t="s">
        <v>119</v>
      </c>
      <c r="L48">
        <v>2</v>
      </c>
      <c r="M48" t="str">
        <f t="shared" si="1"/>
        <v>2//</v>
      </c>
      <c r="N48" t="s">
        <v>294</v>
      </c>
      <c r="R48" s="2" t="s">
        <v>314</v>
      </c>
      <c r="S48" s="3" t="s">
        <v>119</v>
      </c>
      <c r="T48">
        <v>200</v>
      </c>
      <c r="U48" t="str">
        <f t="shared" si="2"/>
        <v>200//</v>
      </c>
      <c r="V48" t="s">
        <v>245</v>
      </c>
      <c r="AA48" s="3"/>
      <c r="AG48" t="s">
        <v>312</v>
      </c>
      <c r="AH48" t="s">
        <v>119</v>
      </c>
      <c r="AI48">
        <v>0</v>
      </c>
      <c r="AJ48" t="str">
        <f t="shared" si="4"/>
        <v>0//</v>
      </c>
      <c r="AK48" t="s">
        <v>296</v>
      </c>
    </row>
    <row r="49" ht="16.5" spans="1:37">
      <c r="A49" s="6" t="s">
        <v>203</v>
      </c>
      <c r="B49" s="2" t="s">
        <v>315</v>
      </c>
      <c r="C49" s="3" t="s">
        <v>119</v>
      </c>
      <c r="D49">
        <v>5</v>
      </c>
      <c r="E49" t="str">
        <f t="shared" si="0"/>
        <v>5//</v>
      </c>
      <c r="F49" t="s">
        <v>205</v>
      </c>
      <c r="I49" t="s">
        <v>203</v>
      </c>
      <c r="J49" t="s">
        <v>316</v>
      </c>
      <c r="K49" s="3"/>
      <c r="L49">
        <v>2</v>
      </c>
      <c r="M49" t="str">
        <f t="shared" si="1"/>
        <v>2</v>
      </c>
      <c r="N49" t="s">
        <v>317</v>
      </c>
      <c r="R49" s="2" t="s">
        <v>318</v>
      </c>
      <c r="S49" s="3" t="s">
        <v>119</v>
      </c>
      <c r="T49">
        <v>200</v>
      </c>
      <c r="U49" t="str">
        <f t="shared" si="2"/>
        <v>200//</v>
      </c>
      <c r="V49" t="s">
        <v>245</v>
      </c>
      <c r="AA49" s="3"/>
      <c r="AG49" t="s">
        <v>315</v>
      </c>
      <c r="AH49" t="s">
        <v>119</v>
      </c>
      <c r="AI49">
        <v>0</v>
      </c>
      <c r="AJ49" t="str">
        <f t="shared" si="4"/>
        <v>0//</v>
      </c>
      <c r="AK49" t="s">
        <v>296</v>
      </c>
    </row>
    <row r="50" ht="16.5" spans="2:37">
      <c r="B50" s="2" t="s">
        <v>291</v>
      </c>
      <c r="C50" s="3" t="s">
        <v>119</v>
      </c>
      <c r="D50">
        <v>200</v>
      </c>
      <c r="E50" t="str">
        <f t="shared" si="0"/>
        <v>200//</v>
      </c>
      <c r="F50" t="s">
        <v>245</v>
      </c>
      <c r="R50" s="2" t="s">
        <v>319</v>
      </c>
      <c r="S50" s="3" t="s">
        <v>119</v>
      </c>
      <c r="T50">
        <v>200</v>
      </c>
      <c r="U50" t="str">
        <f t="shared" si="2"/>
        <v>200//</v>
      </c>
      <c r="V50" t="s">
        <v>245</v>
      </c>
      <c r="AA50" s="3"/>
      <c r="AG50" t="s">
        <v>291</v>
      </c>
      <c r="AH50" t="s">
        <v>119</v>
      </c>
      <c r="AI50">
        <v>200</v>
      </c>
      <c r="AJ50" t="str">
        <f t="shared" si="4"/>
        <v>200//</v>
      </c>
      <c r="AK50" t="s">
        <v>245</v>
      </c>
    </row>
    <row r="51" ht="16.5" spans="2:37">
      <c r="B51" s="2" t="s">
        <v>295</v>
      </c>
      <c r="C51" s="3" t="s">
        <v>119</v>
      </c>
      <c r="D51">
        <v>200</v>
      </c>
      <c r="E51" t="str">
        <f t="shared" si="0"/>
        <v>200//</v>
      </c>
      <c r="F51" t="s">
        <v>245</v>
      </c>
      <c r="R51" s="2" t="s">
        <v>320</v>
      </c>
      <c r="S51" s="3" t="s">
        <v>119</v>
      </c>
      <c r="T51">
        <v>200</v>
      </c>
      <c r="U51" t="str">
        <f t="shared" si="2"/>
        <v>200//</v>
      </c>
      <c r="V51" t="s">
        <v>245</v>
      </c>
      <c r="AA51" s="3"/>
      <c r="AG51" t="s">
        <v>295</v>
      </c>
      <c r="AH51" t="s">
        <v>119</v>
      </c>
      <c r="AI51">
        <v>200</v>
      </c>
      <c r="AJ51" t="str">
        <f t="shared" si="4"/>
        <v>200//</v>
      </c>
      <c r="AK51" t="s">
        <v>245</v>
      </c>
    </row>
    <row r="52" ht="16.5" spans="1:37">
      <c r="A52" s="7"/>
      <c r="B52" s="2" t="s">
        <v>299</v>
      </c>
      <c r="C52" s="3" t="s">
        <v>119</v>
      </c>
      <c r="D52">
        <v>200</v>
      </c>
      <c r="E52" t="str">
        <f t="shared" si="0"/>
        <v>200//</v>
      </c>
      <c r="F52" t="s">
        <v>245</v>
      </c>
      <c r="R52" s="2" t="s">
        <v>321</v>
      </c>
      <c r="S52" s="3" t="s">
        <v>119</v>
      </c>
      <c r="T52">
        <v>200</v>
      </c>
      <c r="U52" t="str">
        <f t="shared" si="2"/>
        <v>200//</v>
      </c>
      <c r="V52" t="s">
        <v>245</v>
      </c>
      <c r="AA52" s="3"/>
      <c r="AG52" t="s">
        <v>299</v>
      </c>
      <c r="AH52" t="s">
        <v>119</v>
      </c>
      <c r="AI52">
        <v>200</v>
      </c>
      <c r="AJ52" t="str">
        <f t="shared" si="4"/>
        <v>200//</v>
      </c>
      <c r="AK52" t="s">
        <v>245</v>
      </c>
    </row>
    <row r="53" ht="16.5" spans="1:37">
      <c r="A53" s="8"/>
      <c r="B53" s="2" t="s">
        <v>302</v>
      </c>
      <c r="C53" s="3" t="s">
        <v>119</v>
      </c>
      <c r="D53">
        <v>200</v>
      </c>
      <c r="E53" t="str">
        <f t="shared" si="0"/>
        <v>200//</v>
      </c>
      <c r="F53" t="s">
        <v>245</v>
      </c>
      <c r="R53" s="2" t="s">
        <v>322</v>
      </c>
      <c r="S53" s="3" t="s">
        <v>119</v>
      </c>
      <c r="T53">
        <v>200</v>
      </c>
      <c r="U53" t="str">
        <f t="shared" si="2"/>
        <v>200//</v>
      </c>
      <c r="V53" t="s">
        <v>245</v>
      </c>
      <c r="AA53" s="3"/>
      <c r="AG53" t="s">
        <v>302</v>
      </c>
      <c r="AH53" t="s">
        <v>119</v>
      </c>
      <c r="AI53">
        <v>200</v>
      </c>
      <c r="AJ53" t="str">
        <f t="shared" si="4"/>
        <v>200//</v>
      </c>
      <c r="AK53" t="s">
        <v>245</v>
      </c>
    </row>
    <row r="54" ht="16.5" spans="2:37">
      <c r="B54" s="2" t="s">
        <v>305</v>
      </c>
      <c r="C54" s="3" t="s">
        <v>119</v>
      </c>
      <c r="D54">
        <v>200</v>
      </c>
      <c r="E54" t="str">
        <f t="shared" si="0"/>
        <v>200//</v>
      </c>
      <c r="F54" t="s">
        <v>245</v>
      </c>
      <c r="R54" s="2" t="s">
        <v>323</v>
      </c>
      <c r="S54" s="3"/>
      <c r="T54">
        <v>200</v>
      </c>
      <c r="U54" t="str">
        <f t="shared" si="2"/>
        <v>200</v>
      </c>
      <c r="V54" t="s">
        <v>324</v>
      </c>
      <c r="AA54" s="3"/>
      <c r="AG54" t="s">
        <v>305</v>
      </c>
      <c r="AH54" t="s">
        <v>119</v>
      </c>
      <c r="AI54">
        <v>200</v>
      </c>
      <c r="AJ54" t="str">
        <f t="shared" si="4"/>
        <v>200//</v>
      </c>
      <c r="AK54" t="s">
        <v>245</v>
      </c>
    </row>
    <row r="55" ht="16.5" spans="2:37">
      <c r="B55" s="2" t="s">
        <v>308</v>
      </c>
      <c r="C55" s="3" t="s">
        <v>119</v>
      </c>
      <c r="D55">
        <v>200</v>
      </c>
      <c r="E55" t="str">
        <f t="shared" si="0"/>
        <v>200//</v>
      </c>
      <c r="F55" t="s">
        <v>245</v>
      </c>
      <c r="AG55" t="s">
        <v>308</v>
      </c>
      <c r="AH55" t="s">
        <v>119</v>
      </c>
      <c r="AI55">
        <v>200</v>
      </c>
      <c r="AJ55" t="str">
        <f t="shared" si="4"/>
        <v>200//</v>
      </c>
      <c r="AK55" t="s">
        <v>245</v>
      </c>
    </row>
    <row r="56" ht="16.5" spans="2:37">
      <c r="B56" s="2" t="s">
        <v>311</v>
      </c>
      <c r="C56" s="3" t="s">
        <v>119</v>
      </c>
      <c r="D56">
        <v>200</v>
      </c>
      <c r="E56" t="str">
        <f t="shared" si="0"/>
        <v>200//</v>
      </c>
      <c r="F56" t="s">
        <v>245</v>
      </c>
      <c r="AG56" t="s">
        <v>311</v>
      </c>
      <c r="AH56" t="s">
        <v>119</v>
      </c>
      <c r="AI56">
        <v>200</v>
      </c>
      <c r="AJ56" t="str">
        <f t="shared" si="4"/>
        <v>200//</v>
      </c>
      <c r="AK56" t="s">
        <v>245</v>
      </c>
    </row>
    <row r="57" ht="16.5" spans="2:37">
      <c r="B57" s="2" t="s">
        <v>314</v>
      </c>
      <c r="C57" s="3" t="s">
        <v>119</v>
      </c>
      <c r="D57">
        <v>200</v>
      </c>
      <c r="E57" t="str">
        <f t="shared" si="0"/>
        <v>200//</v>
      </c>
      <c r="F57" t="s">
        <v>245</v>
      </c>
      <c r="AG57" t="s">
        <v>314</v>
      </c>
      <c r="AH57" t="s">
        <v>119</v>
      </c>
      <c r="AI57">
        <v>200</v>
      </c>
      <c r="AJ57" t="str">
        <f t="shared" si="4"/>
        <v>200//</v>
      </c>
      <c r="AK57" t="s">
        <v>245</v>
      </c>
    </row>
    <row r="58" ht="16.5" spans="2:37">
      <c r="B58" s="2" t="s">
        <v>318</v>
      </c>
      <c r="C58" s="3" t="s">
        <v>119</v>
      </c>
      <c r="D58">
        <v>200</v>
      </c>
      <c r="E58" t="str">
        <f t="shared" si="0"/>
        <v>200//</v>
      </c>
      <c r="F58" t="s">
        <v>245</v>
      </c>
      <c r="AG58" t="s">
        <v>318</v>
      </c>
      <c r="AH58" t="s">
        <v>119</v>
      </c>
      <c r="AI58">
        <v>200</v>
      </c>
      <c r="AJ58" t="str">
        <f t="shared" si="4"/>
        <v>200//</v>
      </c>
      <c r="AK58" t="s">
        <v>245</v>
      </c>
    </row>
    <row r="59" ht="16.5" spans="2:37">
      <c r="B59" s="2" t="s">
        <v>319</v>
      </c>
      <c r="C59" s="3" t="s">
        <v>119</v>
      </c>
      <c r="D59">
        <v>200</v>
      </c>
      <c r="E59" t="str">
        <f t="shared" si="0"/>
        <v>200//</v>
      </c>
      <c r="F59" t="s">
        <v>245</v>
      </c>
      <c r="AG59" t="s">
        <v>319</v>
      </c>
      <c r="AH59" t="s">
        <v>119</v>
      </c>
      <c r="AI59">
        <v>200</v>
      </c>
      <c r="AJ59" t="str">
        <f t="shared" si="4"/>
        <v>200//</v>
      </c>
      <c r="AK59" t="s">
        <v>245</v>
      </c>
    </row>
    <row r="60" ht="16.5" spans="2:37">
      <c r="B60" s="2" t="s">
        <v>320</v>
      </c>
      <c r="C60" s="3" t="s">
        <v>119</v>
      </c>
      <c r="D60">
        <v>200</v>
      </c>
      <c r="E60" t="str">
        <f t="shared" si="0"/>
        <v>200//</v>
      </c>
      <c r="F60" t="s">
        <v>245</v>
      </c>
      <c r="AG60" t="s">
        <v>320</v>
      </c>
      <c r="AH60" t="s">
        <v>119</v>
      </c>
      <c r="AI60">
        <v>200</v>
      </c>
      <c r="AJ60" t="str">
        <f t="shared" si="4"/>
        <v>200//</v>
      </c>
      <c r="AK60" t="s">
        <v>245</v>
      </c>
    </row>
    <row r="61" ht="16.5" spans="2:37">
      <c r="B61" s="2" t="s">
        <v>321</v>
      </c>
      <c r="C61" s="3" t="s">
        <v>119</v>
      </c>
      <c r="D61">
        <v>200</v>
      </c>
      <c r="E61" t="str">
        <f t="shared" si="0"/>
        <v>200//</v>
      </c>
      <c r="F61" t="s">
        <v>245</v>
      </c>
      <c r="AG61" t="s">
        <v>321</v>
      </c>
      <c r="AH61" t="s">
        <v>119</v>
      </c>
      <c r="AI61">
        <v>200</v>
      </c>
      <c r="AJ61" t="str">
        <f t="shared" si="4"/>
        <v>200//</v>
      </c>
      <c r="AK61" t="s">
        <v>245</v>
      </c>
    </row>
    <row r="62" ht="16.5" spans="2:37">
      <c r="B62" s="2" t="s">
        <v>322</v>
      </c>
      <c r="C62" s="3" t="s">
        <v>119</v>
      </c>
      <c r="D62">
        <v>200</v>
      </c>
      <c r="E62" t="str">
        <f t="shared" si="0"/>
        <v>200//</v>
      </c>
      <c r="F62" t="s">
        <v>245</v>
      </c>
      <c r="AG62" t="s">
        <v>322</v>
      </c>
      <c r="AH62" t="s">
        <v>119</v>
      </c>
      <c r="AI62">
        <v>200</v>
      </c>
      <c r="AJ62" t="str">
        <f t="shared" si="4"/>
        <v>200//</v>
      </c>
      <c r="AK62" t="s">
        <v>245</v>
      </c>
    </row>
    <row r="63" ht="16.5" spans="2:37">
      <c r="B63" s="2" t="s">
        <v>323</v>
      </c>
      <c r="C63" s="3" t="s">
        <v>119</v>
      </c>
      <c r="D63">
        <v>200</v>
      </c>
      <c r="E63" t="str">
        <f t="shared" si="0"/>
        <v>200//</v>
      </c>
      <c r="F63" t="s">
        <v>245</v>
      </c>
      <c r="AG63" t="s">
        <v>323</v>
      </c>
      <c r="AH63" t="s">
        <v>119</v>
      </c>
      <c r="AI63">
        <v>200</v>
      </c>
      <c r="AJ63" t="str">
        <f t="shared" si="4"/>
        <v>200//</v>
      </c>
      <c r="AK63" t="s">
        <v>245</v>
      </c>
    </row>
    <row r="64" ht="16.5" spans="2:37">
      <c r="B64" s="2" t="s">
        <v>325</v>
      </c>
      <c r="C64" s="3" t="s">
        <v>119</v>
      </c>
      <c r="D64">
        <v>300</v>
      </c>
      <c r="E64" t="str">
        <f t="shared" si="0"/>
        <v>300//</v>
      </c>
      <c r="F64" t="s">
        <v>326</v>
      </c>
      <c r="AG64" t="s">
        <v>325</v>
      </c>
      <c r="AH64" t="s">
        <v>119</v>
      </c>
      <c r="AI64">
        <v>300</v>
      </c>
      <c r="AJ64" t="str">
        <f t="shared" si="4"/>
        <v>300//</v>
      </c>
      <c r="AK64" t="s">
        <v>326</v>
      </c>
    </row>
    <row r="65" ht="16.5" spans="2:37">
      <c r="B65" s="2" t="s">
        <v>327</v>
      </c>
      <c r="C65" s="3" t="s">
        <v>119</v>
      </c>
      <c r="D65">
        <v>300</v>
      </c>
      <c r="E65" t="str">
        <f t="shared" si="0"/>
        <v>300//</v>
      </c>
      <c r="F65" t="s">
        <v>326</v>
      </c>
      <c r="AG65" t="s">
        <v>327</v>
      </c>
      <c r="AH65" t="s">
        <v>119</v>
      </c>
      <c r="AI65">
        <v>300</v>
      </c>
      <c r="AJ65" t="str">
        <f t="shared" si="4"/>
        <v>300//</v>
      </c>
      <c r="AK65" t="s">
        <v>326</v>
      </c>
    </row>
    <row r="66" ht="16.5" spans="2:37">
      <c r="B66" s="2" t="s">
        <v>328</v>
      </c>
      <c r="C66" s="3" t="s">
        <v>119</v>
      </c>
      <c r="D66">
        <v>300</v>
      </c>
      <c r="E66" t="str">
        <f t="shared" si="0"/>
        <v>300//</v>
      </c>
      <c r="F66" t="s">
        <v>326</v>
      </c>
      <c r="AG66" t="s">
        <v>328</v>
      </c>
      <c r="AH66" t="s">
        <v>119</v>
      </c>
      <c r="AI66">
        <v>300</v>
      </c>
      <c r="AJ66" t="str">
        <f t="shared" si="4"/>
        <v>300//</v>
      </c>
      <c r="AK66" t="s">
        <v>326</v>
      </c>
    </row>
    <row r="67" ht="16.5" spans="2:37">
      <c r="B67" s="2" t="s">
        <v>329</v>
      </c>
      <c r="C67" s="3" t="s">
        <v>119</v>
      </c>
      <c r="D67">
        <v>300</v>
      </c>
      <c r="E67" t="str">
        <f t="shared" ref="E67:E71" si="5">D67&amp;C67</f>
        <v>300//</v>
      </c>
      <c r="F67" t="s">
        <v>326</v>
      </c>
      <c r="AG67" t="s">
        <v>329</v>
      </c>
      <c r="AH67" t="s">
        <v>119</v>
      </c>
      <c r="AI67">
        <v>300</v>
      </c>
      <c r="AJ67" t="str">
        <f t="shared" ref="AJ67:AJ110" si="6">AI67&amp;AH67</f>
        <v>300//</v>
      </c>
      <c r="AK67" t="s">
        <v>326</v>
      </c>
    </row>
    <row r="68" ht="16.5" spans="2:37">
      <c r="B68" s="2" t="s">
        <v>330</v>
      </c>
      <c r="C68" s="3" t="s">
        <v>119</v>
      </c>
      <c r="D68">
        <v>300</v>
      </c>
      <c r="E68" t="str">
        <f t="shared" si="5"/>
        <v>300//</v>
      </c>
      <c r="F68" t="s">
        <v>326</v>
      </c>
      <c r="AG68" t="s">
        <v>330</v>
      </c>
      <c r="AH68" t="s">
        <v>119</v>
      </c>
      <c r="AI68">
        <v>300</v>
      </c>
      <c r="AJ68" t="str">
        <f t="shared" si="6"/>
        <v>300//</v>
      </c>
      <c r="AK68" t="s">
        <v>326</v>
      </c>
    </row>
    <row r="69" ht="16.5" spans="2:37">
      <c r="B69" s="2" t="s">
        <v>331</v>
      </c>
      <c r="C69" s="3" t="s">
        <v>119</v>
      </c>
      <c r="D69">
        <v>300</v>
      </c>
      <c r="E69" t="str">
        <f t="shared" si="5"/>
        <v>300//</v>
      </c>
      <c r="F69" t="s">
        <v>326</v>
      </c>
      <c r="AG69" t="s">
        <v>331</v>
      </c>
      <c r="AH69" t="s">
        <v>119</v>
      </c>
      <c r="AI69">
        <v>300</v>
      </c>
      <c r="AJ69" t="str">
        <f t="shared" si="6"/>
        <v>300//</v>
      </c>
      <c r="AK69" t="s">
        <v>326</v>
      </c>
    </row>
    <row r="70" ht="16.5" spans="2:37">
      <c r="B70" s="2" t="s">
        <v>332</v>
      </c>
      <c r="C70" s="3" t="s">
        <v>119</v>
      </c>
      <c r="D70">
        <v>300</v>
      </c>
      <c r="E70" t="str">
        <f t="shared" si="5"/>
        <v>300//</v>
      </c>
      <c r="F70" t="s">
        <v>326</v>
      </c>
      <c r="AG70" t="s">
        <v>332</v>
      </c>
      <c r="AH70" t="s">
        <v>119</v>
      </c>
      <c r="AI70">
        <v>300</v>
      </c>
      <c r="AJ70" t="str">
        <f t="shared" si="6"/>
        <v>300//</v>
      </c>
      <c r="AK70" t="s">
        <v>326</v>
      </c>
    </row>
    <row r="71" ht="16.5" spans="2:37">
      <c r="B71" s="2" t="s">
        <v>333</v>
      </c>
      <c r="C71" s="3"/>
      <c r="D71">
        <v>300</v>
      </c>
      <c r="E71" t="str">
        <f t="shared" si="5"/>
        <v>300</v>
      </c>
      <c r="F71" t="s">
        <v>334</v>
      </c>
      <c r="AG71" t="s">
        <v>333</v>
      </c>
      <c r="AH71" t="s">
        <v>119</v>
      </c>
      <c r="AI71">
        <v>300</v>
      </c>
      <c r="AJ71" t="str">
        <f t="shared" si="6"/>
        <v>300//</v>
      </c>
      <c r="AK71" t="s">
        <v>326</v>
      </c>
    </row>
    <row r="72" ht="16.5" spans="33:37">
      <c r="AG72" s="10" t="s">
        <v>122</v>
      </c>
      <c r="AH72" t="s">
        <v>119</v>
      </c>
      <c r="AI72">
        <v>100</v>
      </c>
      <c r="AJ72" t="str">
        <f t="shared" si="6"/>
        <v>100//</v>
      </c>
      <c r="AK72" t="s">
        <v>120</v>
      </c>
    </row>
    <row r="73" spans="33:37">
      <c r="AG73" t="s">
        <v>127</v>
      </c>
      <c r="AH73" t="s">
        <v>119</v>
      </c>
      <c r="AI73">
        <v>100</v>
      </c>
      <c r="AJ73" t="str">
        <f t="shared" si="6"/>
        <v>100//</v>
      </c>
      <c r="AK73" t="s">
        <v>120</v>
      </c>
    </row>
    <row r="74" spans="33:37">
      <c r="AG74" t="s">
        <v>132</v>
      </c>
      <c r="AH74" t="s">
        <v>119</v>
      </c>
      <c r="AI74">
        <v>100</v>
      </c>
      <c r="AJ74" t="str">
        <f t="shared" si="6"/>
        <v>100//</v>
      </c>
      <c r="AK74" t="s">
        <v>120</v>
      </c>
    </row>
    <row r="75" spans="33:37">
      <c r="AG75" t="s">
        <v>137</v>
      </c>
      <c r="AH75" t="s">
        <v>119</v>
      </c>
      <c r="AI75">
        <v>100</v>
      </c>
      <c r="AJ75" t="str">
        <f t="shared" si="6"/>
        <v>100//</v>
      </c>
      <c r="AK75" t="s">
        <v>120</v>
      </c>
    </row>
    <row r="76" spans="33:37">
      <c r="AG76" t="s">
        <v>142</v>
      </c>
      <c r="AH76" t="s">
        <v>119</v>
      </c>
      <c r="AI76">
        <v>100</v>
      </c>
      <c r="AJ76" t="str">
        <f t="shared" si="6"/>
        <v>100//</v>
      </c>
      <c r="AK76" t="s">
        <v>120</v>
      </c>
    </row>
    <row r="77" spans="33:37">
      <c r="AG77" t="s">
        <v>147</v>
      </c>
      <c r="AH77" t="s">
        <v>119</v>
      </c>
      <c r="AI77">
        <v>100</v>
      </c>
      <c r="AJ77" t="str">
        <f t="shared" si="6"/>
        <v>100//</v>
      </c>
      <c r="AK77" t="s">
        <v>120</v>
      </c>
    </row>
    <row r="78" spans="33:37">
      <c r="AG78" t="s">
        <v>152</v>
      </c>
      <c r="AH78" t="s">
        <v>119</v>
      </c>
      <c r="AI78">
        <v>100</v>
      </c>
      <c r="AJ78" t="str">
        <f t="shared" si="6"/>
        <v>100//</v>
      </c>
      <c r="AK78" t="s">
        <v>120</v>
      </c>
    </row>
    <row r="79" spans="33:37">
      <c r="AG79" t="s">
        <v>157</v>
      </c>
      <c r="AH79" t="s">
        <v>119</v>
      </c>
      <c r="AI79">
        <v>100</v>
      </c>
      <c r="AJ79" t="str">
        <f t="shared" si="6"/>
        <v>100//</v>
      </c>
      <c r="AK79" t="s">
        <v>120</v>
      </c>
    </row>
    <row r="80" spans="33:37">
      <c r="AG80" t="s">
        <v>163</v>
      </c>
      <c r="AH80" t="s">
        <v>119</v>
      </c>
      <c r="AI80">
        <v>50</v>
      </c>
      <c r="AJ80" t="str">
        <f t="shared" si="6"/>
        <v>50//</v>
      </c>
      <c r="AK80" t="s">
        <v>164</v>
      </c>
    </row>
    <row r="81" spans="33:37">
      <c r="AG81" s="11" t="s">
        <v>169</v>
      </c>
      <c r="AH81" t="s">
        <v>119</v>
      </c>
      <c r="AI81">
        <v>50</v>
      </c>
      <c r="AJ81" t="str">
        <f t="shared" si="6"/>
        <v>50//</v>
      </c>
      <c r="AK81" t="s">
        <v>164</v>
      </c>
    </row>
    <row r="82" spans="33:37">
      <c r="AG82" s="11" t="s">
        <v>174</v>
      </c>
      <c r="AH82" t="s">
        <v>119</v>
      </c>
      <c r="AI82">
        <v>50</v>
      </c>
      <c r="AJ82" t="str">
        <f t="shared" si="6"/>
        <v>50//</v>
      </c>
      <c r="AK82" t="s">
        <v>164</v>
      </c>
    </row>
    <row r="83" spans="33:37">
      <c r="AG83" t="s">
        <v>179</v>
      </c>
      <c r="AH83" t="s">
        <v>119</v>
      </c>
      <c r="AI83">
        <v>50</v>
      </c>
      <c r="AJ83" t="str">
        <f t="shared" si="6"/>
        <v>50//</v>
      </c>
      <c r="AK83" t="s">
        <v>164</v>
      </c>
    </row>
    <row r="84" spans="33:37">
      <c r="AG84" t="s">
        <v>184</v>
      </c>
      <c r="AH84" t="s">
        <v>119</v>
      </c>
      <c r="AI84">
        <v>50</v>
      </c>
      <c r="AJ84" t="str">
        <f t="shared" si="6"/>
        <v>50//</v>
      </c>
      <c r="AK84" t="s">
        <v>164</v>
      </c>
    </row>
    <row r="85" spans="33:37">
      <c r="AG85" t="s">
        <v>189</v>
      </c>
      <c r="AH85" t="s">
        <v>119</v>
      </c>
      <c r="AI85">
        <v>50</v>
      </c>
      <c r="AJ85" t="str">
        <f t="shared" si="6"/>
        <v>50//</v>
      </c>
      <c r="AK85" t="s">
        <v>164</v>
      </c>
    </row>
    <row r="86" spans="33:37">
      <c r="AG86" t="s">
        <v>194</v>
      </c>
      <c r="AH86" t="s">
        <v>119</v>
      </c>
      <c r="AI86">
        <v>50</v>
      </c>
      <c r="AJ86" t="str">
        <f t="shared" si="6"/>
        <v>50//</v>
      </c>
      <c r="AK86" t="s">
        <v>164</v>
      </c>
    </row>
    <row r="87" spans="33:37">
      <c r="AG87" t="s">
        <v>198</v>
      </c>
      <c r="AH87" t="s">
        <v>119</v>
      </c>
      <c r="AI87">
        <v>50</v>
      </c>
      <c r="AJ87" t="str">
        <f t="shared" si="6"/>
        <v>50//</v>
      </c>
      <c r="AK87" t="s">
        <v>164</v>
      </c>
    </row>
    <row r="88" ht="16.5" spans="33:37">
      <c r="AG88" s="10" t="s">
        <v>204</v>
      </c>
      <c r="AH88" t="s">
        <v>119</v>
      </c>
      <c r="AI88">
        <v>0</v>
      </c>
      <c r="AJ88" t="str">
        <f t="shared" si="6"/>
        <v>0//</v>
      </c>
      <c r="AK88" t="s">
        <v>296</v>
      </c>
    </row>
    <row r="89" spans="33:37">
      <c r="AG89" t="s">
        <v>210</v>
      </c>
      <c r="AH89" t="s">
        <v>119</v>
      </c>
      <c r="AI89">
        <v>0</v>
      </c>
      <c r="AJ89" t="str">
        <f t="shared" si="6"/>
        <v>0//</v>
      </c>
      <c r="AK89" t="s">
        <v>296</v>
      </c>
    </row>
    <row r="90" spans="33:37">
      <c r="AG90" t="s">
        <v>215</v>
      </c>
      <c r="AH90" t="s">
        <v>119</v>
      </c>
      <c r="AI90">
        <v>0</v>
      </c>
      <c r="AJ90" t="str">
        <f t="shared" si="6"/>
        <v>0//</v>
      </c>
      <c r="AK90" t="s">
        <v>296</v>
      </c>
    </row>
    <row r="91" spans="33:37">
      <c r="AG91" t="s">
        <v>220</v>
      </c>
      <c r="AH91" t="s">
        <v>119</v>
      </c>
      <c r="AI91">
        <v>0</v>
      </c>
      <c r="AJ91" t="str">
        <f t="shared" si="6"/>
        <v>0//</v>
      </c>
      <c r="AK91" t="s">
        <v>296</v>
      </c>
    </row>
    <row r="92" spans="33:37">
      <c r="AG92" t="s">
        <v>225</v>
      </c>
      <c r="AH92" t="s">
        <v>119</v>
      </c>
      <c r="AI92">
        <v>0</v>
      </c>
      <c r="AJ92" t="str">
        <f t="shared" si="6"/>
        <v>0//</v>
      </c>
      <c r="AK92" t="s">
        <v>296</v>
      </c>
    </row>
    <row r="93" spans="33:37">
      <c r="AG93" t="s">
        <v>230</v>
      </c>
      <c r="AH93" t="s">
        <v>119</v>
      </c>
      <c r="AI93">
        <v>0</v>
      </c>
      <c r="AJ93" t="str">
        <f t="shared" si="6"/>
        <v>0//</v>
      </c>
      <c r="AK93" t="s">
        <v>296</v>
      </c>
    </row>
    <row r="94" spans="33:37">
      <c r="AG94" t="s">
        <v>235</v>
      </c>
      <c r="AH94" t="s">
        <v>119</v>
      </c>
      <c r="AI94">
        <v>0</v>
      </c>
      <c r="AJ94" t="str">
        <f t="shared" si="6"/>
        <v>0//</v>
      </c>
      <c r="AK94" t="s">
        <v>296</v>
      </c>
    </row>
    <row r="95" spans="33:37">
      <c r="AG95" t="s">
        <v>240</v>
      </c>
      <c r="AH95" t="s">
        <v>119</v>
      </c>
      <c r="AI95">
        <v>0</v>
      </c>
      <c r="AJ95" t="str">
        <f t="shared" si="6"/>
        <v>0//</v>
      </c>
      <c r="AK95" t="s">
        <v>296</v>
      </c>
    </row>
    <row r="96" ht="16.5" spans="33:37">
      <c r="AG96" s="12" t="s">
        <v>244</v>
      </c>
      <c r="AH96" t="s">
        <v>119</v>
      </c>
      <c r="AI96">
        <v>200</v>
      </c>
      <c r="AJ96" t="str">
        <f t="shared" si="6"/>
        <v>200//</v>
      </c>
      <c r="AK96" t="s">
        <v>245</v>
      </c>
    </row>
    <row r="97" ht="16.5" spans="33:37">
      <c r="AG97" s="12" t="s">
        <v>248</v>
      </c>
      <c r="AH97" t="s">
        <v>119</v>
      </c>
      <c r="AI97">
        <v>100</v>
      </c>
      <c r="AJ97" t="str">
        <f t="shared" si="6"/>
        <v>100//</v>
      </c>
      <c r="AK97" t="s">
        <v>120</v>
      </c>
    </row>
    <row r="98" ht="16.5" spans="33:37">
      <c r="AG98" s="12" t="s">
        <v>251</v>
      </c>
      <c r="AH98" t="s">
        <v>119</v>
      </c>
      <c r="AI98">
        <v>20</v>
      </c>
      <c r="AJ98" t="str">
        <f t="shared" si="6"/>
        <v>20//</v>
      </c>
      <c r="AK98" t="s">
        <v>252</v>
      </c>
    </row>
    <row r="99" ht="16.5" spans="33:37">
      <c r="AG99" s="12" t="s">
        <v>255</v>
      </c>
      <c r="AH99" t="s">
        <v>119</v>
      </c>
      <c r="AI99">
        <v>200</v>
      </c>
      <c r="AJ99" t="str">
        <f t="shared" si="6"/>
        <v>200//</v>
      </c>
      <c r="AK99" t="s">
        <v>245</v>
      </c>
    </row>
    <row r="100" ht="16.5" spans="33:37">
      <c r="AG100" s="12" t="s">
        <v>258</v>
      </c>
      <c r="AH100" t="s">
        <v>119</v>
      </c>
      <c r="AI100">
        <v>100</v>
      </c>
      <c r="AJ100" t="str">
        <f t="shared" si="6"/>
        <v>100//</v>
      </c>
      <c r="AK100" t="s">
        <v>120</v>
      </c>
    </row>
    <row r="101" ht="16.5" spans="33:37">
      <c r="AG101" s="12" t="s">
        <v>261</v>
      </c>
      <c r="AH101" t="s">
        <v>119</v>
      </c>
      <c r="AI101">
        <v>20</v>
      </c>
      <c r="AJ101" t="str">
        <f t="shared" si="6"/>
        <v>20//</v>
      </c>
      <c r="AK101" t="s">
        <v>252</v>
      </c>
    </row>
    <row r="102" ht="16.5" spans="33:37">
      <c r="AG102" s="12" t="s">
        <v>264</v>
      </c>
      <c r="AH102" t="s">
        <v>119</v>
      </c>
      <c r="AI102">
        <v>200</v>
      </c>
      <c r="AJ102" t="str">
        <f t="shared" si="6"/>
        <v>200//</v>
      </c>
      <c r="AK102" t="s">
        <v>245</v>
      </c>
    </row>
    <row r="103" ht="16.5" spans="33:37">
      <c r="AG103" s="12" t="s">
        <v>267</v>
      </c>
      <c r="AH103" t="s">
        <v>119</v>
      </c>
      <c r="AI103">
        <v>100</v>
      </c>
      <c r="AJ103" t="str">
        <f t="shared" si="6"/>
        <v>100//</v>
      </c>
      <c r="AK103" t="s">
        <v>120</v>
      </c>
    </row>
    <row r="104" ht="16.5" spans="33:37">
      <c r="AG104" s="12" t="s">
        <v>270</v>
      </c>
      <c r="AH104" t="s">
        <v>119</v>
      </c>
      <c r="AI104">
        <v>20</v>
      </c>
      <c r="AJ104" t="str">
        <f t="shared" si="6"/>
        <v>20//</v>
      </c>
      <c r="AK104" t="s">
        <v>252</v>
      </c>
    </row>
    <row r="105" ht="16.5" spans="33:37">
      <c r="AG105" s="12" t="s">
        <v>273</v>
      </c>
      <c r="AH105" t="s">
        <v>119</v>
      </c>
      <c r="AI105">
        <v>200</v>
      </c>
      <c r="AJ105" t="str">
        <f t="shared" si="6"/>
        <v>200//</v>
      </c>
      <c r="AK105" t="s">
        <v>245</v>
      </c>
    </row>
    <row r="106" ht="16.5" spans="33:37">
      <c r="AG106" s="12" t="s">
        <v>276</v>
      </c>
      <c r="AH106" t="s">
        <v>119</v>
      </c>
      <c r="AI106">
        <v>100</v>
      </c>
      <c r="AJ106" t="str">
        <f t="shared" si="6"/>
        <v>100//</v>
      </c>
      <c r="AK106" t="s">
        <v>120</v>
      </c>
    </row>
    <row r="107" ht="16.5" spans="33:37">
      <c r="AG107" s="12" t="s">
        <v>279</v>
      </c>
      <c r="AH107" t="s">
        <v>119</v>
      </c>
      <c r="AI107">
        <v>20</v>
      </c>
      <c r="AJ107" t="str">
        <f t="shared" si="6"/>
        <v>20//</v>
      </c>
      <c r="AK107" t="s">
        <v>252</v>
      </c>
    </row>
    <row r="108" ht="16.5" spans="33:37">
      <c r="AG108" s="12" t="s">
        <v>282</v>
      </c>
      <c r="AH108" t="s">
        <v>119</v>
      </c>
      <c r="AI108">
        <v>200</v>
      </c>
      <c r="AJ108" t="str">
        <f t="shared" si="6"/>
        <v>200//</v>
      </c>
      <c r="AK108" t="s">
        <v>245</v>
      </c>
    </row>
    <row r="109" ht="16.5" spans="33:37">
      <c r="AG109" s="12" t="s">
        <v>285</v>
      </c>
      <c r="AH109" t="s">
        <v>119</v>
      </c>
      <c r="AI109">
        <v>100</v>
      </c>
      <c r="AJ109" t="str">
        <f t="shared" si="6"/>
        <v>100//</v>
      </c>
      <c r="AK109" t="s">
        <v>120</v>
      </c>
    </row>
    <row r="110" ht="16.5" spans="33:37">
      <c r="AG110" s="12" t="s">
        <v>288</v>
      </c>
      <c r="AH110" s="3"/>
      <c r="AI110">
        <v>20</v>
      </c>
      <c r="AJ110" t="str">
        <f t="shared" si="6"/>
        <v>20</v>
      </c>
      <c r="AK110" t="s">
        <v>335</v>
      </c>
    </row>
  </sheetData>
  <sortState ref="Y1:AB71">
    <sortCondition ref="Z1"/>
  </sortState>
  <mergeCells count="4">
    <mergeCell ref="A1:C1"/>
    <mergeCell ref="I1:K1"/>
    <mergeCell ref="Q1:S1"/>
    <mergeCell ref="Y1:AA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招募数据</vt:lpstr>
      <vt:lpstr>奖池</vt:lpstr>
      <vt:lpstr>招募UI</vt:lpstr>
      <vt:lpstr>#Sheet2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2023-06-07T10:50:22Z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D91AA7BF9D104A2B936A7E25C9D703AF_12</vt:lpwstr>
  </property>
  <property fmtid="{D5CDD505-2E9C-101B-9397-08002B2CF9AE}" pid="3" name="KSOProductBuildVer">
    <vt:lpwstr>2052-11.1.0.14309</vt:lpwstr>
  </property>
</Properties>
</file>