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excel\all\"/>
    </mc:Choice>
  </mc:AlternateContent>
  <bookViews>
    <workbookView xWindow="32760" yWindow="32760" windowWidth="21252" windowHeight="10788" tabRatio="887" activeTab="2"/>
  </bookViews>
  <sheets>
    <sheet name="狩猎掉落组" sheetId="2" r:id="rId1"/>
    <sheet name="礼包掉落组" sheetId="4" r:id="rId2"/>
    <sheet name="情报掉落组" sheetId="3" r:id="rId3"/>
  </sheets>
  <calcPr calcId="152511"/>
</workbook>
</file>

<file path=xl/calcChain.xml><?xml version="1.0" encoding="utf-8"?>
<calcChain xmlns="http://schemas.openxmlformats.org/spreadsheetml/2006/main">
  <c r="B175" i="4" l="1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C177" i="4"/>
  <c r="C178" i="4"/>
  <c r="B11" i="2"/>
  <c r="B12" i="2"/>
  <c r="B13" i="2"/>
  <c r="B14" i="2"/>
  <c r="B15" i="2"/>
  <c r="C11" i="2"/>
  <c r="C12" i="2"/>
  <c r="C13" i="2"/>
  <c r="C14" i="2"/>
  <c r="C15" i="2"/>
  <c r="C135" i="4"/>
  <c r="B135" i="4"/>
  <c r="C136" i="4"/>
  <c r="B136" i="4"/>
  <c r="C137" i="4"/>
  <c r="B137" i="4"/>
  <c r="C138" i="4"/>
  <c r="B138" i="4"/>
  <c r="C139" i="4"/>
  <c r="B139" i="4"/>
  <c r="C140" i="4"/>
  <c r="B140" i="4"/>
  <c r="C141" i="4"/>
  <c r="B141" i="4"/>
  <c r="C142" i="4"/>
  <c r="B142" i="4"/>
  <c r="C143" i="4"/>
  <c r="B143" i="4"/>
  <c r="C144" i="4"/>
  <c r="B144" i="4"/>
  <c r="C145" i="4"/>
  <c r="B145" i="4"/>
  <c r="C146" i="4"/>
  <c r="B146" i="4"/>
  <c r="C147" i="4"/>
  <c r="B147" i="4"/>
  <c r="C148" i="4"/>
  <c r="B148" i="4"/>
  <c r="C149" i="4"/>
  <c r="B149" i="4"/>
  <c r="C150" i="4"/>
  <c r="B150" i="4"/>
  <c r="C151" i="4"/>
  <c r="B151" i="4"/>
  <c r="C152" i="4"/>
  <c r="B152" i="4"/>
  <c r="C153" i="4"/>
  <c r="B153" i="4"/>
  <c r="C154" i="4"/>
  <c r="B154" i="4"/>
  <c r="C155" i="4"/>
  <c r="B155" i="4"/>
  <c r="C156" i="4"/>
  <c r="B156" i="4"/>
  <c r="C157" i="4"/>
  <c r="B157" i="4"/>
  <c r="C158" i="4"/>
  <c r="B158" i="4"/>
  <c r="C159" i="4"/>
  <c r="B159" i="4"/>
  <c r="C160" i="4"/>
  <c r="B160" i="4"/>
  <c r="C161" i="4"/>
  <c r="B161" i="4"/>
  <c r="C162" i="4"/>
  <c r="B162" i="4"/>
  <c r="C163" i="4"/>
  <c r="B163" i="4"/>
  <c r="C164" i="4"/>
  <c r="B164" i="4"/>
  <c r="C165" i="4"/>
  <c r="B165" i="4"/>
  <c r="C166" i="4"/>
  <c r="B166" i="4"/>
  <c r="C167" i="4"/>
  <c r="B167" i="4"/>
  <c r="C168" i="4"/>
  <c r="B168" i="4"/>
  <c r="C169" i="4"/>
  <c r="B169" i="4"/>
  <c r="C170" i="4"/>
  <c r="B170" i="4"/>
  <c r="C171" i="4"/>
  <c r="B171" i="4"/>
  <c r="C172" i="4"/>
  <c r="B172" i="4"/>
  <c r="C173" i="4"/>
  <c r="B173" i="4"/>
  <c r="C174" i="4"/>
  <c r="B174" i="4"/>
  <c r="C175" i="4"/>
  <c r="C176" i="4"/>
  <c r="B130" i="4"/>
  <c r="B131" i="4"/>
  <c r="B132" i="4"/>
  <c r="B133" i="4"/>
  <c r="B134" i="4"/>
  <c r="C130" i="4"/>
  <c r="C131" i="4"/>
  <c r="C132" i="4"/>
  <c r="C133" i="4"/>
  <c r="C134" i="4"/>
  <c r="B125" i="4"/>
  <c r="B126" i="4"/>
  <c r="B127" i="4"/>
  <c r="B128" i="4"/>
  <c r="B129" i="4"/>
  <c r="C129" i="4"/>
  <c r="C125" i="4"/>
  <c r="C126" i="4"/>
  <c r="C127" i="4"/>
  <c r="C128" i="4"/>
  <c r="B120" i="4"/>
  <c r="B121" i="4"/>
  <c r="B122" i="4"/>
  <c r="B123" i="4"/>
  <c r="B124" i="4"/>
  <c r="C120" i="4"/>
  <c r="C121" i="4"/>
  <c r="C122" i="4"/>
  <c r="C123" i="4"/>
  <c r="C124" i="4"/>
  <c r="B115" i="4"/>
  <c r="B116" i="4"/>
  <c r="B117" i="4"/>
  <c r="B118" i="4"/>
  <c r="B119" i="4"/>
  <c r="C115" i="4"/>
  <c r="C116" i="4"/>
  <c r="C117" i="4"/>
  <c r="C118" i="4"/>
  <c r="C119" i="4"/>
  <c r="B109" i="4"/>
  <c r="B110" i="4"/>
  <c r="B111" i="4"/>
  <c r="B112" i="4"/>
  <c r="B113" i="4"/>
  <c r="B114" i="4"/>
  <c r="C109" i="4"/>
  <c r="C110" i="4"/>
  <c r="C111" i="4"/>
  <c r="C112" i="4"/>
  <c r="C113" i="4"/>
  <c r="C114" i="4"/>
  <c r="C103" i="4"/>
  <c r="C104" i="4"/>
  <c r="B97" i="4"/>
  <c r="B98" i="4"/>
  <c r="B99" i="4"/>
  <c r="B100" i="4"/>
  <c r="B101" i="4"/>
  <c r="B102" i="4"/>
  <c r="C97" i="4"/>
  <c r="C98" i="4"/>
  <c r="C99" i="4"/>
  <c r="C100" i="4"/>
  <c r="C101" i="4"/>
  <c r="C102" i="4"/>
  <c r="C92" i="4"/>
  <c r="C93" i="4"/>
  <c r="C94" i="4"/>
  <c r="C95" i="4"/>
  <c r="C96" i="4"/>
  <c r="C91" i="4"/>
  <c r="B91" i="4"/>
  <c r="C75" i="4"/>
  <c r="C76" i="4"/>
  <c r="C8" i="3"/>
  <c r="B8" i="3"/>
  <c r="C9" i="3"/>
  <c r="B9" i="3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" i="4"/>
  <c r="C7" i="3"/>
  <c r="B7" i="2"/>
  <c r="C7" i="2"/>
  <c r="C8" i="2"/>
  <c r="B8" i="2"/>
  <c r="C9" i="2"/>
  <c r="C10" i="2"/>
  <c r="B9" i="2"/>
  <c r="B10" i="2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C10" i="3"/>
  <c r="B7" i="3"/>
  <c r="B10" i="3"/>
  <c r="C11" i="3"/>
  <c r="C12" i="3"/>
  <c r="B11" i="3"/>
  <c r="B12" i="3"/>
  <c r="C13" i="3"/>
  <c r="C14" i="3"/>
  <c r="B13" i="3"/>
  <c r="B14" i="3"/>
  <c r="C15" i="3"/>
  <c r="C16" i="3"/>
  <c r="B15" i="3"/>
  <c r="B16" i="3"/>
  <c r="C17" i="3"/>
  <c r="C18" i="3"/>
  <c r="B17" i="3"/>
  <c r="B18" i="3"/>
  <c r="C19" i="3"/>
  <c r="C20" i="3"/>
  <c r="B19" i="3"/>
  <c r="B20" i="3"/>
  <c r="C21" i="3"/>
  <c r="C22" i="3"/>
  <c r="B21" i="3"/>
  <c r="B22" i="3"/>
  <c r="C23" i="3"/>
  <c r="C24" i="3"/>
  <c r="B23" i="3"/>
  <c r="B24" i="3"/>
  <c r="C25" i="3"/>
  <c r="C26" i="3"/>
  <c r="B25" i="3"/>
  <c r="B26" i="3"/>
  <c r="C27" i="3"/>
  <c r="C28" i="3"/>
  <c r="B27" i="3"/>
  <c r="B28" i="3"/>
  <c r="C29" i="3"/>
  <c r="C30" i="3"/>
  <c r="B29" i="3"/>
  <c r="B30" i="3"/>
  <c r="C31" i="3"/>
  <c r="C32" i="3"/>
  <c r="B31" i="3"/>
  <c r="B32" i="3"/>
  <c r="C33" i="3"/>
  <c r="C34" i="3"/>
  <c r="B33" i="3"/>
  <c r="B34" i="3"/>
  <c r="C35" i="3"/>
  <c r="C36" i="3"/>
  <c r="B35" i="3"/>
  <c r="B36" i="3"/>
  <c r="C37" i="3"/>
  <c r="C38" i="3"/>
  <c r="B37" i="3"/>
  <c r="B38" i="3"/>
  <c r="C39" i="3"/>
  <c r="C40" i="3"/>
  <c r="B39" i="3"/>
  <c r="B40" i="3"/>
  <c r="C41" i="3"/>
  <c r="C42" i="3"/>
  <c r="B41" i="3"/>
  <c r="B42" i="3"/>
  <c r="C43" i="3"/>
  <c r="C44" i="3"/>
  <c r="B43" i="3"/>
  <c r="B44" i="3"/>
  <c r="C45" i="3"/>
  <c r="C46" i="3"/>
  <c r="B45" i="3"/>
  <c r="B46" i="3"/>
  <c r="C47" i="3"/>
  <c r="C48" i="3"/>
  <c r="B47" i="3"/>
  <c r="B48" i="3"/>
  <c r="C49" i="3"/>
  <c r="C50" i="3"/>
  <c r="B49" i="3"/>
  <c r="B50" i="3"/>
  <c r="C51" i="3"/>
  <c r="C52" i="3"/>
  <c r="B51" i="3"/>
  <c r="B52" i="3"/>
  <c r="C53" i="3"/>
  <c r="C54" i="3"/>
  <c r="B53" i="3"/>
  <c r="B54" i="3"/>
  <c r="C55" i="3"/>
  <c r="C56" i="3"/>
  <c r="B55" i="3"/>
  <c r="B56" i="3"/>
  <c r="C57" i="3"/>
  <c r="C58" i="3"/>
  <c r="B57" i="3"/>
  <c r="B58" i="3"/>
  <c r="C59" i="3"/>
  <c r="C60" i="3"/>
  <c r="B59" i="3"/>
  <c r="B60" i="3"/>
  <c r="C61" i="3"/>
  <c r="C62" i="3"/>
  <c r="B61" i="3"/>
  <c r="B62" i="3"/>
  <c r="C63" i="3"/>
  <c r="C64" i="3"/>
  <c r="B63" i="3"/>
  <c r="B64" i="3"/>
  <c r="C65" i="3"/>
  <c r="C66" i="3"/>
  <c r="B65" i="3"/>
  <c r="B66" i="3"/>
  <c r="C67" i="3"/>
  <c r="C68" i="3"/>
  <c r="B68" i="3"/>
  <c r="B67" i="3"/>
  <c r="B76" i="4"/>
  <c r="C77" i="4"/>
  <c r="B75" i="4"/>
  <c r="B77" i="4"/>
  <c r="C78" i="4"/>
  <c r="B78" i="4"/>
  <c r="C79" i="4"/>
  <c r="C80" i="4"/>
  <c r="B79" i="4"/>
  <c r="B80" i="4"/>
  <c r="C81" i="4"/>
  <c r="C82" i="4"/>
  <c r="B81" i="4"/>
  <c r="B82" i="4"/>
  <c r="C83" i="4"/>
  <c r="B83" i="4"/>
  <c r="C84" i="4"/>
  <c r="B84" i="4"/>
  <c r="C85" i="4"/>
  <c r="C86" i="4"/>
  <c r="B85" i="4"/>
  <c r="B86" i="4"/>
  <c r="C87" i="4"/>
  <c r="B87" i="4"/>
  <c r="C88" i="4"/>
  <c r="B88" i="4"/>
  <c r="C89" i="4"/>
  <c r="C90" i="4"/>
  <c r="B90" i="4"/>
  <c r="B89" i="4"/>
  <c r="C105" i="4"/>
  <c r="C106" i="4"/>
  <c r="C107" i="4"/>
  <c r="C108" i="4"/>
  <c r="B103" i="4"/>
  <c r="B104" i="4"/>
  <c r="B105" i="4"/>
  <c r="B106" i="4"/>
  <c r="B107" i="4"/>
  <c r="B108" i="4"/>
  <c r="B92" i="4"/>
  <c r="B93" i="4"/>
  <c r="B94" i="4"/>
  <c r="B95" i="4"/>
  <c r="B96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</calcChain>
</file>

<file path=xl/sharedStrings.xml><?xml version="1.0" encoding="utf-8"?>
<sst xmlns="http://schemas.openxmlformats.org/spreadsheetml/2006/main" count="626" uniqueCount="257">
  <si>
    <t>填写备注</t>
  </si>
  <si>
    <t>编号</t>
  </si>
  <si>
    <t>掉落组</t>
  </si>
  <si>
    <t>掉落物品</t>
  </si>
  <si>
    <t>id</t>
  </si>
  <si>
    <t>group_id</t>
  </si>
  <si>
    <t>drop_item</t>
  </si>
  <si>
    <t>drop_group</t>
  </si>
  <si>
    <t>min_count</t>
  </si>
  <si>
    <t>max_count</t>
  </si>
  <si>
    <t>int</t>
  </si>
  <si>
    <t>string</t>
  </si>
  <si>
    <t>此行是逻辑规则</t>
  </si>
  <si>
    <t>$key</t>
  </si>
  <si>
    <t>ref(ItemData)</t>
  </si>
  <si>
    <t>ref(DropGroupData)</t>
  </si>
  <si>
    <t>权重</t>
  </si>
  <si>
    <t>掉落数量下限</t>
  </si>
  <si>
    <t>掉落数量上限</t>
  </si>
  <si>
    <t>weight</t>
  </si>
  <si>
    <t>检索名称</t>
    <phoneticPr fontId="5" type="noConversion"/>
  </si>
  <si>
    <t>ch_key</t>
    <phoneticPr fontId="5" type="noConversion"/>
  </si>
  <si>
    <t>string</t>
    <phoneticPr fontId="5" type="noConversion"/>
  </si>
  <si>
    <t>掉落规则表中引用的名称</t>
    <phoneticPr fontId="5" type="noConversion"/>
  </si>
  <si>
    <t>DropGroupData</t>
    <phoneticPr fontId="5" type="noConversion"/>
  </si>
  <si>
    <t>int</t>
    <phoneticPr fontId="5" type="noConversion"/>
  </si>
  <si>
    <t>奏折</t>
  </si>
  <si>
    <t>精力丹</t>
  </si>
  <si>
    <t>提神酒</t>
  </si>
  <si>
    <t>狩猎掉落组</t>
  </si>
  <si>
    <t>狩猎掉落组</t>
    <phoneticPr fontId="5" type="noConversion"/>
  </si>
  <si>
    <t>注意不要循环引用</t>
    <phoneticPr fontId="5" type="noConversion"/>
  </si>
  <si>
    <t>各表格掉落引用的名称</t>
    <phoneticPr fontId="5" type="noConversion"/>
  </si>
  <si>
    <t>填各个物品组的检索名</t>
    <phoneticPr fontId="5" type="noConversion"/>
  </si>
  <si>
    <t>该列对掉落组无效</t>
    <phoneticPr fontId="5" type="noConversion"/>
  </si>
  <si>
    <t>检索名称</t>
  </si>
  <si>
    <t>重复随机次数</t>
  </si>
  <si>
    <t>掉落最小值</t>
    <phoneticPr fontId="5" type="noConversion"/>
  </si>
  <si>
    <t>掉落最大值</t>
    <phoneticPr fontId="5" type="noConversion"/>
  </si>
  <si>
    <t>drop_group</t>
    <phoneticPr fontId="5" type="noConversion"/>
  </si>
  <si>
    <t>times</t>
  </si>
  <si>
    <t>int</t>
    <phoneticPr fontId="5" type="noConversion"/>
  </si>
  <si>
    <t>情报掉落组2</t>
    <phoneticPr fontId="5" type="noConversion"/>
  </si>
  <si>
    <t>银步摇</t>
    <phoneticPr fontId="5" type="noConversion"/>
  </si>
  <si>
    <t>民间画册</t>
    <phoneticPr fontId="5" type="noConversion"/>
  </si>
  <si>
    <t>小巧锦囊</t>
    <phoneticPr fontId="5" type="noConversion"/>
  </si>
  <si>
    <t>学徒乐谱</t>
    <phoneticPr fontId="5" type="noConversion"/>
  </si>
  <si>
    <t>普通香脂</t>
    <phoneticPr fontId="5" type="noConversion"/>
  </si>
  <si>
    <t>情报掉落组3</t>
    <phoneticPr fontId="5" type="noConversion"/>
  </si>
  <si>
    <t>情报掉落组5</t>
    <phoneticPr fontId="5" type="noConversion"/>
  </si>
  <si>
    <t>情报掉落组5</t>
    <phoneticPr fontId="5" type="noConversion"/>
  </si>
  <si>
    <t>宝物精炼石</t>
  </si>
  <si>
    <t>突破石</t>
  </si>
  <si>
    <t>天命石</t>
  </si>
  <si>
    <t>活力丹</t>
  </si>
  <si>
    <t>雪莲羹</t>
  </si>
  <si>
    <t>体力丹</t>
  </si>
  <si>
    <t>装备精炼石1</t>
  </si>
  <si>
    <t>监狱掉落组1</t>
    <phoneticPr fontId="5" type="noConversion"/>
  </si>
  <si>
    <t>金钱</t>
  </si>
  <si>
    <t>帮众</t>
  </si>
  <si>
    <t>食物</t>
  </si>
  <si>
    <t>监狱掉落组2</t>
    <phoneticPr fontId="5" type="noConversion"/>
  </si>
  <si>
    <t>监狱掉落组4</t>
  </si>
  <si>
    <t>竞技夺宝活力丹</t>
  </si>
  <si>
    <t>监狱掉落组3</t>
    <phoneticPr fontId="5" type="noConversion"/>
  </si>
  <si>
    <t>金步摇</t>
  </si>
  <si>
    <t>翡翠步摇</t>
  </si>
  <si>
    <t>监狱掉落组5</t>
  </si>
  <si>
    <t>监狱掉落组6</t>
  </si>
  <si>
    <t>监狱掉落组8</t>
    <phoneticPr fontId="5" type="noConversion"/>
  </si>
  <si>
    <t>监狱掉落组9</t>
  </si>
  <si>
    <t>监狱掉落组10</t>
  </si>
  <si>
    <t>监狱掉落组8</t>
    <phoneticPr fontId="5" type="noConversion"/>
  </si>
  <si>
    <t>监狱掉落组8</t>
    <phoneticPr fontId="5" type="noConversion"/>
  </si>
  <si>
    <t>钻石</t>
    <phoneticPr fontId="5" type="noConversion"/>
  </si>
  <si>
    <t>征收令</t>
    <phoneticPr fontId="5" type="noConversion"/>
  </si>
  <si>
    <t>民间画册</t>
  </si>
  <si>
    <t>小巧锦囊</t>
  </si>
  <si>
    <t>学徒乐谱</t>
  </si>
  <si>
    <t>普通香脂</t>
  </si>
  <si>
    <t>橙色装备宝箱组</t>
    <phoneticPr fontId="5" type="noConversion"/>
  </si>
  <si>
    <t>紫装碎片箱组</t>
    <phoneticPr fontId="5" type="noConversion"/>
  </si>
  <si>
    <t>武器_蓝1</t>
  </si>
  <si>
    <t>头盔_蓝1</t>
  </si>
  <si>
    <t>腰带_蓝1</t>
  </si>
  <si>
    <t>衣服_蓝1</t>
  </si>
  <si>
    <t>武器_蓝2</t>
  </si>
  <si>
    <t>头盔_蓝2</t>
  </si>
  <si>
    <t>腰带_蓝2</t>
  </si>
  <si>
    <t>衣服_蓝2</t>
  </si>
  <si>
    <t>武器_紫1碎片</t>
  </si>
  <si>
    <t>头盔_紫1碎片</t>
  </si>
  <si>
    <t>腰带_紫1碎片</t>
  </si>
  <si>
    <t>衣服_紫1碎片</t>
  </si>
  <si>
    <t>武器_紫2碎片</t>
  </si>
  <si>
    <t>头盔_紫2碎片</t>
  </si>
  <si>
    <t>腰带_紫2碎片</t>
  </si>
  <si>
    <t>衣服_紫2碎片</t>
  </si>
  <si>
    <t>武器_紫3碎片</t>
  </si>
  <si>
    <t>头盔_紫3碎片</t>
  </si>
  <si>
    <t>腰带_紫3碎片</t>
  </si>
  <si>
    <t>衣服_紫3碎片</t>
  </si>
  <si>
    <t>武器_橙1碎片</t>
  </si>
  <si>
    <t>头盔_橙1碎片</t>
  </si>
  <si>
    <t>腰带_橙1碎片</t>
  </si>
  <si>
    <t>衣服_橙1碎片</t>
  </si>
  <si>
    <t>武器_橙2碎片</t>
  </si>
  <si>
    <t>头盔_橙2碎片</t>
  </si>
  <si>
    <t>腰带_橙2碎片</t>
  </si>
  <si>
    <t>衣服_橙2碎片</t>
  </si>
  <si>
    <t>武器_橙3碎片</t>
  </si>
  <si>
    <t>头盔_橙3碎片</t>
  </si>
  <si>
    <t>腰带_橙3碎片</t>
  </si>
  <si>
    <t>衣服_橙3碎片</t>
  </si>
  <si>
    <t>蓝装碎片箱组</t>
    <phoneticPr fontId="5" type="noConversion"/>
  </si>
  <si>
    <t>武器_蓝1碎片</t>
  </si>
  <si>
    <t>头盔_蓝1碎片</t>
  </si>
  <si>
    <t>腰带_蓝1碎片</t>
  </si>
  <si>
    <t>衣服_蓝1碎片</t>
  </si>
  <si>
    <t>武器_蓝2碎片</t>
  </si>
  <si>
    <t>头盔_蓝2碎片</t>
  </si>
  <si>
    <t>腰带_蓝2碎片</t>
  </si>
  <si>
    <t>衣服_蓝2碎片</t>
  </si>
  <si>
    <t>武器_红碎片</t>
  </si>
  <si>
    <t>头盔_红碎片</t>
  </si>
  <si>
    <t>腰带_红碎片</t>
  </si>
  <si>
    <t>衣服_红碎片</t>
  </si>
  <si>
    <t>橙装碎片箱组</t>
    <phoneticPr fontId="5" type="noConversion"/>
  </si>
  <si>
    <t>红装碎片箱组</t>
    <phoneticPr fontId="5" type="noConversion"/>
  </si>
  <si>
    <t>情报掉落组1</t>
    <phoneticPr fontId="5" type="noConversion"/>
  </si>
  <si>
    <t>中级军事书</t>
  </si>
  <si>
    <t>高级军事书</t>
  </si>
  <si>
    <t>中级农业书</t>
  </si>
  <si>
    <t>高级农业书</t>
  </si>
  <si>
    <t>中级政治书</t>
  </si>
  <si>
    <t>高级政治书</t>
  </si>
  <si>
    <t>中级商业书</t>
  </si>
  <si>
    <t>高级商业书</t>
  </si>
  <si>
    <t>橙色头目箱组</t>
    <phoneticPr fontId="5" type="noConversion"/>
  </si>
  <si>
    <t>Sakura</t>
  </si>
  <si>
    <t>艾伦</t>
  </si>
  <si>
    <t>保罗</t>
  </si>
  <si>
    <t>戴维</t>
  </si>
  <si>
    <t>黑蛇</t>
  </si>
  <si>
    <t>嘉米</t>
  </si>
  <si>
    <t>杰森</t>
  </si>
  <si>
    <t>凯瑟琳</t>
  </si>
  <si>
    <t>克里斯</t>
  </si>
  <si>
    <t>罗杰</t>
  </si>
  <si>
    <t>梅尔</t>
  </si>
  <si>
    <t>乔治</t>
  </si>
  <si>
    <t>威廉</t>
  </si>
  <si>
    <t>肖恩</t>
  </si>
  <si>
    <t>远藤银次</t>
  </si>
  <si>
    <t>扎西罗</t>
  </si>
  <si>
    <t>征收令</t>
  </si>
  <si>
    <t>毒蝎戒指随机礼包组</t>
    <phoneticPr fontId="5" type="noConversion"/>
  </si>
  <si>
    <t>毒蝎戒指碎片1</t>
    <phoneticPr fontId="5" type="noConversion"/>
  </si>
  <si>
    <t>毒蝎戒指碎片2</t>
  </si>
  <si>
    <t>毒蝎戒指碎片3</t>
  </si>
  <si>
    <t>毒蝎戒指碎片4</t>
  </si>
  <si>
    <t>毒蝎戒指碎片5</t>
  </si>
  <si>
    <t>毒蝎戒指碎片6</t>
  </si>
  <si>
    <t>恶龙戒指随机礼包组</t>
    <phoneticPr fontId="5" type="noConversion"/>
  </si>
  <si>
    <t>恶龙戒指碎片1</t>
    <phoneticPr fontId="5" type="noConversion"/>
  </si>
  <si>
    <t>恶龙戒指碎片2</t>
  </si>
  <si>
    <t>恶龙戒指碎片3</t>
  </si>
  <si>
    <t>恶龙戒指碎片4</t>
  </si>
  <si>
    <t>恶龙戒指碎片5</t>
  </si>
  <si>
    <t>恶龙戒指碎片6</t>
  </si>
  <si>
    <t>潘神手环随机礼包组</t>
    <phoneticPr fontId="5" type="noConversion"/>
  </si>
  <si>
    <t>潘神手环碎片1</t>
    <phoneticPr fontId="5" type="noConversion"/>
  </si>
  <si>
    <t>潘神手环碎片2</t>
  </si>
  <si>
    <t>潘神手环碎片3</t>
  </si>
  <si>
    <t>潘神手环碎片4</t>
  </si>
  <si>
    <t>潘神手环碎片5</t>
  </si>
  <si>
    <t>潘神手环碎片6</t>
  </si>
  <si>
    <t>撒旦手环随机礼包组</t>
    <phoneticPr fontId="5" type="noConversion"/>
  </si>
  <si>
    <t>撒旦手环碎片1</t>
  </si>
  <si>
    <t>撒旦手环碎片2</t>
  </si>
  <si>
    <t>撒旦手环碎片3</t>
  </si>
  <si>
    <t>撒旦手环碎片4</t>
  </si>
  <si>
    <t>撒旦手环碎片5</t>
  </si>
  <si>
    <t>撒旦手环碎片6</t>
  </si>
  <si>
    <t>圣光戒指随机礼包组</t>
    <phoneticPr fontId="5" type="noConversion"/>
  </si>
  <si>
    <t>圣光戒指碎片1</t>
    <phoneticPr fontId="5" type="noConversion"/>
  </si>
  <si>
    <t>圣光戒指碎片2</t>
  </si>
  <si>
    <t>圣光戒指碎片3</t>
  </si>
  <si>
    <t>圣光戒指碎片4</t>
  </si>
  <si>
    <t>圣光戒指碎片5</t>
  </si>
  <si>
    <t>风暴戒指随机礼包组</t>
    <phoneticPr fontId="5" type="noConversion"/>
  </si>
  <si>
    <t>风暴戒指碎片1</t>
  </si>
  <si>
    <t>风暴戒指碎片2</t>
  </si>
  <si>
    <t>风暴戒指碎片3</t>
  </si>
  <si>
    <t>风暴戒指碎片4</t>
  </si>
  <si>
    <t>风暴戒指碎片5</t>
  </si>
  <si>
    <t>狂战士手环随机礼包组</t>
    <phoneticPr fontId="5" type="noConversion"/>
  </si>
  <si>
    <t>狂战士手环碎片1</t>
  </si>
  <si>
    <t>狂战士手环碎片2</t>
  </si>
  <si>
    <t>狂战士手环碎片3</t>
  </si>
  <si>
    <t>狂战士手环碎片4</t>
  </si>
  <si>
    <t>狂战士手环碎片5</t>
  </si>
  <si>
    <t>堕天使手环随机礼包组</t>
    <phoneticPr fontId="5" type="noConversion"/>
  </si>
  <si>
    <t>堕天使手环碎片1</t>
  </si>
  <si>
    <t>堕天使手环碎片2</t>
  </si>
  <si>
    <t>堕天使手环碎片3</t>
  </si>
  <si>
    <t>堕天使手环碎片4</t>
  </si>
  <si>
    <t>堕天使手环碎片5</t>
  </si>
  <si>
    <t>鬼面戒指碎片1</t>
  </si>
  <si>
    <t>鬼面戒指碎片2</t>
  </si>
  <si>
    <t>鬼面戒指碎片3</t>
  </si>
  <si>
    <t>怨灵手环碎片1</t>
  </si>
  <si>
    <t>怨灵手环碎片2</t>
  </si>
  <si>
    <t>怨灵手环碎片3</t>
  </si>
  <si>
    <t>卫士手环碎片1</t>
  </si>
  <si>
    <t>卫士手环碎片2</t>
  </si>
  <si>
    <t>卫士手环碎片3</t>
  </si>
  <si>
    <t>暗影戒指碎片1</t>
  </si>
  <si>
    <t>暗影戒指碎片2</t>
  </si>
  <si>
    <t>暗影戒指碎片3</t>
  </si>
  <si>
    <t>暗影戒指碎片4</t>
  </si>
  <si>
    <t>魔眼戒指碎片1</t>
  </si>
  <si>
    <t>魔眼戒指碎片2</t>
  </si>
  <si>
    <t>魔眼戒指碎片3</t>
  </si>
  <si>
    <t>魔眼戒指碎片4</t>
  </si>
  <si>
    <t>美杜莎手环碎片1</t>
  </si>
  <si>
    <t>美杜莎手环碎片2</t>
  </si>
  <si>
    <t>美杜莎手环碎片3</t>
  </si>
  <si>
    <t>美杜莎手环碎片4</t>
  </si>
  <si>
    <t>圣光戒指碎片1</t>
  </si>
  <si>
    <t>橙色宝物宝箱组</t>
    <phoneticPr fontId="5" type="noConversion"/>
  </si>
  <si>
    <t>利爪碎片1</t>
  </si>
  <si>
    <t>利爪碎片2</t>
  </si>
  <si>
    <t>利爪碎片3</t>
  </si>
  <si>
    <t>流星手环碎片1</t>
  </si>
  <si>
    <t>流星手环碎片2</t>
  </si>
  <si>
    <t>流星手环碎片3</t>
  </si>
  <si>
    <t>流星手环碎片4</t>
  </si>
  <si>
    <t>随机金钱组</t>
    <phoneticPr fontId="5" type="noConversion"/>
  </si>
  <si>
    <t>金钱</t>
    <phoneticPr fontId="5" type="noConversion"/>
  </si>
  <si>
    <t>随机天命石组</t>
    <phoneticPr fontId="5" type="noConversion"/>
  </si>
  <si>
    <t>天命石</t>
    <phoneticPr fontId="5" type="noConversion"/>
  </si>
  <si>
    <t>随机精炼石组</t>
    <phoneticPr fontId="5" type="noConversion"/>
  </si>
  <si>
    <t>随机精炼石组</t>
    <phoneticPr fontId="5" type="noConversion"/>
  </si>
  <si>
    <t>随机宝物精炼石组</t>
    <phoneticPr fontId="5" type="noConversion"/>
  </si>
  <si>
    <t>随机宝物精炼石组</t>
    <phoneticPr fontId="5" type="noConversion"/>
  </si>
  <si>
    <t>装备精炼石4</t>
    <phoneticPr fontId="5" type="noConversion"/>
  </si>
  <si>
    <t>宝物精炼石</t>
    <phoneticPr fontId="5" type="noConversion"/>
  </si>
  <si>
    <t>小兵掉落组</t>
    <phoneticPr fontId="5" type="noConversion"/>
  </si>
  <si>
    <t>初级军事书</t>
  </si>
  <si>
    <t>初级农业书</t>
  </si>
  <si>
    <t>初级政治书</t>
  </si>
  <si>
    <t>初级商业书</t>
  </si>
  <si>
    <t>初级随机书</t>
  </si>
  <si>
    <t>情人属性养成礼包组</t>
    <phoneticPr fontId="5" type="noConversion"/>
  </si>
  <si>
    <t>民间画册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</si>
</sst>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2"/>
      <name val="宋体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00B05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0"/>
      <color theme="1"/>
      <name val="微软雅黑"/>
      <family val="2"/>
      <charset val="134"/>
    </font>
    <font>
      <i/>
      <sz val="11"/>
      <color theme="9" tint="-0.2499465926084170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rgb="FFCC00CC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70C0"/>
      <name val="黑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FF000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63377788628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72">
    <xf numFmtId="0" fontId="0" fillId="0" borderId="0"/>
    <xf numFmtId="49" fontId="1" fillId="0" borderId="1" applyFill="0">
      <alignment horizontal="center" vertical="center" shrinkToFit="1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" fillId="0" borderId="2" applyNumberFormat="0" applyFill="0">
      <alignment vertical="center" shrinkToFit="1"/>
    </xf>
    <xf numFmtId="0" fontId="2" fillId="0" borderId="2" applyNumberFormat="0" applyFill="0">
      <alignment horizontal="left" vertical="top" wrapText="1"/>
    </xf>
    <xf numFmtId="0" fontId="3" fillId="0" borderId="2" applyFill="0">
      <alignment horizontal="center" vertical="center"/>
    </xf>
    <xf numFmtId="9" fontId="9" fillId="0" borderId="0" applyFont="0" applyFill="0" applyBorder="0" applyAlignment="0" applyProtection="0">
      <alignment vertical="center"/>
    </xf>
    <xf numFmtId="0" fontId="10" fillId="5" borderId="0">
      <alignment vertical="center"/>
    </xf>
    <xf numFmtId="0" fontId="11" fillId="6" borderId="0">
      <alignment vertical="center"/>
    </xf>
    <xf numFmtId="0" fontId="12" fillId="7" borderId="1">
      <alignment horizontal="center" vertical="center"/>
    </xf>
    <xf numFmtId="0" fontId="1" fillId="4" borderId="1">
      <alignment horizontal="center"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6" fillId="0" borderId="0"/>
    <xf numFmtId="0" fontId="6" fillId="0" borderId="0"/>
    <xf numFmtId="0" fontId="4" fillId="0" borderId="0"/>
    <xf numFmtId="0" fontId="4" fillId="0" borderId="0"/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/>
    <xf numFmtId="0" fontId="4" fillId="0" borderId="0"/>
    <xf numFmtId="0" fontId="14" fillId="8" borderId="0">
      <alignment vertical="center"/>
    </xf>
    <xf numFmtId="0" fontId="15" fillId="8" borderId="0">
      <alignment vertical="center"/>
    </xf>
    <xf numFmtId="0" fontId="16" fillId="9" borderId="1">
      <alignment horizontal="center" vertical="center"/>
    </xf>
    <xf numFmtId="0" fontId="17" fillId="5" borderId="0">
      <alignment vertical="center"/>
    </xf>
    <xf numFmtId="0" fontId="1" fillId="10" borderId="1">
      <alignment horizontal="center" vertical="center"/>
    </xf>
    <xf numFmtId="0" fontId="18" fillId="5" borderId="0">
      <alignment vertical="center"/>
    </xf>
    <xf numFmtId="0" fontId="1" fillId="11" borderId="0">
      <alignment vertical="center"/>
    </xf>
    <xf numFmtId="0" fontId="19" fillId="5" borderId="0">
      <alignment vertical="center"/>
    </xf>
    <xf numFmtId="0" fontId="16" fillId="5" borderId="1">
      <alignment horizontal="center"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5" borderId="0">
      <alignment vertical="center"/>
    </xf>
    <xf numFmtId="0" fontId="21" fillId="16" borderId="1">
      <alignment horizontal="center" vertical="center"/>
    </xf>
    <xf numFmtId="0" fontId="22" fillId="5" borderId="0">
      <alignment vertical="center"/>
    </xf>
    <xf numFmtId="0" fontId="23" fillId="5" borderId="0">
      <alignment vertical="center"/>
    </xf>
    <xf numFmtId="0" fontId="21" fillId="5" borderId="0">
      <alignment vertical="center"/>
    </xf>
    <xf numFmtId="0" fontId="8" fillId="13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3" borderId="1" xfId="0" applyFont="1" applyFill="1" applyBorder="1" applyAlignment="1">
      <alignment horizontal="center"/>
    </xf>
    <xf numFmtId="49" fontId="1" fillId="3" borderId="1" xfId="1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/>
    <xf numFmtId="0" fontId="1" fillId="8" borderId="2" xfId="12" applyFont="1" applyFill="1" applyBorder="1" applyAlignment="1">
      <alignment horizontal="center" vertical="center" shrinkToFit="1"/>
    </xf>
    <xf numFmtId="0" fontId="1" fillId="8" borderId="2" xfId="24" applyFont="1" applyFill="1" applyBorder="1" applyAlignment="1">
      <alignment horizontal="center" vertical="center"/>
    </xf>
    <xf numFmtId="0" fontId="13" fillId="8" borderId="2" xfId="45" applyFont="1" applyFill="1" applyBorder="1" applyAlignment="1">
      <alignment horizontal="center" vertical="center"/>
    </xf>
    <xf numFmtId="0" fontId="1" fillId="8" borderId="2" xfId="24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2" fillId="3" borderId="2" xfId="0" applyFont="1" applyFill="1" applyBorder="1" applyAlignment="1">
      <alignment horizontal="center"/>
    </xf>
    <xf numFmtId="0" fontId="1" fillId="3" borderId="1" xfId="27" applyFont="1" applyFill="1" applyBorder="1" applyAlignment="1">
      <alignment horizontal="center" vertical="center"/>
    </xf>
    <xf numFmtId="0" fontId="1" fillId="3" borderId="4" xfId="27" applyFont="1" applyFill="1" applyBorder="1" applyAlignment="1">
      <alignment horizontal="center" vertical="center"/>
    </xf>
    <xf numFmtId="49" fontId="1" fillId="3" borderId="4" xfId="1" applyFont="1" applyFill="1" applyBorder="1" applyAlignment="1">
      <alignment horizontal="center" vertical="center" shrinkToFit="1"/>
    </xf>
    <xf numFmtId="0" fontId="1" fillId="3" borderId="4" xfId="0" applyFont="1" applyFill="1" applyBorder="1" applyAlignment="1">
      <alignment horizontal="center"/>
    </xf>
    <xf numFmtId="0" fontId="16" fillId="0" borderId="2" xfId="11" applyFont="1" applyFill="1" applyBorder="1" applyAlignment="1">
      <alignment horizontal="center" vertical="center"/>
    </xf>
    <xf numFmtId="0" fontId="16" fillId="0" borderId="2" xfId="7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8" borderId="5" xfId="24" applyNumberFormat="1" applyFont="1" applyFill="1" applyBorder="1" applyAlignment="1">
      <alignment horizontal="center" vertical="center" wrapText="1"/>
    </xf>
    <xf numFmtId="0" fontId="16" fillId="0" borderId="5" xfId="71" applyFont="1" applyFill="1" applyBorder="1" applyAlignment="1">
      <alignment horizontal="center" vertical="center"/>
    </xf>
    <xf numFmtId="0" fontId="1" fillId="8" borderId="0" xfId="24" applyFont="1" applyFill="1" applyBorder="1" applyAlignment="1">
      <alignment horizontal="center" vertical="center"/>
    </xf>
    <xf numFmtId="0" fontId="0" fillId="0" borderId="2" xfId="0" applyBorder="1"/>
    <xf numFmtId="0" fontId="7" fillId="0" borderId="2" xfId="11" applyFont="1" applyFill="1" applyBorder="1" applyAlignment="1">
      <alignment horizontal="center" vertical="center" wrapText="1"/>
    </xf>
    <xf numFmtId="0" fontId="7" fillId="0" borderId="2" xfId="1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3" borderId="6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5" fillId="3" borderId="9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</cellXfs>
  <cellStyles count="72">
    <cellStyle name="1表头" xfId="1"/>
    <cellStyle name="20% - 强调文字颜色 2 2" xfId="2"/>
    <cellStyle name="20% - 强调文字颜色 2 2 2" xfId="3"/>
    <cellStyle name="20% - 强调文字颜色 2 3" xfId="4"/>
    <cellStyle name="20% - 强调文字颜色 2 3 2" xfId="5"/>
    <cellStyle name="20% - 强调文字颜色 2 4" xfId="6"/>
    <cellStyle name="20% - 强调文字颜色 2 4 2" xfId="7"/>
    <cellStyle name="20% - 强调文字颜色 2 5" xfId="8"/>
    <cellStyle name="20% - 强调文字颜色 2 6" xfId="9"/>
    <cellStyle name="20% - 强调文字颜色 2 7" xfId="10"/>
    <cellStyle name="20% - 着色 2" xfId="11" builtinId="34"/>
    <cellStyle name="2填表文本" xfId="12"/>
    <cellStyle name="3备注" xfId="13"/>
    <cellStyle name="4分类标题" xfId="14"/>
    <cellStyle name="百分比 2" xfId="15"/>
    <cellStyle name="备注" xfId="16"/>
    <cellStyle name="标题2" xfId="17"/>
    <cellStyle name="表头" xfId="18"/>
    <cellStyle name="表头2" xfId="19"/>
    <cellStyle name="常规" xfId="0" builtinId="0"/>
    <cellStyle name="常规 2" xfId="20"/>
    <cellStyle name="常规 2 2" xfId="21"/>
    <cellStyle name="常规 2 2 2" xfId="22"/>
    <cellStyle name="常规 2 3" xfId="23"/>
    <cellStyle name="常规 3" xfId="24"/>
    <cellStyle name="常规 3 2" xfId="25"/>
    <cellStyle name="常规 4" xfId="26"/>
    <cellStyle name="常规 5" xfId="27"/>
    <cellStyle name="常规 6" xfId="28"/>
    <cellStyle name="常规 6 2" xfId="29"/>
    <cellStyle name="常规 6 2 2" xfId="30"/>
    <cellStyle name="常规 6 3" xfId="31"/>
    <cellStyle name="常规 7" xfId="32"/>
    <cellStyle name="常规 7 2" xfId="33"/>
    <cellStyle name="常规 8" xfId="34"/>
    <cellStyle name="常规 8 2" xfId="35"/>
    <cellStyle name="常规 8 3" xfId="36"/>
    <cellStyle name="程序实现" xfId="37"/>
    <cellStyle name="程序实现 2" xfId="38"/>
    <cellStyle name="过渡数据" xfId="39"/>
    <cellStyle name="举例说明" xfId="40"/>
    <cellStyle name="列" xfId="41"/>
    <cellStyle name="美术需求" xfId="42"/>
    <cellStyle name="美术需求 2" xfId="43"/>
    <cellStyle name="判断逻辑" xfId="44"/>
    <cellStyle name="普通数值" xfId="45"/>
    <cellStyle name="强调文字颜色 1 2" xfId="46"/>
    <cellStyle name="强调文字颜色 1 2 2" xfId="47"/>
    <cellStyle name="强调文字颜色 1 3" xfId="48"/>
    <cellStyle name="强调文字颜色 1 3 2" xfId="49"/>
    <cellStyle name="强调文字颜色 2 2" xfId="50"/>
    <cellStyle name="强调文字颜色 2 2 2" xfId="51"/>
    <cellStyle name="强调文字颜色 2 3" xfId="52"/>
    <cellStyle name="强调文字颜色 2 3 2" xfId="53"/>
    <cellStyle name="强调文字颜色 2 4" xfId="54"/>
    <cellStyle name="强调文字颜色 2 4 2" xfId="55"/>
    <cellStyle name="强调文字颜色 2 5" xfId="56"/>
    <cellStyle name="强调文字颜色 2 6" xfId="57"/>
    <cellStyle name="强调文字颜色 3 2" xfId="58"/>
    <cellStyle name="强调文字颜色 3 2 2" xfId="59"/>
    <cellStyle name="强调文字颜色 3 3" xfId="60"/>
    <cellStyle name="强调文字颜色 3 3 2" xfId="61"/>
    <cellStyle name="强调文字颜色 6 2" xfId="62"/>
    <cellStyle name="强调文字颜色 6 2 2" xfId="63"/>
    <cellStyle name="强调文字颜色 6 3" xfId="64"/>
    <cellStyle name="强调文字颜色 6 3 2" xfId="65"/>
    <cellStyle name="删除内容" xfId="66"/>
    <cellStyle name="输入框" xfId="67"/>
    <cellStyle name="特别注意" xfId="68"/>
    <cellStyle name="提示信息" xfId="69"/>
    <cellStyle name="提示信息 2" xfId="70"/>
    <cellStyle name="着色 2" xfId="71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5"/>
  <sheetViews>
    <sheetView showGridLines="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7" sqref="B7"/>
    </sheetView>
  </sheetViews>
  <sheetFormatPr defaultColWidth="9" defaultRowHeight="15.6"/>
  <cols>
    <col min="1" max="1" width="15.796875" style="7" bestFit="1" customWidth="1"/>
    <col min="2" max="2" width="9.09765625" style="8" bestFit="1" customWidth="1"/>
    <col min="3" max="3" width="9.19921875" style="10" bestFit="1" customWidth="1"/>
    <col min="4" max="4" width="22.19921875" style="9" bestFit="1" customWidth="1"/>
    <col min="5" max="5" width="13.19921875" style="5" bestFit="1" customWidth="1"/>
    <col min="6" max="6" width="19.59765625" style="5" bestFit="1" customWidth="1"/>
    <col min="7" max="7" width="7.296875" style="5" bestFit="1" customWidth="1"/>
    <col min="8" max="9" width="12.3984375" style="5" bestFit="1" customWidth="1"/>
    <col min="10" max="16384" width="9" style="12"/>
  </cols>
  <sheetData>
    <row r="1" spans="1:9">
      <c r="A1" s="3"/>
      <c r="B1" s="28"/>
      <c r="C1" s="29"/>
      <c r="D1" s="32" t="s">
        <v>23</v>
      </c>
      <c r="E1" s="3"/>
      <c r="F1" s="13" t="s">
        <v>31</v>
      </c>
      <c r="G1" s="3"/>
      <c r="H1" s="3"/>
      <c r="I1" s="3"/>
    </row>
    <row r="2" spans="1:9">
      <c r="A2" s="4"/>
      <c r="B2" s="30"/>
      <c r="C2" s="31"/>
      <c r="D2" s="33"/>
      <c r="E2" s="4"/>
      <c r="F2" s="4"/>
      <c r="G2" s="4"/>
      <c r="H2" s="4"/>
      <c r="I2" s="4"/>
    </row>
    <row r="3" spans="1:9">
      <c r="A3" s="1" t="s">
        <v>0</v>
      </c>
      <c r="B3" s="1" t="s">
        <v>1</v>
      </c>
      <c r="C3" s="1" t="s">
        <v>2</v>
      </c>
      <c r="D3" s="1" t="s">
        <v>20</v>
      </c>
      <c r="E3" s="1" t="s">
        <v>3</v>
      </c>
      <c r="F3" s="1" t="s">
        <v>2</v>
      </c>
      <c r="G3" s="2" t="s">
        <v>16</v>
      </c>
      <c r="H3" s="1" t="s">
        <v>17</v>
      </c>
      <c r="I3" s="1" t="s">
        <v>18</v>
      </c>
    </row>
    <row r="4" spans="1:9">
      <c r="A4" s="1" t="s">
        <v>24</v>
      </c>
      <c r="B4" s="1" t="s">
        <v>4</v>
      </c>
      <c r="C4" s="1" t="s">
        <v>5</v>
      </c>
      <c r="D4" s="1" t="s">
        <v>21</v>
      </c>
      <c r="E4" s="1" t="s">
        <v>6</v>
      </c>
      <c r="F4" s="1" t="s">
        <v>7</v>
      </c>
      <c r="G4" s="2" t="s">
        <v>19</v>
      </c>
      <c r="H4" s="1" t="s">
        <v>8</v>
      </c>
      <c r="I4" s="1" t="s">
        <v>9</v>
      </c>
    </row>
    <row r="5" spans="1:9">
      <c r="A5" s="1"/>
      <c r="B5" s="1" t="s">
        <v>10</v>
      </c>
      <c r="C5" s="1" t="s">
        <v>10</v>
      </c>
      <c r="D5" s="1" t="s">
        <v>22</v>
      </c>
      <c r="E5" s="1" t="s">
        <v>11</v>
      </c>
      <c r="F5" s="1" t="s">
        <v>11</v>
      </c>
      <c r="G5" s="2" t="s">
        <v>25</v>
      </c>
      <c r="H5" s="1" t="s">
        <v>10</v>
      </c>
      <c r="I5" s="1" t="s">
        <v>10</v>
      </c>
    </row>
    <row r="6" spans="1:9">
      <c r="A6" s="1" t="s">
        <v>12</v>
      </c>
      <c r="B6" s="1" t="s">
        <v>13</v>
      </c>
      <c r="C6" s="1"/>
      <c r="D6" s="1"/>
      <c r="E6" s="1" t="s">
        <v>14</v>
      </c>
      <c r="F6" s="1" t="s">
        <v>15</v>
      </c>
      <c r="G6" s="1"/>
      <c r="H6" s="1"/>
      <c r="I6" s="1"/>
    </row>
    <row r="7" spans="1:9">
      <c r="B7" s="8">
        <f t="shared" ref="B7:B15" si="0">IF(C7=C6,B6+1,C7*1000+1)</f>
        <v>1001001</v>
      </c>
      <c r="C7" s="8">
        <f t="shared" ref="C7:C15" si="1">IF(C6="",1001,IF(D7=D6,C6,C6+1))</f>
        <v>1001</v>
      </c>
      <c r="D7" s="9" t="s">
        <v>29</v>
      </c>
      <c r="E7" s="10" t="s">
        <v>77</v>
      </c>
      <c r="G7" s="11">
        <v>10</v>
      </c>
      <c r="H7" s="6">
        <v>1</v>
      </c>
      <c r="I7" s="6">
        <v>1</v>
      </c>
    </row>
    <row r="8" spans="1:9">
      <c r="B8" s="8">
        <f t="shared" si="0"/>
        <v>1001002</v>
      </c>
      <c r="C8" s="8">
        <f t="shared" si="1"/>
        <v>1001</v>
      </c>
      <c r="D8" s="9" t="s">
        <v>29</v>
      </c>
      <c r="E8" s="10" t="s">
        <v>78</v>
      </c>
      <c r="G8" s="11">
        <v>10</v>
      </c>
      <c r="H8" s="6">
        <v>1</v>
      </c>
      <c r="I8" s="6">
        <v>1</v>
      </c>
    </row>
    <row r="9" spans="1:9">
      <c r="B9" s="8">
        <f t="shared" si="0"/>
        <v>1001003</v>
      </c>
      <c r="C9" s="8">
        <f t="shared" si="1"/>
        <v>1001</v>
      </c>
      <c r="D9" s="9" t="s">
        <v>29</v>
      </c>
      <c r="E9" s="10" t="s">
        <v>79</v>
      </c>
      <c r="G9" s="11">
        <v>10</v>
      </c>
      <c r="H9" s="6">
        <v>1</v>
      </c>
      <c r="I9" s="6">
        <v>1</v>
      </c>
    </row>
    <row r="10" spans="1:9">
      <c r="B10" s="8">
        <f t="shared" si="0"/>
        <v>1001004</v>
      </c>
      <c r="C10" s="8">
        <f t="shared" si="1"/>
        <v>1001</v>
      </c>
      <c r="D10" s="9" t="s">
        <v>30</v>
      </c>
      <c r="E10" s="10" t="s">
        <v>80</v>
      </c>
      <c r="G10" s="11">
        <v>10</v>
      </c>
      <c r="H10" s="6">
        <v>1</v>
      </c>
      <c r="I10" s="6">
        <v>1</v>
      </c>
    </row>
    <row r="11" spans="1:9">
      <c r="B11" s="8">
        <f t="shared" si="0"/>
        <v>1002001</v>
      </c>
      <c r="C11" s="8">
        <f t="shared" si="1"/>
        <v>1002</v>
      </c>
      <c r="D11" s="9" t="s">
        <v>249</v>
      </c>
      <c r="E11" s="5" t="s">
        <v>250</v>
      </c>
      <c r="G11" s="11">
        <v>10</v>
      </c>
      <c r="H11" s="6">
        <v>1</v>
      </c>
      <c r="I11" s="6">
        <v>1</v>
      </c>
    </row>
    <row r="12" spans="1:9">
      <c r="B12" s="8">
        <f t="shared" si="0"/>
        <v>1002002</v>
      </c>
      <c r="C12" s="8">
        <f t="shared" si="1"/>
        <v>1002</v>
      </c>
      <c r="D12" s="9" t="s">
        <v>249</v>
      </c>
      <c r="E12" s="5" t="s">
        <v>251</v>
      </c>
      <c r="G12" s="11">
        <v>10</v>
      </c>
      <c r="H12" s="6">
        <v>1</v>
      </c>
      <c r="I12" s="6">
        <v>1</v>
      </c>
    </row>
    <row r="13" spans="1:9">
      <c r="B13" s="8">
        <f t="shared" si="0"/>
        <v>1002003</v>
      </c>
      <c r="C13" s="8">
        <f t="shared" si="1"/>
        <v>1002</v>
      </c>
      <c r="D13" s="9" t="s">
        <v>249</v>
      </c>
      <c r="E13" s="5" t="s">
        <v>252</v>
      </c>
      <c r="G13" s="11">
        <v>10</v>
      </c>
      <c r="H13" s="6">
        <v>1</v>
      </c>
      <c r="I13" s="6">
        <v>1</v>
      </c>
    </row>
    <row r="14" spans="1:9">
      <c r="B14" s="8">
        <f t="shared" si="0"/>
        <v>1002004</v>
      </c>
      <c r="C14" s="8">
        <f t="shared" si="1"/>
        <v>1002</v>
      </c>
      <c r="D14" s="9" t="s">
        <v>249</v>
      </c>
      <c r="E14" s="5" t="s">
        <v>253</v>
      </c>
      <c r="G14" s="11">
        <v>10</v>
      </c>
      <c r="H14" s="6">
        <v>1</v>
      </c>
      <c r="I14" s="6">
        <v>1</v>
      </c>
    </row>
    <row r="15" spans="1:9">
      <c r="B15" s="8">
        <f t="shared" si="0"/>
        <v>1002005</v>
      </c>
      <c r="C15" s="8">
        <f t="shared" si="1"/>
        <v>1002</v>
      </c>
      <c r="D15" s="9" t="s">
        <v>249</v>
      </c>
      <c r="E15" s="5" t="s">
        <v>254</v>
      </c>
      <c r="G15" s="11">
        <v>10</v>
      </c>
      <c r="H15" s="6">
        <v>1</v>
      </c>
      <c r="I15" s="6">
        <v>1</v>
      </c>
    </row>
  </sheetData>
  <mergeCells count="2">
    <mergeCell ref="B1:C2"/>
    <mergeCell ref="D1:D2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zoomScale="85" zoomScaleNormal="85" workbookViewId="0">
      <selection activeCell="C9" sqref="C9"/>
    </sheetView>
  </sheetViews>
  <sheetFormatPr defaultColWidth="9" defaultRowHeight="15.6"/>
  <cols>
    <col min="1" max="1" width="16.5" style="7" bestFit="1" customWidth="1"/>
    <col min="2" max="2" width="9.09765625" style="8" bestFit="1" customWidth="1"/>
    <col min="3" max="3" width="9.5" style="10" bestFit="1" customWidth="1"/>
    <col min="4" max="4" width="23.5" style="9" bestFit="1" customWidth="1"/>
    <col min="5" max="5" width="16.296875" style="5" bestFit="1" customWidth="1"/>
    <col min="6" max="6" width="20.5" style="5" bestFit="1" customWidth="1"/>
    <col min="7" max="7" width="7.69921875" style="5" bestFit="1" customWidth="1"/>
    <col min="8" max="9" width="13.19921875" style="5" bestFit="1" customWidth="1"/>
    <col min="10" max="16384" width="9" style="12"/>
  </cols>
  <sheetData>
    <row r="1" spans="1:9">
      <c r="A1" s="3"/>
      <c r="B1" s="28"/>
      <c r="C1" s="29"/>
      <c r="D1" s="32" t="s">
        <v>23</v>
      </c>
      <c r="E1" s="3"/>
      <c r="F1" s="13" t="s">
        <v>31</v>
      </c>
      <c r="G1" s="3"/>
      <c r="H1" s="3"/>
      <c r="I1" s="3"/>
    </row>
    <row r="2" spans="1:9">
      <c r="A2" s="4"/>
      <c r="B2" s="30"/>
      <c r="C2" s="31"/>
      <c r="D2" s="33"/>
      <c r="E2" s="4"/>
      <c r="F2" s="4"/>
      <c r="G2" s="4"/>
      <c r="H2" s="4"/>
      <c r="I2" s="4"/>
    </row>
    <row r="3" spans="1:9">
      <c r="A3" s="1" t="s">
        <v>0</v>
      </c>
      <c r="B3" s="1" t="s">
        <v>1</v>
      </c>
      <c r="C3" s="1" t="s">
        <v>2</v>
      </c>
      <c r="D3" s="1" t="s">
        <v>20</v>
      </c>
      <c r="E3" s="1" t="s">
        <v>3</v>
      </c>
      <c r="F3" s="1" t="s">
        <v>2</v>
      </c>
      <c r="G3" s="2" t="s">
        <v>16</v>
      </c>
      <c r="H3" s="1" t="s">
        <v>17</v>
      </c>
      <c r="I3" s="1" t="s">
        <v>18</v>
      </c>
    </row>
    <row r="4" spans="1:9">
      <c r="A4" s="1" t="s">
        <v>24</v>
      </c>
      <c r="B4" s="1" t="s">
        <v>4</v>
      </c>
      <c r="C4" s="1" t="s">
        <v>5</v>
      </c>
      <c r="D4" s="1" t="s">
        <v>21</v>
      </c>
      <c r="E4" s="1" t="s">
        <v>6</v>
      </c>
      <c r="F4" s="1" t="s">
        <v>7</v>
      </c>
      <c r="G4" s="2" t="s">
        <v>19</v>
      </c>
      <c r="H4" s="1" t="s">
        <v>8</v>
      </c>
      <c r="I4" s="1" t="s">
        <v>9</v>
      </c>
    </row>
    <row r="5" spans="1:9">
      <c r="A5" s="1"/>
      <c r="B5" s="1" t="s">
        <v>10</v>
      </c>
      <c r="C5" s="1" t="s">
        <v>10</v>
      </c>
      <c r="D5" s="1" t="s">
        <v>22</v>
      </c>
      <c r="E5" s="1" t="s">
        <v>11</v>
      </c>
      <c r="F5" s="1" t="s">
        <v>11</v>
      </c>
      <c r="G5" s="2" t="s">
        <v>25</v>
      </c>
      <c r="H5" s="1" t="s">
        <v>10</v>
      </c>
      <c r="I5" s="1" t="s">
        <v>10</v>
      </c>
    </row>
    <row r="6" spans="1:9">
      <c r="A6" s="1" t="s">
        <v>12</v>
      </c>
      <c r="B6" s="1" t="s">
        <v>13</v>
      </c>
      <c r="C6" s="1"/>
      <c r="D6" s="1"/>
      <c r="E6" s="1" t="s">
        <v>14</v>
      </c>
      <c r="F6" s="1" t="s">
        <v>15</v>
      </c>
      <c r="G6" s="1"/>
      <c r="H6" s="1"/>
      <c r="I6" s="1"/>
    </row>
    <row r="7" spans="1:9">
      <c r="B7" s="8">
        <f>IF(C7=C6,B6+1,C7*1000+1)</f>
        <v>2001001</v>
      </c>
      <c r="C7" s="8">
        <f>IF(C6="",2001,IF(D7=D6,C6,C6+1))</f>
        <v>2001</v>
      </c>
      <c r="D7" s="9" t="s">
        <v>81</v>
      </c>
      <c r="E7" s="10" t="s">
        <v>83</v>
      </c>
      <c r="G7" s="11">
        <v>24</v>
      </c>
      <c r="H7" s="6">
        <v>1</v>
      </c>
      <c r="I7" s="6">
        <v>1</v>
      </c>
    </row>
    <row r="8" spans="1:9">
      <c r="B8" s="8">
        <f>IF(C8=C7,B7+1,C8*1000+1)</f>
        <v>2001002</v>
      </c>
      <c r="C8" s="8">
        <f t="shared" ref="C8:C71" si="0">IF(C7="",2001,IF(D8=D7,C7,C7+1))</f>
        <v>2001</v>
      </c>
      <c r="D8" s="9" t="s">
        <v>81</v>
      </c>
      <c r="E8" s="10" t="s">
        <v>84</v>
      </c>
      <c r="G8" s="11">
        <v>24</v>
      </c>
      <c r="H8" s="6">
        <v>1</v>
      </c>
      <c r="I8" s="6">
        <v>1</v>
      </c>
    </row>
    <row r="9" spans="1:9">
      <c r="B9" s="8">
        <f>IF(C9=C8,B8+1,C9*1000+1)</f>
        <v>2001003</v>
      </c>
      <c r="C9" s="8">
        <f t="shared" si="0"/>
        <v>2001</v>
      </c>
      <c r="D9" s="9" t="s">
        <v>81</v>
      </c>
      <c r="E9" s="10" t="s">
        <v>85</v>
      </c>
      <c r="G9" s="11">
        <v>24</v>
      </c>
      <c r="H9" s="6">
        <v>1</v>
      </c>
      <c r="I9" s="6">
        <v>1</v>
      </c>
    </row>
    <row r="10" spans="1:9">
      <c r="B10" s="8">
        <f>IF(C10=C9,B9+1,C10*1000+1)</f>
        <v>2001004</v>
      </c>
      <c r="C10" s="8">
        <f t="shared" si="0"/>
        <v>2001</v>
      </c>
      <c r="D10" s="9" t="s">
        <v>81</v>
      </c>
      <c r="E10" s="10" t="s">
        <v>86</v>
      </c>
      <c r="G10" s="11">
        <v>24</v>
      </c>
      <c r="H10" s="6">
        <v>1</v>
      </c>
      <c r="I10" s="6">
        <v>1</v>
      </c>
    </row>
    <row r="11" spans="1:9">
      <c r="B11" s="8">
        <f t="shared" ref="B11:B38" si="1">IF(C11=C10,B10+1,C11*1000+1)</f>
        <v>2001005</v>
      </c>
      <c r="C11" s="8">
        <f t="shared" si="0"/>
        <v>2001</v>
      </c>
      <c r="D11" s="9" t="s">
        <v>81</v>
      </c>
      <c r="E11" s="5" t="s">
        <v>87</v>
      </c>
      <c r="G11" s="11">
        <v>24</v>
      </c>
      <c r="H11" s="6">
        <v>1</v>
      </c>
      <c r="I11" s="6">
        <v>1</v>
      </c>
    </row>
    <row r="12" spans="1:9">
      <c r="B12" s="8">
        <f t="shared" si="1"/>
        <v>2001006</v>
      </c>
      <c r="C12" s="8">
        <f t="shared" si="0"/>
        <v>2001</v>
      </c>
      <c r="D12" s="9" t="s">
        <v>81</v>
      </c>
      <c r="E12" s="5" t="s">
        <v>88</v>
      </c>
      <c r="G12" s="11">
        <v>24</v>
      </c>
      <c r="H12" s="6">
        <v>1</v>
      </c>
      <c r="I12" s="6">
        <v>1</v>
      </c>
    </row>
    <row r="13" spans="1:9">
      <c r="B13" s="8">
        <f t="shared" si="1"/>
        <v>2001007</v>
      </c>
      <c r="C13" s="8">
        <f t="shared" si="0"/>
        <v>2001</v>
      </c>
      <c r="D13" s="9" t="s">
        <v>81</v>
      </c>
      <c r="E13" s="5" t="s">
        <v>89</v>
      </c>
      <c r="G13" s="11">
        <v>24</v>
      </c>
      <c r="H13" s="6">
        <v>1</v>
      </c>
      <c r="I13" s="6">
        <v>1</v>
      </c>
    </row>
    <row r="14" spans="1:9">
      <c r="B14" s="8">
        <f t="shared" si="1"/>
        <v>2001008</v>
      </c>
      <c r="C14" s="8">
        <f t="shared" si="0"/>
        <v>2001</v>
      </c>
      <c r="D14" s="9" t="s">
        <v>81</v>
      </c>
      <c r="E14" s="5" t="s">
        <v>90</v>
      </c>
      <c r="G14" s="11">
        <v>24</v>
      </c>
      <c r="H14" s="6">
        <v>1</v>
      </c>
      <c r="I14" s="6">
        <v>1</v>
      </c>
    </row>
    <row r="15" spans="1:9">
      <c r="B15" s="8">
        <f t="shared" si="1"/>
        <v>2001009</v>
      </c>
      <c r="C15" s="8">
        <f t="shared" si="0"/>
        <v>2001</v>
      </c>
      <c r="D15" s="9" t="s">
        <v>81</v>
      </c>
      <c r="E15" s="5" t="s">
        <v>91</v>
      </c>
      <c r="G15" s="11">
        <v>32</v>
      </c>
      <c r="H15" s="6">
        <v>1</v>
      </c>
      <c r="I15" s="6">
        <v>1</v>
      </c>
    </row>
    <row r="16" spans="1:9">
      <c r="B16" s="8">
        <f t="shared" si="1"/>
        <v>2001010</v>
      </c>
      <c r="C16" s="8">
        <f t="shared" si="0"/>
        <v>2001</v>
      </c>
      <c r="D16" s="9" t="s">
        <v>81</v>
      </c>
      <c r="E16" s="5" t="s">
        <v>92</v>
      </c>
      <c r="G16" s="11">
        <v>32</v>
      </c>
      <c r="H16" s="6">
        <v>1</v>
      </c>
      <c r="I16" s="6">
        <v>1</v>
      </c>
    </row>
    <row r="17" spans="2:9">
      <c r="B17" s="8">
        <f t="shared" si="1"/>
        <v>2001011</v>
      </c>
      <c r="C17" s="8">
        <f t="shared" si="0"/>
        <v>2001</v>
      </c>
      <c r="D17" s="9" t="s">
        <v>81</v>
      </c>
      <c r="E17" s="5" t="s">
        <v>93</v>
      </c>
      <c r="G17" s="11">
        <v>32</v>
      </c>
      <c r="H17" s="6">
        <v>1</v>
      </c>
      <c r="I17" s="6">
        <v>1</v>
      </c>
    </row>
    <row r="18" spans="2:9">
      <c r="B18" s="8">
        <f t="shared" si="1"/>
        <v>2001012</v>
      </c>
      <c r="C18" s="8">
        <f t="shared" si="0"/>
        <v>2001</v>
      </c>
      <c r="D18" s="9" t="s">
        <v>81</v>
      </c>
      <c r="E18" s="5" t="s">
        <v>94</v>
      </c>
      <c r="G18" s="11">
        <v>32</v>
      </c>
      <c r="H18" s="6">
        <v>1</v>
      </c>
      <c r="I18" s="6">
        <v>1</v>
      </c>
    </row>
    <row r="19" spans="2:9">
      <c r="B19" s="8">
        <f t="shared" si="1"/>
        <v>2001013</v>
      </c>
      <c r="C19" s="8">
        <f t="shared" si="0"/>
        <v>2001</v>
      </c>
      <c r="D19" s="9" t="s">
        <v>81</v>
      </c>
      <c r="E19" s="5" t="s">
        <v>95</v>
      </c>
      <c r="G19" s="11">
        <v>32</v>
      </c>
      <c r="H19" s="6">
        <v>1</v>
      </c>
      <c r="I19" s="6">
        <v>1</v>
      </c>
    </row>
    <row r="20" spans="2:9">
      <c r="B20" s="8">
        <f t="shared" si="1"/>
        <v>2001014</v>
      </c>
      <c r="C20" s="8">
        <f t="shared" si="0"/>
        <v>2001</v>
      </c>
      <c r="D20" s="9" t="s">
        <v>81</v>
      </c>
      <c r="E20" s="5" t="s">
        <v>96</v>
      </c>
      <c r="G20" s="11">
        <v>32</v>
      </c>
      <c r="H20" s="6">
        <v>1</v>
      </c>
      <c r="I20" s="6">
        <v>1</v>
      </c>
    </row>
    <row r="21" spans="2:9">
      <c r="B21" s="8">
        <f t="shared" si="1"/>
        <v>2001015</v>
      </c>
      <c r="C21" s="8">
        <f t="shared" si="0"/>
        <v>2001</v>
      </c>
      <c r="D21" s="9" t="s">
        <v>81</v>
      </c>
      <c r="E21" s="5" t="s">
        <v>97</v>
      </c>
      <c r="G21" s="11">
        <v>32</v>
      </c>
      <c r="H21" s="6">
        <v>1</v>
      </c>
      <c r="I21" s="6">
        <v>1</v>
      </c>
    </row>
    <row r="22" spans="2:9">
      <c r="B22" s="8">
        <f t="shared" si="1"/>
        <v>2001016</v>
      </c>
      <c r="C22" s="8">
        <f t="shared" si="0"/>
        <v>2001</v>
      </c>
      <c r="D22" s="9" t="s">
        <v>81</v>
      </c>
      <c r="E22" s="5" t="s">
        <v>98</v>
      </c>
      <c r="G22" s="11">
        <v>32</v>
      </c>
      <c r="H22" s="6">
        <v>1</v>
      </c>
      <c r="I22" s="6">
        <v>1</v>
      </c>
    </row>
    <row r="23" spans="2:9">
      <c r="B23" s="8">
        <f t="shared" si="1"/>
        <v>2001017</v>
      </c>
      <c r="C23" s="8">
        <f t="shared" si="0"/>
        <v>2001</v>
      </c>
      <c r="D23" s="9" t="s">
        <v>81</v>
      </c>
      <c r="E23" s="5" t="s">
        <v>99</v>
      </c>
      <c r="G23" s="11">
        <v>32</v>
      </c>
      <c r="H23" s="6">
        <v>1</v>
      </c>
      <c r="I23" s="6">
        <v>1</v>
      </c>
    </row>
    <row r="24" spans="2:9">
      <c r="B24" s="8">
        <f t="shared" si="1"/>
        <v>2001018</v>
      </c>
      <c r="C24" s="8">
        <f t="shared" si="0"/>
        <v>2001</v>
      </c>
      <c r="D24" s="9" t="s">
        <v>81</v>
      </c>
      <c r="E24" s="5" t="s">
        <v>100</v>
      </c>
      <c r="G24" s="11">
        <v>32</v>
      </c>
      <c r="H24" s="6">
        <v>1</v>
      </c>
      <c r="I24" s="6">
        <v>1</v>
      </c>
    </row>
    <row r="25" spans="2:9">
      <c r="B25" s="8">
        <f t="shared" si="1"/>
        <v>2001019</v>
      </c>
      <c r="C25" s="8">
        <f t="shared" si="0"/>
        <v>2001</v>
      </c>
      <c r="D25" s="9" t="s">
        <v>81</v>
      </c>
      <c r="E25" s="5" t="s">
        <v>101</v>
      </c>
      <c r="G25" s="11">
        <v>32</v>
      </c>
      <c r="H25" s="6">
        <v>1</v>
      </c>
      <c r="I25" s="6">
        <v>1</v>
      </c>
    </row>
    <row r="26" spans="2:9">
      <c r="B26" s="8">
        <f t="shared" si="1"/>
        <v>2001020</v>
      </c>
      <c r="C26" s="8">
        <f t="shared" si="0"/>
        <v>2001</v>
      </c>
      <c r="D26" s="9" t="s">
        <v>81</v>
      </c>
      <c r="E26" s="5" t="s">
        <v>102</v>
      </c>
      <c r="G26" s="11">
        <v>32</v>
      </c>
      <c r="H26" s="6">
        <v>1</v>
      </c>
      <c r="I26" s="6">
        <v>1</v>
      </c>
    </row>
    <row r="27" spans="2:9">
      <c r="B27" s="8">
        <f t="shared" si="1"/>
        <v>2001021</v>
      </c>
      <c r="C27" s="8">
        <f t="shared" si="0"/>
        <v>2001</v>
      </c>
      <c r="D27" s="9" t="s">
        <v>81</v>
      </c>
      <c r="E27" s="5" t="s">
        <v>103</v>
      </c>
      <c r="G27" s="11">
        <v>32</v>
      </c>
      <c r="H27" s="6">
        <v>1</v>
      </c>
      <c r="I27" s="6">
        <v>1</v>
      </c>
    </row>
    <row r="28" spans="2:9">
      <c r="B28" s="8">
        <f t="shared" si="1"/>
        <v>2001022</v>
      </c>
      <c r="C28" s="8">
        <f t="shared" si="0"/>
        <v>2001</v>
      </c>
      <c r="D28" s="9" t="s">
        <v>81</v>
      </c>
      <c r="E28" s="5" t="s">
        <v>104</v>
      </c>
      <c r="G28" s="11">
        <v>32</v>
      </c>
      <c r="H28" s="6">
        <v>1</v>
      </c>
      <c r="I28" s="6">
        <v>1</v>
      </c>
    </row>
    <row r="29" spans="2:9">
      <c r="B29" s="8">
        <f t="shared" si="1"/>
        <v>2001023</v>
      </c>
      <c r="C29" s="8">
        <f t="shared" si="0"/>
        <v>2001</v>
      </c>
      <c r="D29" s="9" t="s">
        <v>81</v>
      </c>
      <c r="E29" s="5" t="s">
        <v>105</v>
      </c>
      <c r="G29" s="11">
        <v>32</v>
      </c>
      <c r="H29" s="6">
        <v>1</v>
      </c>
      <c r="I29" s="6">
        <v>1</v>
      </c>
    </row>
    <row r="30" spans="2:9">
      <c r="B30" s="8">
        <f t="shared" si="1"/>
        <v>2001024</v>
      </c>
      <c r="C30" s="8">
        <f t="shared" si="0"/>
        <v>2001</v>
      </c>
      <c r="D30" s="9" t="s">
        <v>81</v>
      </c>
      <c r="E30" s="5" t="s">
        <v>106</v>
      </c>
      <c r="G30" s="11">
        <v>32</v>
      </c>
      <c r="H30" s="6">
        <v>1</v>
      </c>
      <c r="I30" s="6">
        <v>1</v>
      </c>
    </row>
    <row r="31" spans="2:9">
      <c r="B31" s="8">
        <f t="shared" si="1"/>
        <v>2001025</v>
      </c>
      <c r="C31" s="8">
        <f t="shared" si="0"/>
        <v>2001</v>
      </c>
      <c r="D31" s="9" t="s">
        <v>81</v>
      </c>
      <c r="E31" s="5" t="s">
        <v>107</v>
      </c>
      <c r="G31" s="11">
        <v>32</v>
      </c>
      <c r="H31" s="6">
        <v>1</v>
      </c>
      <c r="I31" s="6">
        <v>1</v>
      </c>
    </row>
    <row r="32" spans="2:9">
      <c r="B32" s="8">
        <f t="shared" si="1"/>
        <v>2001026</v>
      </c>
      <c r="C32" s="8">
        <f t="shared" si="0"/>
        <v>2001</v>
      </c>
      <c r="D32" s="9" t="s">
        <v>81</v>
      </c>
      <c r="E32" s="5" t="s">
        <v>108</v>
      </c>
      <c r="G32" s="11">
        <v>32</v>
      </c>
      <c r="H32" s="6">
        <v>1</v>
      </c>
      <c r="I32" s="6">
        <v>1</v>
      </c>
    </row>
    <row r="33" spans="2:9">
      <c r="B33" s="8">
        <f t="shared" si="1"/>
        <v>2001027</v>
      </c>
      <c r="C33" s="8">
        <f t="shared" si="0"/>
        <v>2001</v>
      </c>
      <c r="D33" s="9" t="s">
        <v>81</v>
      </c>
      <c r="E33" s="5" t="s">
        <v>109</v>
      </c>
      <c r="G33" s="11">
        <v>32</v>
      </c>
      <c r="H33" s="6">
        <v>1</v>
      </c>
      <c r="I33" s="6">
        <v>1</v>
      </c>
    </row>
    <row r="34" spans="2:9">
      <c r="B34" s="8">
        <f t="shared" si="1"/>
        <v>2001028</v>
      </c>
      <c r="C34" s="8">
        <f t="shared" si="0"/>
        <v>2001</v>
      </c>
      <c r="D34" s="9" t="s">
        <v>81</v>
      </c>
      <c r="E34" s="5" t="s">
        <v>110</v>
      </c>
      <c r="G34" s="11">
        <v>32</v>
      </c>
      <c r="H34" s="6">
        <v>1</v>
      </c>
      <c r="I34" s="6">
        <v>1</v>
      </c>
    </row>
    <row r="35" spans="2:9">
      <c r="B35" s="8">
        <f t="shared" si="1"/>
        <v>2001029</v>
      </c>
      <c r="C35" s="8">
        <f t="shared" si="0"/>
        <v>2001</v>
      </c>
      <c r="D35" s="9" t="s">
        <v>81</v>
      </c>
      <c r="E35" s="5" t="s">
        <v>111</v>
      </c>
      <c r="G35" s="11">
        <v>32</v>
      </c>
      <c r="H35" s="6">
        <v>1</v>
      </c>
      <c r="I35" s="6">
        <v>1</v>
      </c>
    </row>
    <row r="36" spans="2:9">
      <c r="B36" s="8">
        <f t="shared" si="1"/>
        <v>2001030</v>
      </c>
      <c r="C36" s="8">
        <f t="shared" si="0"/>
        <v>2001</v>
      </c>
      <c r="D36" s="9" t="s">
        <v>81</v>
      </c>
      <c r="E36" s="5" t="s">
        <v>112</v>
      </c>
      <c r="G36" s="11">
        <v>32</v>
      </c>
      <c r="H36" s="6">
        <v>1</v>
      </c>
      <c r="I36" s="6">
        <v>1</v>
      </c>
    </row>
    <row r="37" spans="2:9">
      <c r="B37" s="8">
        <f t="shared" si="1"/>
        <v>2001031</v>
      </c>
      <c r="C37" s="8">
        <f t="shared" si="0"/>
        <v>2001</v>
      </c>
      <c r="D37" s="9" t="s">
        <v>81</v>
      </c>
      <c r="E37" s="5" t="s">
        <v>113</v>
      </c>
      <c r="G37" s="11">
        <v>32</v>
      </c>
      <c r="H37" s="6">
        <v>1</v>
      </c>
      <c r="I37" s="6">
        <v>1</v>
      </c>
    </row>
    <row r="38" spans="2:9">
      <c r="B38" s="8">
        <f t="shared" si="1"/>
        <v>2001032</v>
      </c>
      <c r="C38" s="8">
        <f t="shared" si="0"/>
        <v>2001</v>
      </c>
      <c r="D38" s="9" t="s">
        <v>81</v>
      </c>
      <c r="E38" s="5" t="s">
        <v>114</v>
      </c>
      <c r="G38" s="11">
        <v>32</v>
      </c>
      <c r="H38" s="6">
        <v>1</v>
      </c>
      <c r="I38" s="6">
        <v>1</v>
      </c>
    </row>
    <row r="39" spans="2:9">
      <c r="B39" s="8">
        <f t="shared" ref="B39:B74" si="2">IF(C39=C38,B38+1,C39*1000+1)</f>
        <v>2002001</v>
      </c>
      <c r="C39" s="8">
        <f t="shared" si="0"/>
        <v>2002</v>
      </c>
      <c r="D39" s="9" t="s">
        <v>115</v>
      </c>
      <c r="E39" s="5" t="s">
        <v>116</v>
      </c>
      <c r="G39" s="11">
        <v>10</v>
      </c>
      <c r="H39" s="6">
        <v>1</v>
      </c>
      <c r="I39" s="6">
        <v>3</v>
      </c>
    </row>
    <row r="40" spans="2:9">
      <c r="B40" s="8">
        <f t="shared" si="2"/>
        <v>2002002</v>
      </c>
      <c r="C40" s="8">
        <f t="shared" si="0"/>
        <v>2002</v>
      </c>
      <c r="D40" s="9" t="s">
        <v>115</v>
      </c>
      <c r="E40" s="5" t="s">
        <v>117</v>
      </c>
      <c r="G40" s="11">
        <v>10</v>
      </c>
      <c r="H40" s="6">
        <v>1</v>
      </c>
      <c r="I40" s="6">
        <v>3</v>
      </c>
    </row>
    <row r="41" spans="2:9">
      <c r="B41" s="8">
        <f t="shared" si="2"/>
        <v>2002003</v>
      </c>
      <c r="C41" s="8">
        <f t="shared" si="0"/>
        <v>2002</v>
      </c>
      <c r="D41" s="9" t="s">
        <v>115</v>
      </c>
      <c r="E41" s="5" t="s">
        <v>118</v>
      </c>
      <c r="G41" s="11">
        <v>10</v>
      </c>
      <c r="H41" s="6">
        <v>1</v>
      </c>
      <c r="I41" s="6">
        <v>3</v>
      </c>
    </row>
    <row r="42" spans="2:9">
      <c r="B42" s="8">
        <f t="shared" si="2"/>
        <v>2002004</v>
      </c>
      <c r="C42" s="8">
        <f t="shared" si="0"/>
        <v>2002</v>
      </c>
      <c r="D42" s="9" t="s">
        <v>115</v>
      </c>
      <c r="E42" s="5" t="s">
        <v>119</v>
      </c>
      <c r="G42" s="11">
        <v>10</v>
      </c>
      <c r="H42" s="6">
        <v>1</v>
      </c>
      <c r="I42" s="6">
        <v>3</v>
      </c>
    </row>
    <row r="43" spans="2:9">
      <c r="B43" s="8">
        <f t="shared" si="2"/>
        <v>2002005</v>
      </c>
      <c r="C43" s="8">
        <f t="shared" si="0"/>
        <v>2002</v>
      </c>
      <c r="D43" s="9" t="s">
        <v>115</v>
      </c>
      <c r="E43" s="5" t="s">
        <v>120</v>
      </c>
      <c r="G43" s="11">
        <v>10</v>
      </c>
      <c r="H43" s="6">
        <v>1</v>
      </c>
      <c r="I43" s="6">
        <v>3</v>
      </c>
    </row>
    <row r="44" spans="2:9">
      <c r="B44" s="8">
        <f t="shared" si="2"/>
        <v>2002006</v>
      </c>
      <c r="C44" s="8">
        <f t="shared" si="0"/>
        <v>2002</v>
      </c>
      <c r="D44" s="9" t="s">
        <v>115</v>
      </c>
      <c r="E44" s="5" t="s">
        <v>121</v>
      </c>
      <c r="G44" s="11">
        <v>10</v>
      </c>
      <c r="H44" s="6">
        <v>1</v>
      </c>
      <c r="I44" s="6">
        <v>3</v>
      </c>
    </row>
    <row r="45" spans="2:9">
      <c r="B45" s="8">
        <f t="shared" si="2"/>
        <v>2002007</v>
      </c>
      <c r="C45" s="8">
        <f t="shared" si="0"/>
        <v>2002</v>
      </c>
      <c r="D45" s="9" t="s">
        <v>115</v>
      </c>
      <c r="E45" s="5" t="s">
        <v>122</v>
      </c>
      <c r="G45" s="11">
        <v>10</v>
      </c>
      <c r="H45" s="6">
        <v>1</v>
      </c>
      <c r="I45" s="6">
        <v>3</v>
      </c>
    </row>
    <row r="46" spans="2:9">
      <c r="B46" s="8">
        <f t="shared" si="2"/>
        <v>2002008</v>
      </c>
      <c r="C46" s="8">
        <f t="shared" si="0"/>
        <v>2002</v>
      </c>
      <c r="D46" s="9" t="s">
        <v>115</v>
      </c>
      <c r="E46" s="5" t="s">
        <v>123</v>
      </c>
      <c r="G46" s="11">
        <v>10</v>
      </c>
      <c r="H46" s="6">
        <v>1</v>
      </c>
      <c r="I46" s="6">
        <v>3</v>
      </c>
    </row>
    <row r="47" spans="2:9">
      <c r="B47" s="8">
        <f t="shared" si="2"/>
        <v>2003001</v>
      </c>
      <c r="C47" s="8">
        <f t="shared" si="0"/>
        <v>2003</v>
      </c>
      <c r="D47" s="9" t="s">
        <v>82</v>
      </c>
      <c r="E47" s="5" t="s">
        <v>91</v>
      </c>
      <c r="G47" s="11">
        <v>10</v>
      </c>
      <c r="H47" s="6">
        <v>1</v>
      </c>
      <c r="I47" s="6">
        <v>3</v>
      </c>
    </row>
    <row r="48" spans="2:9">
      <c r="B48" s="8">
        <f t="shared" si="2"/>
        <v>2003002</v>
      </c>
      <c r="C48" s="8">
        <f t="shared" si="0"/>
        <v>2003</v>
      </c>
      <c r="D48" s="9" t="s">
        <v>82</v>
      </c>
      <c r="E48" s="5" t="s">
        <v>92</v>
      </c>
      <c r="G48" s="11">
        <v>10</v>
      </c>
      <c r="H48" s="6">
        <v>1</v>
      </c>
      <c r="I48" s="6">
        <v>3</v>
      </c>
    </row>
    <row r="49" spans="2:9">
      <c r="B49" s="8">
        <f t="shared" si="2"/>
        <v>2003003</v>
      </c>
      <c r="C49" s="8">
        <f t="shared" si="0"/>
        <v>2003</v>
      </c>
      <c r="D49" s="9" t="s">
        <v>82</v>
      </c>
      <c r="E49" s="5" t="s">
        <v>93</v>
      </c>
      <c r="G49" s="11">
        <v>10</v>
      </c>
      <c r="H49" s="6">
        <v>1</v>
      </c>
      <c r="I49" s="6">
        <v>3</v>
      </c>
    </row>
    <row r="50" spans="2:9">
      <c r="B50" s="8">
        <f t="shared" si="2"/>
        <v>2003004</v>
      </c>
      <c r="C50" s="8">
        <f t="shared" si="0"/>
        <v>2003</v>
      </c>
      <c r="D50" s="9" t="s">
        <v>82</v>
      </c>
      <c r="E50" s="5" t="s">
        <v>94</v>
      </c>
      <c r="G50" s="11">
        <v>10</v>
      </c>
      <c r="H50" s="6">
        <v>1</v>
      </c>
      <c r="I50" s="6">
        <v>3</v>
      </c>
    </row>
    <row r="51" spans="2:9">
      <c r="B51" s="8">
        <f t="shared" si="2"/>
        <v>2003005</v>
      </c>
      <c r="C51" s="8">
        <f t="shared" si="0"/>
        <v>2003</v>
      </c>
      <c r="D51" s="9" t="s">
        <v>82</v>
      </c>
      <c r="E51" s="5" t="s">
        <v>95</v>
      </c>
      <c r="G51" s="11">
        <v>10</v>
      </c>
      <c r="H51" s="6">
        <v>1</v>
      </c>
      <c r="I51" s="6">
        <v>3</v>
      </c>
    </row>
    <row r="52" spans="2:9">
      <c r="B52" s="8">
        <f t="shared" si="2"/>
        <v>2003006</v>
      </c>
      <c r="C52" s="8">
        <f t="shared" si="0"/>
        <v>2003</v>
      </c>
      <c r="D52" s="9" t="s">
        <v>82</v>
      </c>
      <c r="E52" s="5" t="s">
        <v>96</v>
      </c>
      <c r="G52" s="11">
        <v>10</v>
      </c>
      <c r="H52" s="6">
        <v>1</v>
      </c>
      <c r="I52" s="6">
        <v>3</v>
      </c>
    </row>
    <row r="53" spans="2:9">
      <c r="B53" s="8">
        <f t="shared" si="2"/>
        <v>2003007</v>
      </c>
      <c r="C53" s="8">
        <f t="shared" si="0"/>
        <v>2003</v>
      </c>
      <c r="D53" s="9" t="s">
        <v>82</v>
      </c>
      <c r="E53" s="5" t="s">
        <v>97</v>
      </c>
      <c r="G53" s="11">
        <v>10</v>
      </c>
      <c r="H53" s="6">
        <v>1</v>
      </c>
      <c r="I53" s="6">
        <v>3</v>
      </c>
    </row>
    <row r="54" spans="2:9">
      <c r="B54" s="8">
        <f t="shared" si="2"/>
        <v>2003008</v>
      </c>
      <c r="C54" s="8">
        <f t="shared" si="0"/>
        <v>2003</v>
      </c>
      <c r="D54" s="9" t="s">
        <v>82</v>
      </c>
      <c r="E54" s="5" t="s">
        <v>98</v>
      </c>
      <c r="G54" s="11">
        <v>10</v>
      </c>
      <c r="H54" s="6">
        <v>1</v>
      </c>
      <c r="I54" s="6">
        <v>3</v>
      </c>
    </row>
    <row r="55" spans="2:9">
      <c r="B55" s="8">
        <f t="shared" si="2"/>
        <v>2003009</v>
      </c>
      <c r="C55" s="8">
        <f t="shared" si="0"/>
        <v>2003</v>
      </c>
      <c r="D55" s="9" t="s">
        <v>82</v>
      </c>
      <c r="E55" s="5" t="s">
        <v>99</v>
      </c>
      <c r="G55" s="11">
        <v>10</v>
      </c>
      <c r="H55" s="6">
        <v>1</v>
      </c>
      <c r="I55" s="6">
        <v>3</v>
      </c>
    </row>
    <row r="56" spans="2:9">
      <c r="B56" s="8">
        <f t="shared" si="2"/>
        <v>2003010</v>
      </c>
      <c r="C56" s="8">
        <f t="shared" si="0"/>
        <v>2003</v>
      </c>
      <c r="D56" s="9" t="s">
        <v>82</v>
      </c>
      <c r="E56" s="5" t="s">
        <v>100</v>
      </c>
      <c r="G56" s="11">
        <v>10</v>
      </c>
      <c r="H56" s="6">
        <v>1</v>
      </c>
      <c r="I56" s="6">
        <v>3</v>
      </c>
    </row>
    <row r="57" spans="2:9">
      <c r="B57" s="8">
        <f t="shared" si="2"/>
        <v>2003011</v>
      </c>
      <c r="C57" s="8">
        <f t="shared" si="0"/>
        <v>2003</v>
      </c>
      <c r="D57" s="9" t="s">
        <v>82</v>
      </c>
      <c r="E57" s="5" t="s">
        <v>101</v>
      </c>
      <c r="G57" s="11">
        <v>10</v>
      </c>
      <c r="H57" s="6">
        <v>1</v>
      </c>
      <c r="I57" s="6">
        <v>3</v>
      </c>
    </row>
    <row r="58" spans="2:9">
      <c r="B58" s="8">
        <f t="shared" si="2"/>
        <v>2003012</v>
      </c>
      <c r="C58" s="8">
        <f t="shared" si="0"/>
        <v>2003</v>
      </c>
      <c r="D58" s="9" t="s">
        <v>82</v>
      </c>
      <c r="E58" s="5" t="s">
        <v>102</v>
      </c>
      <c r="G58" s="11">
        <v>10</v>
      </c>
      <c r="H58" s="6">
        <v>1</v>
      </c>
      <c r="I58" s="6">
        <v>3</v>
      </c>
    </row>
    <row r="59" spans="2:9">
      <c r="B59" s="8">
        <f t="shared" si="2"/>
        <v>2004001</v>
      </c>
      <c r="C59" s="8">
        <f t="shared" si="0"/>
        <v>2004</v>
      </c>
      <c r="D59" s="9" t="s">
        <v>128</v>
      </c>
      <c r="E59" s="5" t="s">
        <v>103</v>
      </c>
      <c r="G59" s="11">
        <v>10</v>
      </c>
      <c r="H59" s="6">
        <v>1</v>
      </c>
      <c r="I59" s="6">
        <v>3</v>
      </c>
    </row>
    <row r="60" spans="2:9">
      <c r="B60" s="8">
        <f t="shared" si="2"/>
        <v>2004002</v>
      </c>
      <c r="C60" s="8">
        <f t="shared" si="0"/>
        <v>2004</v>
      </c>
      <c r="D60" s="9" t="s">
        <v>128</v>
      </c>
      <c r="E60" s="5" t="s">
        <v>104</v>
      </c>
      <c r="G60" s="11">
        <v>10</v>
      </c>
      <c r="H60" s="6">
        <v>1</v>
      </c>
      <c r="I60" s="6">
        <v>3</v>
      </c>
    </row>
    <row r="61" spans="2:9">
      <c r="B61" s="8">
        <f t="shared" si="2"/>
        <v>2004003</v>
      </c>
      <c r="C61" s="8">
        <f t="shared" si="0"/>
        <v>2004</v>
      </c>
      <c r="D61" s="9" t="s">
        <v>128</v>
      </c>
      <c r="E61" s="5" t="s">
        <v>105</v>
      </c>
      <c r="G61" s="11">
        <v>10</v>
      </c>
      <c r="H61" s="6">
        <v>1</v>
      </c>
      <c r="I61" s="6">
        <v>3</v>
      </c>
    </row>
    <row r="62" spans="2:9">
      <c r="B62" s="8">
        <f t="shared" si="2"/>
        <v>2004004</v>
      </c>
      <c r="C62" s="8">
        <f t="shared" si="0"/>
        <v>2004</v>
      </c>
      <c r="D62" s="9" t="s">
        <v>128</v>
      </c>
      <c r="E62" s="5" t="s">
        <v>106</v>
      </c>
      <c r="G62" s="11">
        <v>10</v>
      </c>
      <c r="H62" s="6">
        <v>1</v>
      </c>
      <c r="I62" s="6">
        <v>3</v>
      </c>
    </row>
    <row r="63" spans="2:9">
      <c r="B63" s="8">
        <f t="shared" si="2"/>
        <v>2004005</v>
      </c>
      <c r="C63" s="8">
        <f t="shared" si="0"/>
        <v>2004</v>
      </c>
      <c r="D63" s="9" t="s">
        <v>128</v>
      </c>
      <c r="E63" s="5" t="s">
        <v>107</v>
      </c>
      <c r="G63" s="11">
        <v>10</v>
      </c>
      <c r="H63" s="6">
        <v>1</v>
      </c>
      <c r="I63" s="6">
        <v>3</v>
      </c>
    </row>
    <row r="64" spans="2:9">
      <c r="B64" s="8">
        <f t="shared" si="2"/>
        <v>2004006</v>
      </c>
      <c r="C64" s="8">
        <f t="shared" si="0"/>
        <v>2004</v>
      </c>
      <c r="D64" s="9" t="s">
        <v>128</v>
      </c>
      <c r="E64" s="5" t="s">
        <v>108</v>
      </c>
      <c r="G64" s="11">
        <v>10</v>
      </c>
      <c r="H64" s="6">
        <v>1</v>
      </c>
      <c r="I64" s="6">
        <v>3</v>
      </c>
    </row>
    <row r="65" spans="2:9">
      <c r="B65" s="8">
        <f t="shared" si="2"/>
        <v>2004007</v>
      </c>
      <c r="C65" s="8">
        <f t="shared" si="0"/>
        <v>2004</v>
      </c>
      <c r="D65" s="9" t="s">
        <v>128</v>
      </c>
      <c r="E65" s="5" t="s">
        <v>109</v>
      </c>
      <c r="G65" s="11">
        <v>10</v>
      </c>
      <c r="H65" s="6">
        <v>1</v>
      </c>
      <c r="I65" s="6">
        <v>3</v>
      </c>
    </row>
    <row r="66" spans="2:9">
      <c r="B66" s="8">
        <f t="shared" si="2"/>
        <v>2004008</v>
      </c>
      <c r="C66" s="8">
        <f t="shared" si="0"/>
        <v>2004</v>
      </c>
      <c r="D66" s="9" t="s">
        <v>128</v>
      </c>
      <c r="E66" s="5" t="s">
        <v>110</v>
      </c>
      <c r="G66" s="11">
        <v>10</v>
      </c>
      <c r="H66" s="6">
        <v>1</v>
      </c>
      <c r="I66" s="6">
        <v>3</v>
      </c>
    </row>
    <row r="67" spans="2:9">
      <c r="B67" s="8">
        <f t="shared" si="2"/>
        <v>2004009</v>
      </c>
      <c r="C67" s="8">
        <f t="shared" si="0"/>
        <v>2004</v>
      </c>
      <c r="D67" s="9" t="s">
        <v>128</v>
      </c>
      <c r="E67" s="5" t="s">
        <v>111</v>
      </c>
      <c r="G67" s="11">
        <v>10</v>
      </c>
      <c r="H67" s="6">
        <v>1</v>
      </c>
      <c r="I67" s="6">
        <v>3</v>
      </c>
    </row>
    <row r="68" spans="2:9">
      <c r="B68" s="8">
        <f t="shared" si="2"/>
        <v>2004010</v>
      </c>
      <c r="C68" s="8">
        <f t="shared" si="0"/>
        <v>2004</v>
      </c>
      <c r="D68" s="9" t="s">
        <v>128</v>
      </c>
      <c r="E68" s="5" t="s">
        <v>112</v>
      </c>
      <c r="G68" s="11">
        <v>10</v>
      </c>
      <c r="H68" s="6">
        <v>1</v>
      </c>
      <c r="I68" s="6">
        <v>3</v>
      </c>
    </row>
    <row r="69" spans="2:9">
      <c r="B69" s="8">
        <f t="shared" si="2"/>
        <v>2004011</v>
      </c>
      <c r="C69" s="8">
        <f t="shared" si="0"/>
        <v>2004</v>
      </c>
      <c r="D69" s="9" t="s">
        <v>128</v>
      </c>
      <c r="E69" s="5" t="s">
        <v>113</v>
      </c>
      <c r="G69" s="11">
        <v>10</v>
      </c>
      <c r="H69" s="6">
        <v>1</v>
      </c>
      <c r="I69" s="6">
        <v>3</v>
      </c>
    </row>
    <row r="70" spans="2:9">
      <c r="B70" s="8">
        <f t="shared" si="2"/>
        <v>2004012</v>
      </c>
      <c r="C70" s="8">
        <f t="shared" si="0"/>
        <v>2004</v>
      </c>
      <c r="D70" s="9" t="s">
        <v>128</v>
      </c>
      <c r="E70" s="5" t="s">
        <v>114</v>
      </c>
      <c r="G70" s="11">
        <v>10</v>
      </c>
      <c r="H70" s="6">
        <v>1</v>
      </c>
      <c r="I70" s="6">
        <v>3</v>
      </c>
    </row>
    <row r="71" spans="2:9">
      <c r="B71" s="8">
        <f t="shared" si="2"/>
        <v>2005001</v>
      </c>
      <c r="C71" s="8">
        <f t="shared" si="0"/>
        <v>2005</v>
      </c>
      <c r="D71" s="9" t="s">
        <v>129</v>
      </c>
      <c r="E71" s="5" t="s">
        <v>124</v>
      </c>
      <c r="G71" s="11">
        <v>10</v>
      </c>
      <c r="H71" s="6">
        <v>1</v>
      </c>
      <c r="I71" s="6">
        <v>3</v>
      </c>
    </row>
    <row r="72" spans="2:9">
      <c r="B72" s="8">
        <f t="shared" si="2"/>
        <v>2005002</v>
      </c>
      <c r="C72" s="8">
        <f>IF(C71="",2001,IF(D72=D71,C71,C71+1))</f>
        <v>2005</v>
      </c>
      <c r="D72" s="9" t="s">
        <v>129</v>
      </c>
      <c r="E72" s="5" t="s">
        <v>125</v>
      </c>
      <c r="G72" s="11">
        <v>10</v>
      </c>
      <c r="H72" s="6">
        <v>1</v>
      </c>
      <c r="I72" s="6">
        <v>3</v>
      </c>
    </row>
    <row r="73" spans="2:9">
      <c r="B73" s="8">
        <f t="shared" si="2"/>
        <v>2005003</v>
      </c>
      <c r="C73" s="8">
        <f>IF(C72="",2001,IF(D73=D72,C72,C72+1))</f>
        <v>2005</v>
      </c>
      <c r="D73" s="9" t="s">
        <v>129</v>
      </c>
      <c r="E73" s="5" t="s">
        <v>126</v>
      </c>
      <c r="G73" s="11">
        <v>10</v>
      </c>
      <c r="H73" s="6">
        <v>1</v>
      </c>
      <c r="I73" s="6">
        <v>3</v>
      </c>
    </row>
    <row r="74" spans="2:9">
      <c r="B74" s="8">
        <f t="shared" si="2"/>
        <v>2005004</v>
      </c>
      <c r="C74" s="8">
        <f>IF(C73="",2001,IF(D74=D73,C73,C73+1))</f>
        <v>2005</v>
      </c>
      <c r="D74" s="9" t="s">
        <v>129</v>
      </c>
      <c r="E74" s="5" t="s">
        <v>127</v>
      </c>
      <c r="G74" s="11">
        <v>10</v>
      </c>
      <c r="H74" s="6">
        <v>1</v>
      </c>
      <c r="I74" s="6">
        <v>3</v>
      </c>
    </row>
    <row r="75" spans="2:9">
      <c r="B75" s="8">
        <f t="shared" ref="B75:B134" si="3">IF(C75=C74,B74+1,C75*1000+1)</f>
        <v>2006001</v>
      </c>
      <c r="C75" s="8">
        <f t="shared" ref="C75:C134" si="4">IF(C74="",2001,IF(D75=D74,C74,C74+1))</f>
        <v>2006</v>
      </c>
      <c r="D75" s="9" t="s">
        <v>139</v>
      </c>
      <c r="E75" s="5" t="s">
        <v>140</v>
      </c>
      <c r="G75" s="11">
        <v>10</v>
      </c>
      <c r="H75" s="6">
        <v>1</v>
      </c>
      <c r="I75" s="6">
        <v>1</v>
      </c>
    </row>
    <row r="76" spans="2:9">
      <c r="B76" s="8">
        <f t="shared" si="3"/>
        <v>2006002</v>
      </c>
      <c r="C76" s="8">
        <f t="shared" si="4"/>
        <v>2006</v>
      </c>
      <c r="D76" s="9" t="s">
        <v>139</v>
      </c>
      <c r="E76" s="5" t="s">
        <v>141</v>
      </c>
      <c r="G76" s="11">
        <v>10</v>
      </c>
      <c r="H76" s="6">
        <v>1</v>
      </c>
      <c r="I76" s="6">
        <v>1</v>
      </c>
    </row>
    <row r="77" spans="2:9">
      <c r="B77" s="8">
        <f t="shared" si="3"/>
        <v>2006003</v>
      </c>
      <c r="C77" s="8">
        <f t="shared" si="4"/>
        <v>2006</v>
      </c>
      <c r="D77" s="9" t="s">
        <v>139</v>
      </c>
      <c r="E77" s="5" t="s">
        <v>142</v>
      </c>
      <c r="G77" s="11">
        <v>10</v>
      </c>
      <c r="H77" s="6">
        <v>1</v>
      </c>
      <c r="I77" s="6">
        <v>1</v>
      </c>
    </row>
    <row r="78" spans="2:9">
      <c r="B78" s="8">
        <f t="shared" si="3"/>
        <v>2006004</v>
      </c>
      <c r="C78" s="8">
        <f t="shared" si="4"/>
        <v>2006</v>
      </c>
      <c r="D78" s="9" t="s">
        <v>139</v>
      </c>
      <c r="E78" s="5" t="s">
        <v>143</v>
      </c>
      <c r="G78" s="11">
        <v>10</v>
      </c>
      <c r="H78" s="6">
        <v>1</v>
      </c>
      <c r="I78" s="6">
        <v>1</v>
      </c>
    </row>
    <row r="79" spans="2:9">
      <c r="B79" s="8">
        <f t="shared" si="3"/>
        <v>2006005</v>
      </c>
      <c r="C79" s="8">
        <f t="shared" si="4"/>
        <v>2006</v>
      </c>
      <c r="D79" s="9" t="s">
        <v>139</v>
      </c>
      <c r="E79" s="5" t="s">
        <v>144</v>
      </c>
      <c r="G79" s="11">
        <v>10</v>
      </c>
      <c r="H79" s="6">
        <v>1</v>
      </c>
      <c r="I79" s="6">
        <v>1</v>
      </c>
    </row>
    <row r="80" spans="2:9">
      <c r="B80" s="8">
        <f t="shared" si="3"/>
        <v>2006006</v>
      </c>
      <c r="C80" s="8">
        <f t="shared" si="4"/>
        <v>2006</v>
      </c>
      <c r="D80" s="9" t="s">
        <v>139</v>
      </c>
      <c r="E80" s="5" t="s">
        <v>145</v>
      </c>
      <c r="G80" s="11">
        <v>10</v>
      </c>
      <c r="H80" s="6">
        <v>1</v>
      </c>
      <c r="I80" s="6">
        <v>1</v>
      </c>
    </row>
    <row r="81" spans="2:9">
      <c r="B81" s="8">
        <f t="shared" si="3"/>
        <v>2006007</v>
      </c>
      <c r="C81" s="8">
        <f t="shared" si="4"/>
        <v>2006</v>
      </c>
      <c r="D81" s="9" t="s">
        <v>139</v>
      </c>
      <c r="E81" s="5" t="s">
        <v>146</v>
      </c>
      <c r="G81" s="11">
        <v>10</v>
      </c>
      <c r="H81" s="6">
        <v>1</v>
      </c>
      <c r="I81" s="6">
        <v>1</v>
      </c>
    </row>
    <row r="82" spans="2:9">
      <c r="B82" s="8">
        <f t="shared" si="3"/>
        <v>2006008</v>
      </c>
      <c r="C82" s="8">
        <f t="shared" si="4"/>
        <v>2006</v>
      </c>
      <c r="D82" s="9" t="s">
        <v>139</v>
      </c>
      <c r="E82" s="5" t="s">
        <v>147</v>
      </c>
      <c r="G82" s="11">
        <v>10</v>
      </c>
      <c r="H82" s="6">
        <v>1</v>
      </c>
      <c r="I82" s="6">
        <v>1</v>
      </c>
    </row>
    <row r="83" spans="2:9">
      <c r="B83" s="8">
        <f t="shared" si="3"/>
        <v>2006009</v>
      </c>
      <c r="C83" s="8">
        <f t="shared" si="4"/>
        <v>2006</v>
      </c>
      <c r="D83" s="9" t="s">
        <v>139</v>
      </c>
      <c r="E83" s="5" t="s">
        <v>148</v>
      </c>
      <c r="G83" s="11">
        <v>10</v>
      </c>
      <c r="H83" s="6">
        <v>1</v>
      </c>
      <c r="I83" s="6">
        <v>1</v>
      </c>
    </row>
    <row r="84" spans="2:9">
      <c r="B84" s="8">
        <f t="shared" si="3"/>
        <v>2006010</v>
      </c>
      <c r="C84" s="8">
        <f t="shared" si="4"/>
        <v>2006</v>
      </c>
      <c r="D84" s="9" t="s">
        <v>139</v>
      </c>
      <c r="E84" s="5" t="s">
        <v>149</v>
      </c>
      <c r="G84" s="11">
        <v>10</v>
      </c>
      <c r="H84" s="6">
        <v>1</v>
      </c>
      <c r="I84" s="6">
        <v>1</v>
      </c>
    </row>
    <row r="85" spans="2:9">
      <c r="B85" s="8">
        <f t="shared" si="3"/>
        <v>2006011</v>
      </c>
      <c r="C85" s="8">
        <f t="shared" si="4"/>
        <v>2006</v>
      </c>
      <c r="D85" s="9" t="s">
        <v>139</v>
      </c>
      <c r="E85" s="5" t="s">
        <v>150</v>
      </c>
      <c r="G85" s="11">
        <v>10</v>
      </c>
      <c r="H85" s="6">
        <v>1</v>
      </c>
      <c r="I85" s="6">
        <v>1</v>
      </c>
    </row>
    <row r="86" spans="2:9">
      <c r="B86" s="8">
        <f t="shared" si="3"/>
        <v>2006012</v>
      </c>
      <c r="C86" s="8">
        <f t="shared" si="4"/>
        <v>2006</v>
      </c>
      <c r="D86" s="9" t="s">
        <v>139</v>
      </c>
      <c r="E86" s="5" t="s">
        <v>151</v>
      </c>
      <c r="G86" s="11">
        <v>10</v>
      </c>
      <c r="H86" s="6">
        <v>1</v>
      </c>
      <c r="I86" s="6">
        <v>1</v>
      </c>
    </row>
    <row r="87" spans="2:9">
      <c r="B87" s="8">
        <f t="shared" si="3"/>
        <v>2006013</v>
      </c>
      <c r="C87" s="8">
        <f t="shared" si="4"/>
        <v>2006</v>
      </c>
      <c r="D87" s="9" t="s">
        <v>139</v>
      </c>
      <c r="E87" s="5" t="s">
        <v>152</v>
      </c>
      <c r="G87" s="11">
        <v>10</v>
      </c>
      <c r="H87" s="6">
        <v>1</v>
      </c>
      <c r="I87" s="6">
        <v>1</v>
      </c>
    </row>
    <row r="88" spans="2:9">
      <c r="B88" s="8">
        <f t="shared" si="3"/>
        <v>2006014</v>
      </c>
      <c r="C88" s="8">
        <f t="shared" si="4"/>
        <v>2006</v>
      </c>
      <c r="D88" s="9" t="s">
        <v>139</v>
      </c>
      <c r="E88" s="5" t="s">
        <v>153</v>
      </c>
      <c r="G88" s="11">
        <v>10</v>
      </c>
      <c r="H88" s="6">
        <v>1</v>
      </c>
      <c r="I88" s="6">
        <v>1</v>
      </c>
    </row>
    <row r="89" spans="2:9">
      <c r="B89" s="8">
        <f t="shared" si="3"/>
        <v>2006015</v>
      </c>
      <c r="C89" s="8">
        <f t="shared" si="4"/>
        <v>2006</v>
      </c>
      <c r="D89" s="9" t="s">
        <v>139</v>
      </c>
      <c r="E89" s="5" t="s">
        <v>154</v>
      </c>
      <c r="G89" s="11">
        <v>10</v>
      </c>
      <c r="H89" s="6">
        <v>1</v>
      </c>
      <c r="I89" s="6">
        <v>1</v>
      </c>
    </row>
    <row r="90" spans="2:9">
      <c r="B90" s="8">
        <f t="shared" si="3"/>
        <v>2006016</v>
      </c>
      <c r="C90" s="8">
        <f t="shared" si="4"/>
        <v>2006</v>
      </c>
      <c r="D90" s="9" t="s">
        <v>139</v>
      </c>
      <c r="E90" s="5" t="s">
        <v>155</v>
      </c>
      <c r="G90" s="11">
        <v>10</v>
      </c>
      <c r="H90" s="6">
        <v>1</v>
      </c>
      <c r="I90" s="6">
        <v>1</v>
      </c>
    </row>
    <row r="91" spans="2:9">
      <c r="B91" s="8">
        <f t="shared" si="3"/>
        <v>2007001</v>
      </c>
      <c r="C91" s="8">
        <f t="shared" si="4"/>
        <v>2007</v>
      </c>
      <c r="D91" s="25" t="s">
        <v>157</v>
      </c>
      <c r="E91" s="18" t="s">
        <v>158</v>
      </c>
      <c r="G91" s="5">
        <v>10</v>
      </c>
      <c r="H91" s="5">
        <v>1</v>
      </c>
      <c r="I91" s="6">
        <v>1</v>
      </c>
    </row>
    <row r="92" spans="2:9">
      <c r="B92" s="8">
        <f t="shared" si="3"/>
        <v>2007002</v>
      </c>
      <c r="C92" s="8">
        <f t="shared" si="4"/>
        <v>2007</v>
      </c>
      <c r="D92" s="25" t="s">
        <v>157</v>
      </c>
      <c r="E92" s="18" t="s">
        <v>159</v>
      </c>
      <c r="G92" s="5">
        <v>10</v>
      </c>
      <c r="H92" s="5">
        <v>1</v>
      </c>
      <c r="I92" s="6">
        <v>1</v>
      </c>
    </row>
    <row r="93" spans="2:9">
      <c r="B93" s="8">
        <f t="shared" si="3"/>
        <v>2007003</v>
      </c>
      <c r="C93" s="8">
        <f t="shared" si="4"/>
        <v>2007</v>
      </c>
      <c r="D93" s="25" t="s">
        <v>157</v>
      </c>
      <c r="E93" s="18" t="s">
        <v>160</v>
      </c>
      <c r="G93" s="5">
        <v>10</v>
      </c>
      <c r="H93" s="5">
        <v>1</v>
      </c>
      <c r="I93" s="6">
        <v>1</v>
      </c>
    </row>
    <row r="94" spans="2:9">
      <c r="B94" s="8">
        <f t="shared" si="3"/>
        <v>2007004</v>
      </c>
      <c r="C94" s="8">
        <f t="shared" si="4"/>
        <v>2007</v>
      </c>
      <c r="D94" s="25" t="s">
        <v>157</v>
      </c>
      <c r="E94" s="18" t="s">
        <v>161</v>
      </c>
      <c r="G94" s="5">
        <v>10</v>
      </c>
      <c r="H94" s="5">
        <v>1</v>
      </c>
      <c r="I94" s="6">
        <v>1</v>
      </c>
    </row>
    <row r="95" spans="2:9">
      <c r="B95" s="8">
        <f t="shared" si="3"/>
        <v>2007005</v>
      </c>
      <c r="C95" s="8">
        <f t="shared" si="4"/>
        <v>2007</v>
      </c>
      <c r="D95" s="25" t="s">
        <v>157</v>
      </c>
      <c r="E95" s="18" t="s">
        <v>162</v>
      </c>
      <c r="G95" s="5">
        <v>10</v>
      </c>
      <c r="H95" s="5">
        <v>1</v>
      </c>
      <c r="I95" s="6">
        <v>1</v>
      </c>
    </row>
    <row r="96" spans="2:9">
      <c r="B96" s="8">
        <f t="shared" si="3"/>
        <v>2007006</v>
      </c>
      <c r="C96" s="8">
        <f t="shared" si="4"/>
        <v>2007</v>
      </c>
      <c r="D96" s="25" t="s">
        <v>157</v>
      </c>
      <c r="E96" s="18" t="s">
        <v>163</v>
      </c>
      <c r="G96" s="5">
        <v>10</v>
      </c>
      <c r="H96" s="5">
        <v>1</v>
      </c>
      <c r="I96" s="6">
        <v>1</v>
      </c>
    </row>
    <row r="97" spans="2:9">
      <c r="B97" s="8">
        <f t="shared" si="3"/>
        <v>2008001</v>
      </c>
      <c r="C97" s="8">
        <f t="shared" si="4"/>
        <v>2008</v>
      </c>
      <c r="D97" s="25" t="s">
        <v>164</v>
      </c>
      <c r="E97" s="18" t="s">
        <v>165</v>
      </c>
      <c r="G97" s="5">
        <v>10</v>
      </c>
      <c r="H97" s="5">
        <v>1</v>
      </c>
      <c r="I97" s="6">
        <v>1</v>
      </c>
    </row>
    <row r="98" spans="2:9">
      <c r="B98" s="8">
        <f t="shared" si="3"/>
        <v>2008002</v>
      </c>
      <c r="C98" s="8">
        <f t="shared" si="4"/>
        <v>2008</v>
      </c>
      <c r="D98" s="25" t="s">
        <v>164</v>
      </c>
      <c r="E98" s="18" t="s">
        <v>166</v>
      </c>
      <c r="G98" s="5">
        <v>10</v>
      </c>
      <c r="H98" s="5">
        <v>1</v>
      </c>
      <c r="I98" s="6">
        <v>1</v>
      </c>
    </row>
    <row r="99" spans="2:9">
      <c r="B99" s="8">
        <f t="shared" si="3"/>
        <v>2008003</v>
      </c>
      <c r="C99" s="8">
        <f t="shared" si="4"/>
        <v>2008</v>
      </c>
      <c r="D99" s="25" t="s">
        <v>164</v>
      </c>
      <c r="E99" s="18" t="s">
        <v>167</v>
      </c>
      <c r="G99" s="5">
        <v>10</v>
      </c>
      <c r="H99" s="5">
        <v>1</v>
      </c>
      <c r="I99" s="6">
        <v>1</v>
      </c>
    </row>
    <row r="100" spans="2:9">
      <c r="B100" s="8">
        <f t="shared" si="3"/>
        <v>2008004</v>
      </c>
      <c r="C100" s="8">
        <f t="shared" si="4"/>
        <v>2008</v>
      </c>
      <c r="D100" s="25" t="s">
        <v>164</v>
      </c>
      <c r="E100" s="18" t="s">
        <v>168</v>
      </c>
      <c r="G100" s="5">
        <v>10</v>
      </c>
      <c r="H100" s="5">
        <v>1</v>
      </c>
      <c r="I100" s="6">
        <v>1</v>
      </c>
    </row>
    <row r="101" spans="2:9">
      <c r="B101" s="8">
        <f t="shared" si="3"/>
        <v>2008005</v>
      </c>
      <c r="C101" s="8">
        <f t="shared" si="4"/>
        <v>2008</v>
      </c>
      <c r="D101" s="25" t="s">
        <v>164</v>
      </c>
      <c r="E101" s="18" t="s">
        <v>169</v>
      </c>
      <c r="G101" s="5">
        <v>10</v>
      </c>
      <c r="H101" s="5">
        <v>1</v>
      </c>
      <c r="I101" s="6">
        <v>1</v>
      </c>
    </row>
    <row r="102" spans="2:9">
      <c r="B102" s="8">
        <f t="shared" si="3"/>
        <v>2008006</v>
      </c>
      <c r="C102" s="8">
        <f t="shared" si="4"/>
        <v>2008</v>
      </c>
      <c r="D102" s="25" t="s">
        <v>164</v>
      </c>
      <c r="E102" s="18" t="s">
        <v>170</v>
      </c>
      <c r="G102" s="5">
        <v>10</v>
      </c>
      <c r="H102" s="5">
        <v>1</v>
      </c>
      <c r="I102" s="6">
        <v>1</v>
      </c>
    </row>
    <row r="103" spans="2:9">
      <c r="B103" s="8">
        <f t="shared" si="3"/>
        <v>2009001</v>
      </c>
      <c r="C103" s="8">
        <f t="shared" si="4"/>
        <v>2009</v>
      </c>
      <c r="D103" s="25" t="s">
        <v>171</v>
      </c>
      <c r="E103" s="18" t="s">
        <v>172</v>
      </c>
      <c r="G103" s="5">
        <v>10</v>
      </c>
      <c r="H103" s="5">
        <v>1</v>
      </c>
      <c r="I103" s="6">
        <v>1</v>
      </c>
    </row>
    <row r="104" spans="2:9">
      <c r="B104" s="8">
        <f t="shared" si="3"/>
        <v>2009002</v>
      </c>
      <c r="C104" s="8">
        <f t="shared" si="4"/>
        <v>2009</v>
      </c>
      <c r="D104" s="25" t="s">
        <v>171</v>
      </c>
      <c r="E104" s="18" t="s">
        <v>173</v>
      </c>
      <c r="G104" s="5">
        <v>10</v>
      </c>
      <c r="H104" s="5">
        <v>1</v>
      </c>
      <c r="I104" s="6">
        <v>1</v>
      </c>
    </row>
    <row r="105" spans="2:9">
      <c r="B105" s="8">
        <f t="shared" si="3"/>
        <v>2009003</v>
      </c>
      <c r="C105" s="8">
        <f t="shared" si="4"/>
        <v>2009</v>
      </c>
      <c r="D105" s="25" t="s">
        <v>171</v>
      </c>
      <c r="E105" s="18" t="s">
        <v>174</v>
      </c>
      <c r="G105" s="5">
        <v>10</v>
      </c>
      <c r="H105" s="5">
        <v>1</v>
      </c>
      <c r="I105" s="6">
        <v>1</v>
      </c>
    </row>
    <row r="106" spans="2:9">
      <c r="B106" s="8">
        <f t="shared" si="3"/>
        <v>2009004</v>
      </c>
      <c r="C106" s="8">
        <f t="shared" si="4"/>
        <v>2009</v>
      </c>
      <c r="D106" s="25" t="s">
        <v>171</v>
      </c>
      <c r="E106" s="18" t="s">
        <v>175</v>
      </c>
      <c r="G106" s="5">
        <v>10</v>
      </c>
      <c r="H106" s="5">
        <v>1</v>
      </c>
      <c r="I106" s="6">
        <v>1</v>
      </c>
    </row>
    <row r="107" spans="2:9">
      <c r="B107" s="8">
        <f t="shared" si="3"/>
        <v>2009005</v>
      </c>
      <c r="C107" s="8">
        <f t="shared" si="4"/>
        <v>2009</v>
      </c>
      <c r="D107" s="25" t="s">
        <v>171</v>
      </c>
      <c r="E107" s="18" t="s">
        <v>176</v>
      </c>
      <c r="G107" s="5">
        <v>10</v>
      </c>
      <c r="H107" s="5">
        <v>1</v>
      </c>
      <c r="I107" s="6">
        <v>1</v>
      </c>
    </row>
    <row r="108" spans="2:9">
      <c r="B108" s="8">
        <f t="shared" si="3"/>
        <v>2009006</v>
      </c>
      <c r="C108" s="8">
        <f t="shared" si="4"/>
        <v>2009</v>
      </c>
      <c r="D108" s="25" t="s">
        <v>171</v>
      </c>
      <c r="E108" s="18" t="s">
        <v>177</v>
      </c>
      <c r="G108" s="5">
        <v>10</v>
      </c>
      <c r="H108" s="5">
        <v>1</v>
      </c>
      <c r="I108" s="6">
        <v>1</v>
      </c>
    </row>
    <row r="109" spans="2:9">
      <c r="B109" s="8">
        <f t="shared" si="3"/>
        <v>2010001</v>
      </c>
      <c r="C109" s="8">
        <f t="shared" si="4"/>
        <v>2010</v>
      </c>
      <c r="D109" s="25" t="s">
        <v>178</v>
      </c>
      <c r="E109" s="18" t="s">
        <v>179</v>
      </c>
      <c r="G109" s="5">
        <v>10</v>
      </c>
      <c r="H109" s="5">
        <v>1</v>
      </c>
      <c r="I109" s="6">
        <v>1</v>
      </c>
    </row>
    <row r="110" spans="2:9">
      <c r="B110" s="8">
        <f t="shared" si="3"/>
        <v>2010002</v>
      </c>
      <c r="C110" s="8">
        <f t="shared" si="4"/>
        <v>2010</v>
      </c>
      <c r="D110" s="25" t="s">
        <v>178</v>
      </c>
      <c r="E110" s="18" t="s">
        <v>180</v>
      </c>
      <c r="G110" s="5">
        <v>10</v>
      </c>
      <c r="H110" s="5">
        <v>1</v>
      </c>
      <c r="I110" s="6">
        <v>1</v>
      </c>
    </row>
    <row r="111" spans="2:9">
      <c r="B111" s="8">
        <f t="shared" si="3"/>
        <v>2010003</v>
      </c>
      <c r="C111" s="8">
        <f t="shared" si="4"/>
        <v>2010</v>
      </c>
      <c r="D111" s="25" t="s">
        <v>178</v>
      </c>
      <c r="E111" s="18" t="s">
        <v>181</v>
      </c>
      <c r="G111" s="5">
        <v>10</v>
      </c>
      <c r="H111" s="5">
        <v>1</v>
      </c>
      <c r="I111" s="6">
        <v>1</v>
      </c>
    </row>
    <row r="112" spans="2:9">
      <c r="B112" s="8">
        <f t="shared" si="3"/>
        <v>2010004</v>
      </c>
      <c r="C112" s="8">
        <f t="shared" si="4"/>
        <v>2010</v>
      </c>
      <c r="D112" s="25" t="s">
        <v>178</v>
      </c>
      <c r="E112" s="18" t="s">
        <v>182</v>
      </c>
      <c r="G112" s="5">
        <v>10</v>
      </c>
      <c r="H112" s="5">
        <v>1</v>
      </c>
      <c r="I112" s="6">
        <v>1</v>
      </c>
    </row>
    <row r="113" spans="2:9">
      <c r="B113" s="8">
        <f t="shared" si="3"/>
        <v>2010005</v>
      </c>
      <c r="C113" s="8">
        <f t="shared" si="4"/>
        <v>2010</v>
      </c>
      <c r="D113" s="25" t="s">
        <v>178</v>
      </c>
      <c r="E113" s="18" t="s">
        <v>183</v>
      </c>
      <c r="G113" s="5">
        <v>10</v>
      </c>
      <c r="H113" s="5">
        <v>1</v>
      </c>
      <c r="I113" s="6">
        <v>1</v>
      </c>
    </row>
    <row r="114" spans="2:9">
      <c r="B114" s="8">
        <f t="shared" si="3"/>
        <v>2010006</v>
      </c>
      <c r="C114" s="8">
        <f t="shared" si="4"/>
        <v>2010</v>
      </c>
      <c r="D114" s="25" t="s">
        <v>178</v>
      </c>
      <c r="E114" s="18" t="s">
        <v>184</v>
      </c>
      <c r="G114" s="5">
        <v>10</v>
      </c>
      <c r="H114" s="5">
        <v>1</v>
      </c>
      <c r="I114" s="6">
        <v>1</v>
      </c>
    </row>
    <row r="115" spans="2:9">
      <c r="B115" s="8">
        <f t="shared" si="3"/>
        <v>2011001</v>
      </c>
      <c r="C115" s="8">
        <f t="shared" si="4"/>
        <v>2011</v>
      </c>
      <c r="D115" s="25" t="s">
        <v>185</v>
      </c>
      <c r="E115" s="18" t="s">
        <v>186</v>
      </c>
      <c r="G115" s="5">
        <v>10</v>
      </c>
      <c r="H115" s="5">
        <v>1</v>
      </c>
      <c r="I115" s="6">
        <v>1</v>
      </c>
    </row>
    <row r="116" spans="2:9">
      <c r="B116" s="8">
        <f t="shared" si="3"/>
        <v>2011002</v>
      </c>
      <c r="C116" s="8">
        <f t="shared" si="4"/>
        <v>2011</v>
      </c>
      <c r="D116" s="25" t="s">
        <v>185</v>
      </c>
      <c r="E116" s="18" t="s">
        <v>187</v>
      </c>
      <c r="G116" s="5">
        <v>10</v>
      </c>
      <c r="H116" s="5">
        <v>1</v>
      </c>
      <c r="I116" s="6">
        <v>1</v>
      </c>
    </row>
    <row r="117" spans="2:9">
      <c r="B117" s="8">
        <f t="shared" si="3"/>
        <v>2011003</v>
      </c>
      <c r="C117" s="8">
        <f t="shared" si="4"/>
        <v>2011</v>
      </c>
      <c r="D117" s="25" t="s">
        <v>185</v>
      </c>
      <c r="E117" s="18" t="s">
        <v>188</v>
      </c>
      <c r="G117" s="5">
        <v>10</v>
      </c>
      <c r="H117" s="5">
        <v>1</v>
      </c>
      <c r="I117" s="6">
        <v>1</v>
      </c>
    </row>
    <row r="118" spans="2:9">
      <c r="B118" s="8">
        <f t="shared" si="3"/>
        <v>2011004</v>
      </c>
      <c r="C118" s="8">
        <f t="shared" si="4"/>
        <v>2011</v>
      </c>
      <c r="D118" s="25" t="s">
        <v>185</v>
      </c>
      <c r="E118" s="18" t="s">
        <v>189</v>
      </c>
      <c r="G118" s="5">
        <v>10</v>
      </c>
      <c r="H118" s="5">
        <v>1</v>
      </c>
      <c r="I118" s="6">
        <v>1</v>
      </c>
    </row>
    <row r="119" spans="2:9">
      <c r="B119" s="8">
        <f t="shared" si="3"/>
        <v>2011005</v>
      </c>
      <c r="C119" s="8">
        <f t="shared" si="4"/>
        <v>2011</v>
      </c>
      <c r="D119" s="25" t="s">
        <v>185</v>
      </c>
      <c r="E119" s="18" t="s">
        <v>190</v>
      </c>
      <c r="G119" s="5">
        <v>10</v>
      </c>
      <c r="H119" s="5">
        <v>1</v>
      </c>
      <c r="I119" s="6">
        <v>1</v>
      </c>
    </row>
    <row r="120" spans="2:9">
      <c r="B120" s="8">
        <f t="shared" si="3"/>
        <v>2012001</v>
      </c>
      <c r="C120" s="8">
        <f t="shared" si="4"/>
        <v>2012</v>
      </c>
      <c r="D120" s="25" t="s">
        <v>191</v>
      </c>
      <c r="E120" s="18" t="s">
        <v>192</v>
      </c>
      <c r="G120" s="5">
        <v>10</v>
      </c>
      <c r="H120" s="5">
        <v>1</v>
      </c>
      <c r="I120" s="6">
        <v>1</v>
      </c>
    </row>
    <row r="121" spans="2:9">
      <c r="B121" s="8">
        <f t="shared" si="3"/>
        <v>2012002</v>
      </c>
      <c r="C121" s="8">
        <f t="shared" si="4"/>
        <v>2012</v>
      </c>
      <c r="D121" s="25" t="s">
        <v>191</v>
      </c>
      <c r="E121" s="18" t="s">
        <v>193</v>
      </c>
      <c r="G121" s="5">
        <v>10</v>
      </c>
      <c r="H121" s="5">
        <v>1</v>
      </c>
      <c r="I121" s="6">
        <v>1</v>
      </c>
    </row>
    <row r="122" spans="2:9">
      <c r="B122" s="8">
        <f t="shared" si="3"/>
        <v>2012003</v>
      </c>
      <c r="C122" s="8">
        <f t="shared" si="4"/>
        <v>2012</v>
      </c>
      <c r="D122" s="25" t="s">
        <v>191</v>
      </c>
      <c r="E122" s="18" t="s">
        <v>194</v>
      </c>
      <c r="G122" s="5">
        <v>10</v>
      </c>
      <c r="H122" s="5">
        <v>1</v>
      </c>
      <c r="I122" s="6">
        <v>1</v>
      </c>
    </row>
    <row r="123" spans="2:9">
      <c r="B123" s="8">
        <f t="shared" si="3"/>
        <v>2012004</v>
      </c>
      <c r="C123" s="8">
        <f t="shared" si="4"/>
        <v>2012</v>
      </c>
      <c r="D123" s="25" t="s">
        <v>191</v>
      </c>
      <c r="E123" s="18" t="s">
        <v>195</v>
      </c>
      <c r="G123" s="5">
        <v>10</v>
      </c>
      <c r="H123" s="5">
        <v>1</v>
      </c>
      <c r="I123" s="6">
        <v>1</v>
      </c>
    </row>
    <row r="124" spans="2:9">
      <c r="B124" s="8">
        <f t="shared" si="3"/>
        <v>2012005</v>
      </c>
      <c r="C124" s="8">
        <f t="shared" si="4"/>
        <v>2012</v>
      </c>
      <c r="D124" s="25" t="s">
        <v>191</v>
      </c>
      <c r="E124" s="18" t="s">
        <v>196</v>
      </c>
      <c r="G124" s="5">
        <v>10</v>
      </c>
      <c r="H124" s="5">
        <v>1</v>
      </c>
      <c r="I124" s="6">
        <v>1</v>
      </c>
    </row>
    <row r="125" spans="2:9">
      <c r="B125" s="8">
        <f t="shared" si="3"/>
        <v>2013001</v>
      </c>
      <c r="C125" s="8">
        <f t="shared" si="4"/>
        <v>2013</v>
      </c>
      <c r="D125" s="25" t="s">
        <v>197</v>
      </c>
      <c r="E125" s="18" t="s">
        <v>198</v>
      </c>
      <c r="G125" s="5">
        <v>10</v>
      </c>
      <c r="H125" s="5">
        <v>1</v>
      </c>
      <c r="I125" s="6">
        <v>1</v>
      </c>
    </row>
    <row r="126" spans="2:9">
      <c r="B126" s="8">
        <f t="shared" si="3"/>
        <v>2013002</v>
      </c>
      <c r="C126" s="8">
        <f t="shared" si="4"/>
        <v>2013</v>
      </c>
      <c r="D126" s="25" t="s">
        <v>197</v>
      </c>
      <c r="E126" s="18" t="s">
        <v>199</v>
      </c>
      <c r="G126" s="5">
        <v>10</v>
      </c>
      <c r="H126" s="5">
        <v>1</v>
      </c>
      <c r="I126" s="6">
        <v>1</v>
      </c>
    </row>
    <row r="127" spans="2:9">
      <c r="B127" s="8">
        <f t="shared" si="3"/>
        <v>2013003</v>
      </c>
      <c r="C127" s="8">
        <f t="shared" si="4"/>
        <v>2013</v>
      </c>
      <c r="D127" s="25" t="s">
        <v>197</v>
      </c>
      <c r="E127" s="18" t="s">
        <v>200</v>
      </c>
      <c r="G127" s="5">
        <v>10</v>
      </c>
      <c r="H127" s="5">
        <v>1</v>
      </c>
      <c r="I127" s="6">
        <v>1</v>
      </c>
    </row>
    <row r="128" spans="2:9">
      <c r="B128" s="8">
        <f t="shared" si="3"/>
        <v>2013004</v>
      </c>
      <c r="C128" s="8">
        <f t="shared" si="4"/>
        <v>2013</v>
      </c>
      <c r="D128" s="25" t="s">
        <v>197</v>
      </c>
      <c r="E128" s="18" t="s">
        <v>201</v>
      </c>
      <c r="G128" s="5">
        <v>10</v>
      </c>
      <c r="H128" s="5">
        <v>1</v>
      </c>
      <c r="I128" s="6">
        <v>1</v>
      </c>
    </row>
    <row r="129" spans="2:9">
      <c r="B129" s="8">
        <f t="shared" si="3"/>
        <v>2013005</v>
      </c>
      <c r="C129" s="8">
        <f t="shared" si="4"/>
        <v>2013</v>
      </c>
      <c r="D129" s="25" t="s">
        <v>197</v>
      </c>
      <c r="E129" s="18" t="s">
        <v>202</v>
      </c>
      <c r="G129" s="5">
        <v>10</v>
      </c>
      <c r="H129" s="5">
        <v>1</v>
      </c>
      <c r="I129" s="6">
        <v>1</v>
      </c>
    </row>
    <row r="130" spans="2:9">
      <c r="B130" s="8">
        <f t="shared" si="3"/>
        <v>2014001</v>
      </c>
      <c r="C130" s="8">
        <f t="shared" si="4"/>
        <v>2014</v>
      </c>
      <c r="D130" s="25" t="s">
        <v>203</v>
      </c>
      <c r="E130" s="18" t="s">
        <v>204</v>
      </c>
      <c r="G130" s="5">
        <v>10</v>
      </c>
      <c r="H130" s="5">
        <v>1</v>
      </c>
      <c r="I130" s="6">
        <v>1</v>
      </c>
    </row>
    <row r="131" spans="2:9">
      <c r="B131" s="8">
        <f t="shared" si="3"/>
        <v>2014002</v>
      </c>
      <c r="C131" s="8">
        <f t="shared" si="4"/>
        <v>2014</v>
      </c>
      <c r="D131" s="25" t="s">
        <v>203</v>
      </c>
      <c r="E131" s="18" t="s">
        <v>205</v>
      </c>
      <c r="G131" s="5">
        <v>10</v>
      </c>
      <c r="H131" s="5">
        <v>1</v>
      </c>
      <c r="I131" s="6">
        <v>1</v>
      </c>
    </row>
    <row r="132" spans="2:9">
      <c r="B132" s="8">
        <f t="shared" si="3"/>
        <v>2014003</v>
      </c>
      <c r="C132" s="8">
        <f t="shared" si="4"/>
        <v>2014</v>
      </c>
      <c r="D132" s="25" t="s">
        <v>203</v>
      </c>
      <c r="E132" s="18" t="s">
        <v>206</v>
      </c>
      <c r="G132" s="5">
        <v>10</v>
      </c>
      <c r="H132" s="5">
        <v>1</v>
      </c>
      <c r="I132" s="6">
        <v>1</v>
      </c>
    </row>
    <row r="133" spans="2:9">
      <c r="B133" s="8">
        <f t="shared" si="3"/>
        <v>2014004</v>
      </c>
      <c r="C133" s="8">
        <f t="shared" si="4"/>
        <v>2014</v>
      </c>
      <c r="D133" s="25" t="s">
        <v>203</v>
      </c>
      <c r="E133" s="18" t="s">
        <v>207</v>
      </c>
      <c r="G133" s="5">
        <v>10</v>
      </c>
      <c r="H133" s="5">
        <v>1</v>
      </c>
      <c r="I133" s="6">
        <v>1</v>
      </c>
    </row>
    <row r="134" spans="2:9">
      <c r="B134" s="8">
        <f t="shared" si="3"/>
        <v>2014005</v>
      </c>
      <c r="C134" s="8">
        <f t="shared" si="4"/>
        <v>2014</v>
      </c>
      <c r="D134" s="25" t="s">
        <v>203</v>
      </c>
      <c r="E134" s="18" t="s">
        <v>208</v>
      </c>
      <c r="G134" s="5">
        <v>10</v>
      </c>
      <c r="H134" s="5">
        <v>1</v>
      </c>
      <c r="I134" s="6">
        <v>1</v>
      </c>
    </row>
    <row r="135" spans="2:9">
      <c r="B135" s="8">
        <f t="shared" ref="B135:B198" si="5">IF(C135=C134,B134+1,C135*1000+1)</f>
        <v>2015001</v>
      </c>
      <c r="C135" s="8">
        <f t="shared" ref="C135:C198" si="6">IF(C134="",2001,IF(D135=D134,C134,C134+1))</f>
        <v>2015</v>
      </c>
      <c r="D135" s="26" t="s">
        <v>231</v>
      </c>
      <c r="E135" s="5" t="s">
        <v>232</v>
      </c>
      <c r="G135" s="5">
        <v>220</v>
      </c>
      <c r="H135" s="5">
        <v>1</v>
      </c>
      <c r="I135" s="6">
        <v>1</v>
      </c>
    </row>
    <row r="136" spans="2:9">
      <c r="B136" s="8">
        <f t="shared" si="5"/>
        <v>2015002</v>
      </c>
      <c r="C136" s="8">
        <f t="shared" si="6"/>
        <v>2015</v>
      </c>
      <c r="D136" s="26" t="s">
        <v>231</v>
      </c>
      <c r="E136" s="5" t="s">
        <v>233</v>
      </c>
      <c r="G136" s="5">
        <v>220</v>
      </c>
      <c r="H136" s="5">
        <v>1</v>
      </c>
      <c r="I136" s="6">
        <v>1</v>
      </c>
    </row>
    <row r="137" spans="2:9">
      <c r="B137" s="8">
        <f t="shared" si="5"/>
        <v>2015003</v>
      </c>
      <c r="C137" s="8">
        <f t="shared" si="6"/>
        <v>2015</v>
      </c>
      <c r="D137" s="26" t="s">
        <v>231</v>
      </c>
      <c r="E137" s="5" t="s">
        <v>234</v>
      </c>
      <c r="G137" s="5">
        <v>220</v>
      </c>
      <c r="H137" s="5">
        <v>1</v>
      </c>
      <c r="I137" s="6">
        <v>1</v>
      </c>
    </row>
    <row r="138" spans="2:9">
      <c r="B138" s="8">
        <f t="shared" si="5"/>
        <v>2015004</v>
      </c>
      <c r="C138" s="8">
        <f t="shared" si="6"/>
        <v>2015</v>
      </c>
      <c r="D138" s="26" t="s">
        <v>231</v>
      </c>
      <c r="E138" s="5" t="s">
        <v>209</v>
      </c>
      <c r="G138" s="5">
        <v>220</v>
      </c>
      <c r="H138" s="5">
        <v>1</v>
      </c>
      <c r="I138" s="6">
        <v>1</v>
      </c>
    </row>
    <row r="139" spans="2:9">
      <c r="B139" s="8">
        <f t="shared" si="5"/>
        <v>2015005</v>
      </c>
      <c r="C139" s="8">
        <f t="shared" si="6"/>
        <v>2015</v>
      </c>
      <c r="D139" s="26" t="s">
        <v>231</v>
      </c>
      <c r="E139" s="5" t="s">
        <v>210</v>
      </c>
      <c r="G139" s="5">
        <v>220</v>
      </c>
      <c r="H139" s="5">
        <v>1</v>
      </c>
      <c r="I139" s="6">
        <v>1</v>
      </c>
    </row>
    <row r="140" spans="2:9">
      <c r="B140" s="8">
        <f t="shared" si="5"/>
        <v>2015006</v>
      </c>
      <c r="C140" s="8">
        <f t="shared" si="6"/>
        <v>2015</v>
      </c>
      <c r="D140" s="26" t="s">
        <v>231</v>
      </c>
      <c r="E140" s="5" t="s">
        <v>211</v>
      </c>
      <c r="G140" s="5">
        <v>220</v>
      </c>
      <c r="H140" s="5">
        <v>1</v>
      </c>
      <c r="I140" s="6">
        <v>1</v>
      </c>
    </row>
    <row r="141" spans="2:9">
      <c r="B141" s="8">
        <f t="shared" si="5"/>
        <v>2015007</v>
      </c>
      <c r="C141" s="8">
        <f t="shared" si="6"/>
        <v>2015</v>
      </c>
      <c r="D141" s="26" t="s">
        <v>231</v>
      </c>
      <c r="E141" s="5" t="s">
        <v>212</v>
      </c>
      <c r="G141" s="5">
        <v>220</v>
      </c>
      <c r="H141" s="5">
        <v>1</v>
      </c>
      <c r="I141" s="6">
        <v>1</v>
      </c>
    </row>
    <row r="142" spans="2:9">
      <c r="B142" s="8">
        <f t="shared" si="5"/>
        <v>2015008</v>
      </c>
      <c r="C142" s="8">
        <f t="shared" si="6"/>
        <v>2015</v>
      </c>
      <c r="D142" s="26" t="s">
        <v>231</v>
      </c>
      <c r="E142" s="5" t="s">
        <v>213</v>
      </c>
      <c r="G142" s="5">
        <v>220</v>
      </c>
      <c r="H142" s="5">
        <v>1</v>
      </c>
      <c r="I142" s="6">
        <v>1</v>
      </c>
    </row>
    <row r="143" spans="2:9">
      <c r="B143" s="8">
        <f t="shared" si="5"/>
        <v>2015009</v>
      </c>
      <c r="C143" s="8">
        <f t="shared" si="6"/>
        <v>2015</v>
      </c>
      <c r="D143" s="26" t="s">
        <v>231</v>
      </c>
      <c r="E143" s="5" t="s">
        <v>214</v>
      </c>
      <c r="G143" s="5">
        <v>220</v>
      </c>
      <c r="H143" s="5">
        <v>1</v>
      </c>
      <c r="I143" s="6">
        <v>1</v>
      </c>
    </row>
    <row r="144" spans="2:9">
      <c r="B144" s="8">
        <f t="shared" si="5"/>
        <v>2015010</v>
      </c>
      <c r="C144" s="8">
        <f t="shared" si="6"/>
        <v>2015</v>
      </c>
      <c r="D144" s="26" t="s">
        <v>231</v>
      </c>
      <c r="E144" s="5" t="s">
        <v>215</v>
      </c>
      <c r="G144" s="5">
        <v>220</v>
      </c>
      <c r="H144" s="5">
        <v>1</v>
      </c>
      <c r="I144" s="6">
        <v>1</v>
      </c>
    </row>
    <row r="145" spans="2:9">
      <c r="B145" s="8">
        <f t="shared" si="5"/>
        <v>2015011</v>
      </c>
      <c r="C145" s="8">
        <f t="shared" si="6"/>
        <v>2015</v>
      </c>
      <c r="D145" s="26" t="s">
        <v>231</v>
      </c>
      <c r="E145" s="5" t="s">
        <v>216</v>
      </c>
      <c r="G145" s="5">
        <v>220</v>
      </c>
      <c r="H145" s="5">
        <v>1</v>
      </c>
      <c r="I145" s="6">
        <v>1</v>
      </c>
    </row>
    <row r="146" spans="2:9">
      <c r="B146" s="8">
        <f t="shared" si="5"/>
        <v>2015012</v>
      </c>
      <c r="C146" s="8">
        <f t="shared" si="6"/>
        <v>2015</v>
      </c>
      <c r="D146" s="26" t="s">
        <v>231</v>
      </c>
      <c r="E146" s="5" t="s">
        <v>217</v>
      </c>
      <c r="G146" s="5">
        <v>220</v>
      </c>
      <c r="H146" s="5">
        <v>1</v>
      </c>
      <c r="I146" s="6">
        <v>1</v>
      </c>
    </row>
    <row r="147" spans="2:9">
      <c r="B147" s="8">
        <f t="shared" si="5"/>
        <v>2015013</v>
      </c>
      <c r="C147" s="8">
        <f t="shared" si="6"/>
        <v>2015</v>
      </c>
      <c r="D147" s="26" t="s">
        <v>231</v>
      </c>
      <c r="E147" s="5" t="s">
        <v>218</v>
      </c>
      <c r="G147" s="5">
        <v>105</v>
      </c>
      <c r="H147" s="5">
        <v>1</v>
      </c>
      <c r="I147" s="6">
        <v>1</v>
      </c>
    </row>
    <row r="148" spans="2:9">
      <c r="B148" s="8">
        <f t="shared" si="5"/>
        <v>2015014</v>
      </c>
      <c r="C148" s="8">
        <f t="shared" si="6"/>
        <v>2015</v>
      </c>
      <c r="D148" s="26" t="s">
        <v>231</v>
      </c>
      <c r="E148" s="5" t="s">
        <v>219</v>
      </c>
      <c r="G148" s="5">
        <v>105</v>
      </c>
      <c r="H148" s="5">
        <v>1</v>
      </c>
      <c r="I148" s="6">
        <v>1</v>
      </c>
    </row>
    <row r="149" spans="2:9">
      <c r="B149" s="8">
        <f t="shared" si="5"/>
        <v>2015015</v>
      </c>
      <c r="C149" s="8">
        <f t="shared" si="6"/>
        <v>2015</v>
      </c>
      <c r="D149" s="26" t="s">
        <v>231</v>
      </c>
      <c r="E149" s="5" t="s">
        <v>220</v>
      </c>
      <c r="G149" s="5">
        <v>105</v>
      </c>
      <c r="H149" s="5">
        <v>1</v>
      </c>
      <c r="I149" s="6">
        <v>1</v>
      </c>
    </row>
    <row r="150" spans="2:9">
      <c r="B150" s="8">
        <f t="shared" si="5"/>
        <v>2015016</v>
      </c>
      <c r="C150" s="8">
        <f t="shared" si="6"/>
        <v>2015</v>
      </c>
      <c r="D150" s="26" t="s">
        <v>231</v>
      </c>
      <c r="E150" s="5" t="s">
        <v>221</v>
      </c>
      <c r="G150" s="5">
        <v>105</v>
      </c>
      <c r="H150" s="5">
        <v>1</v>
      </c>
      <c r="I150" s="6">
        <v>1</v>
      </c>
    </row>
    <row r="151" spans="2:9">
      <c r="B151" s="8">
        <f t="shared" si="5"/>
        <v>2015017</v>
      </c>
      <c r="C151" s="8">
        <f t="shared" si="6"/>
        <v>2015</v>
      </c>
      <c r="D151" s="26" t="s">
        <v>231</v>
      </c>
      <c r="E151" s="5" t="s">
        <v>222</v>
      </c>
      <c r="G151" s="5">
        <v>105</v>
      </c>
      <c r="H151" s="5">
        <v>1</v>
      </c>
      <c r="I151" s="6">
        <v>1</v>
      </c>
    </row>
    <row r="152" spans="2:9">
      <c r="B152" s="8">
        <f t="shared" si="5"/>
        <v>2015018</v>
      </c>
      <c r="C152" s="8">
        <f t="shared" si="6"/>
        <v>2015</v>
      </c>
      <c r="D152" s="26" t="s">
        <v>231</v>
      </c>
      <c r="E152" s="5" t="s">
        <v>223</v>
      </c>
      <c r="G152" s="5">
        <v>105</v>
      </c>
      <c r="H152" s="5">
        <v>1</v>
      </c>
      <c r="I152" s="6">
        <v>1</v>
      </c>
    </row>
    <row r="153" spans="2:9">
      <c r="B153" s="8">
        <f t="shared" si="5"/>
        <v>2015019</v>
      </c>
      <c r="C153" s="8">
        <f t="shared" si="6"/>
        <v>2015</v>
      </c>
      <c r="D153" s="26" t="s">
        <v>231</v>
      </c>
      <c r="E153" s="5" t="s">
        <v>224</v>
      </c>
      <c r="G153" s="5">
        <v>105</v>
      </c>
      <c r="H153" s="5">
        <v>1</v>
      </c>
      <c r="I153" s="6">
        <v>1</v>
      </c>
    </row>
    <row r="154" spans="2:9">
      <c r="B154" s="8">
        <f t="shared" si="5"/>
        <v>2015020</v>
      </c>
      <c r="C154" s="8">
        <f t="shared" si="6"/>
        <v>2015</v>
      </c>
      <c r="D154" s="26" t="s">
        <v>231</v>
      </c>
      <c r="E154" s="5" t="s">
        <v>225</v>
      </c>
      <c r="G154" s="5">
        <v>105</v>
      </c>
      <c r="H154" s="5">
        <v>1</v>
      </c>
      <c r="I154" s="6">
        <v>1</v>
      </c>
    </row>
    <row r="155" spans="2:9">
      <c r="B155" s="8">
        <f t="shared" si="5"/>
        <v>2015021</v>
      </c>
      <c r="C155" s="8">
        <f t="shared" si="6"/>
        <v>2015</v>
      </c>
      <c r="D155" s="26" t="s">
        <v>231</v>
      </c>
      <c r="E155" s="5" t="s">
        <v>226</v>
      </c>
      <c r="G155" s="5">
        <v>105</v>
      </c>
      <c r="H155" s="5">
        <v>1</v>
      </c>
      <c r="I155" s="6">
        <v>1</v>
      </c>
    </row>
    <row r="156" spans="2:9">
      <c r="B156" s="8">
        <f t="shared" si="5"/>
        <v>2015022</v>
      </c>
      <c r="C156" s="8">
        <f t="shared" si="6"/>
        <v>2015</v>
      </c>
      <c r="D156" s="26" t="s">
        <v>231</v>
      </c>
      <c r="E156" s="5" t="s">
        <v>227</v>
      </c>
      <c r="G156" s="5">
        <v>105</v>
      </c>
      <c r="H156" s="5">
        <v>1</v>
      </c>
      <c r="I156" s="6">
        <v>1</v>
      </c>
    </row>
    <row r="157" spans="2:9">
      <c r="B157" s="8">
        <f t="shared" si="5"/>
        <v>2015023</v>
      </c>
      <c r="C157" s="8">
        <f t="shared" si="6"/>
        <v>2015</v>
      </c>
      <c r="D157" s="26" t="s">
        <v>231</v>
      </c>
      <c r="E157" s="5" t="s">
        <v>228</v>
      </c>
      <c r="G157" s="5">
        <v>105</v>
      </c>
      <c r="H157" s="5">
        <v>1</v>
      </c>
      <c r="I157" s="6">
        <v>1</v>
      </c>
    </row>
    <row r="158" spans="2:9">
      <c r="B158" s="8">
        <f t="shared" si="5"/>
        <v>2015024</v>
      </c>
      <c r="C158" s="8">
        <f t="shared" si="6"/>
        <v>2015</v>
      </c>
      <c r="D158" s="26" t="s">
        <v>231</v>
      </c>
      <c r="E158" s="5" t="s">
        <v>229</v>
      </c>
      <c r="G158" s="5">
        <v>105</v>
      </c>
      <c r="H158" s="5">
        <v>1</v>
      </c>
      <c r="I158" s="6">
        <v>1</v>
      </c>
    </row>
    <row r="159" spans="2:9">
      <c r="B159" s="8">
        <f t="shared" si="5"/>
        <v>2015025</v>
      </c>
      <c r="C159" s="8">
        <f t="shared" si="6"/>
        <v>2015</v>
      </c>
      <c r="D159" s="26" t="s">
        <v>231</v>
      </c>
      <c r="E159" s="5" t="s">
        <v>235</v>
      </c>
      <c r="G159" s="5">
        <v>105</v>
      </c>
      <c r="H159" s="5">
        <v>1</v>
      </c>
      <c r="I159" s="6">
        <v>1</v>
      </c>
    </row>
    <row r="160" spans="2:9">
      <c r="B160" s="8">
        <f t="shared" si="5"/>
        <v>2015026</v>
      </c>
      <c r="C160" s="8">
        <f t="shared" si="6"/>
        <v>2015</v>
      </c>
      <c r="D160" s="26" t="s">
        <v>231</v>
      </c>
      <c r="E160" s="5" t="s">
        <v>236</v>
      </c>
      <c r="G160" s="5">
        <v>105</v>
      </c>
      <c r="H160" s="5">
        <v>1</v>
      </c>
      <c r="I160" s="6">
        <v>1</v>
      </c>
    </row>
    <row r="161" spans="2:9">
      <c r="B161" s="8">
        <f t="shared" si="5"/>
        <v>2015027</v>
      </c>
      <c r="C161" s="8">
        <f t="shared" si="6"/>
        <v>2015</v>
      </c>
      <c r="D161" s="26" t="s">
        <v>231</v>
      </c>
      <c r="E161" s="5" t="s">
        <v>237</v>
      </c>
      <c r="G161" s="5">
        <v>105</v>
      </c>
      <c r="H161" s="5">
        <v>1</v>
      </c>
      <c r="I161" s="6">
        <v>1</v>
      </c>
    </row>
    <row r="162" spans="2:9">
      <c r="B162" s="8">
        <f t="shared" si="5"/>
        <v>2015028</v>
      </c>
      <c r="C162" s="8">
        <f t="shared" si="6"/>
        <v>2015</v>
      </c>
      <c r="D162" s="26" t="s">
        <v>231</v>
      </c>
      <c r="E162" s="5" t="s">
        <v>238</v>
      </c>
      <c r="G162" s="5">
        <v>105</v>
      </c>
      <c r="H162" s="5">
        <v>1</v>
      </c>
      <c r="I162" s="6">
        <v>1</v>
      </c>
    </row>
    <row r="163" spans="2:9">
      <c r="B163" s="8">
        <f t="shared" si="5"/>
        <v>2015029</v>
      </c>
      <c r="C163" s="8">
        <f t="shared" si="6"/>
        <v>2015</v>
      </c>
      <c r="D163" s="26" t="s">
        <v>231</v>
      </c>
      <c r="E163" s="5" t="s">
        <v>230</v>
      </c>
      <c r="G163" s="5">
        <v>24</v>
      </c>
      <c r="H163" s="5">
        <v>1</v>
      </c>
      <c r="I163" s="6">
        <v>1</v>
      </c>
    </row>
    <row r="164" spans="2:9">
      <c r="B164" s="8">
        <f t="shared" si="5"/>
        <v>2015030</v>
      </c>
      <c r="C164" s="8">
        <f t="shared" si="6"/>
        <v>2015</v>
      </c>
      <c r="D164" s="26" t="s">
        <v>231</v>
      </c>
      <c r="E164" s="5" t="s">
        <v>187</v>
      </c>
      <c r="G164" s="5">
        <v>24</v>
      </c>
      <c r="H164" s="5">
        <v>1</v>
      </c>
      <c r="I164" s="6">
        <v>1</v>
      </c>
    </row>
    <row r="165" spans="2:9">
      <c r="B165" s="8">
        <f t="shared" si="5"/>
        <v>2015031</v>
      </c>
      <c r="C165" s="8">
        <f t="shared" si="6"/>
        <v>2015</v>
      </c>
      <c r="D165" s="26" t="s">
        <v>231</v>
      </c>
      <c r="E165" s="5" t="s">
        <v>188</v>
      </c>
      <c r="G165" s="5">
        <v>24</v>
      </c>
      <c r="H165" s="5">
        <v>1</v>
      </c>
      <c r="I165" s="6">
        <v>1</v>
      </c>
    </row>
    <row r="166" spans="2:9">
      <c r="B166" s="8">
        <f t="shared" si="5"/>
        <v>2015032</v>
      </c>
      <c r="C166" s="8">
        <f t="shared" si="6"/>
        <v>2015</v>
      </c>
      <c r="D166" s="26" t="s">
        <v>231</v>
      </c>
      <c r="E166" s="5" t="s">
        <v>189</v>
      </c>
      <c r="G166" s="5">
        <v>24</v>
      </c>
      <c r="H166" s="5">
        <v>1</v>
      </c>
      <c r="I166" s="6">
        <v>1</v>
      </c>
    </row>
    <row r="167" spans="2:9">
      <c r="B167" s="8">
        <f t="shared" si="5"/>
        <v>2015033</v>
      </c>
      <c r="C167" s="8">
        <f t="shared" si="6"/>
        <v>2015</v>
      </c>
      <c r="D167" s="26" t="s">
        <v>231</v>
      </c>
      <c r="E167" s="5" t="s">
        <v>190</v>
      </c>
      <c r="G167" s="5">
        <v>24</v>
      </c>
      <c r="H167" s="5">
        <v>1</v>
      </c>
      <c r="I167" s="6">
        <v>1</v>
      </c>
    </row>
    <row r="168" spans="2:9">
      <c r="B168" s="8">
        <f t="shared" si="5"/>
        <v>2015034</v>
      </c>
      <c r="C168" s="8">
        <f t="shared" si="6"/>
        <v>2015</v>
      </c>
      <c r="D168" s="26" t="s">
        <v>231</v>
      </c>
      <c r="E168" s="5" t="s">
        <v>192</v>
      </c>
      <c r="G168" s="5">
        <v>24</v>
      </c>
      <c r="H168" s="5">
        <v>1</v>
      </c>
      <c r="I168" s="6">
        <v>1</v>
      </c>
    </row>
    <row r="169" spans="2:9">
      <c r="B169" s="8">
        <f t="shared" si="5"/>
        <v>2015035</v>
      </c>
      <c r="C169" s="8">
        <f t="shared" si="6"/>
        <v>2015</v>
      </c>
      <c r="D169" s="26" t="s">
        <v>231</v>
      </c>
      <c r="E169" s="5" t="s">
        <v>193</v>
      </c>
      <c r="G169" s="5">
        <v>24</v>
      </c>
      <c r="H169" s="5">
        <v>1</v>
      </c>
      <c r="I169" s="6">
        <v>1</v>
      </c>
    </row>
    <row r="170" spans="2:9">
      <c r="B170" s="8">
        <f t="shared" si="5"/>
        <v>2015036</v>
      </c>
      <c r="C170" s="8">
        <f t="shared" si="6"/>
        <v>2015</v>
      </c>
      <c r="D170" s="26" t="s">
        <v>231</v>
      </c>
      <c r="E170" s="5" t="s">
        <v>194</v>
      </c>
      <c r="G170" s="5">
        <v>24</v>
      </c>
      <c r="H170" s="5">
        <v>1</v>
      </c>
      <c r="I170" s="6">
        <v>1</v>
      </c>
    </row>
    <row r="171" spans="2:9">
      <c r="B171" s="8">
        <f t="shared" si="5"/>
        <v>2015037</v>
      </c>
      <c r="C171" s="8">
        <f t="shared" si="6"/>
        <v>2015</v>
      </c>
      <c r="D171" s="26" t="s">
        <v>231</v>
      </c>
      <c r="E171" s="5" t="s">
        <v>195</v>
      </c>
      <c r="G171" s="5">
        <v>24</v>
      </c>
      <c r="H171" s="5">
        <v>1</v>
      </c>
      <c r="I171" s="6">
        <v>1</v>
      </c>
    </row>
    <row r="172" spans="2:9">
      <c r="B172" s="8">
        <f t="shared" si="5"/>
        <v>2015038</v>
      </c>
      <c r="C172" s="8">
        <f t="shared" si="6"/>
        <v>2015</v>
      </c>
      <c r="D172" s="26" t="s">
        <v>231</v>
      </c>
      <c r="E172" s="5" t="s">
        <v>196</v>
      </c>
      <c r="G172" s="5">
        <v>24</v>
      </c>
      <c r="H172" s="5">
        <v>1</v>
      </c>
      <c r="I172" s="6">
        <v>1</v>
      </c>
    </row>
    <row r="173" spans="2:9">
      <c r="B173" s="8">
        <f t="shared" si="5"/>
        <v>2015039</v>
      </c>
      <c r="C173" s="8">
        <f t="shared" si="6"/>
        <v>2015</v>
      </c>
      <c r="D173" s="26" t="s">
        <v>231</v>
      </c>
      <c r="E173" s="5" t="s">
        <v>198</v>
      </c>
      <c r="G173" s="5">
        <v>24</v>
      </c>
      <c r="H173" s="5">
        <v>1</v>
      </c>
      <c r="I173" s="6">
        <v>1</v>
      </c>
    </row>
    <row r="174" spans="2:9">
      <c r="B174" s="8">
        <f t="shared" si="5"/>
        <v>2015040</v>
      </c>
      <c r="C174" s="8">
        <f t="shared" si="6"/>
        <v>2015</v>
      </c>
      <c r="D174" s="26" t="s">
        <v>231</v>
      </c>
      <c r="E174" s="5" t="s">
        <v>199</v>
      </c>
      <c r="G174" s="5">
        <v>24</v>
      </c>
      <c r="H174" s="5">
        <v>1</v>
      </c>
      <c r="I174" s="6">
        <v>1</v>
      </c>
    </row>
    <row r="175" spans="2:9">
      <c r="B175" s="8">
        <f t="shared" si="5"/>
        <v>2015041</v>
      </c>
      <c r="C175" s="8">
        <f t="shared" si="6"/>
        <v>2015</v>
      </c>
      <c r="D175" s="26" t="s">
        <v>231</v>
      </c>
      <c r="E175" s="5" t="s">
        <v>200</v>
      </c>
      <c r="G175" s="5">
        <v>24</v>
      </c>
      <c r="H175" s="5">
        <v>1</v>
      </c>
      <c r="I175" s="6">
        <v>1</v>
      </c>
    </row>
    <row r="176" spans="2:9">
      <c r="B176" s="8">
        <f t="shared" si="5"/>
        <v>2015042</v>
      </c>
      <c r="C176" s="8">
        <f t="shared" si="6"/>
        <v>2015</v>
      </c>
      <c r="D176" s="26" t="s">
        <v>231</v>
      </c>
      <c r="E176" s="5" t="s">
        <v>201</v>
      </c>
      <c r="G176" s="5">
        <v>24</v>
      </c>
      <c r="H176" s="5">
        <v>1</v>
      </c>
      <c r="I176" s="6">
        <v>1</v>
      </c>
    </row>
    <row r="177" spans="2:9">
      <c r="B177" s="8">
        <f t="shared" si="5"/>
        <v>2015043</v>
      </c>
      <c r="C177" s="8">
        <f t="shared" si="6"/>
        <v>2015</v>
      </c>
      <c r="D177" s="26" t="s">
        <v>231</v>
      </c>
      <c r="E177" s="5" t="s">
        <v>202</v>
      </c>
      <c r="G177" s="5">
        <v>24</v>
      </c>
      <c r="H177" s="5">
        <v>1</v>
      </c>
      <c r="I177" s="6">
        <v>1</v>
      </c>
    </row>
    <row r="178" spans="2:9">
      <c r="B178" s="8">
        <f t="shared" si="5"/>
        <v>2015044</v>
      </c>
      <c r="C178" s="8">
        <f t="shared" si="6"/>
        <v>2015</v>
      </c>
      <c r="D178" s="26" t="s">
        <v>231</v>
      </c>
      <c r="E178" s="5" t="s">
        <v>204</v>
      </c>
      <c r="G178" s="5">
        <v>24</v>
      </c>
      <c r="H178" s="5">
        <v>1</v>
      </c>
      <c r="I178" s="6">
        <v>1</v>
      </c>
    </row>
    <row r="179" spans="2:9">
      <c r="B179" s="8">
        <f t="shared" si="5"/>
        <v>2015045</v>
      </c>
      <c r="C179" s="8">
        <f t="shared" si="6"/>
        <v>2015</v>
      </c>
      <c r="D179" s="26" t="s">
        <v>231</v>
      </c>
      <c r="E179" s="5" t="s">
        <v>205</v>
      </c>
      <c r="G179" s="5">
        <v>24</v>
      </c>
      <c r="H179" s="5">
        <v>1</v>
      </c>
      <c r="I179" s="6">
        <v>1</v>
      </c>
    </row>
    <row r="180" spans="2:9">
      <c r="B180" s="8">
        <f t="shared" si="5"/>
        <v>2015046</v>
      </c>
      <c r="C180" s="8">
        <f t="shared" si="6"/>
        <v>2015</v>
      </c>
      <c r="D180" s="26" t="s">
        <v>231</v>
      </c>
      <c r="E180" s="5" t="s">
        <v>206</v>
      </c>
      <c r="G180" s="5">
        <v>24</v>
      </c>
      <c r="H180" s="5">
        <v>1</v>
      </c>
      <c r="I180" s="6">
        <v>1</v>
      </c>
    </row>
    <row r="181" spans="2:9">
      <c r="B181" s="8">
        <f t="shared" si="5"/>
        <v>2015047</v>
      </c>
      <c r="C181" s="8">
        <f t="shared" si="6"/>
        <v>2015</v>
      </c>
      <c r="D181" s="26" t="s">
        <v>231</v>
      </c>
      <c r="E181" s="5" t="s">
        <v>207</v>
      </c>
      <c r="G181" s="5">
        <v>24</v>
      </c>
      <c r="H181" s="5">
        <v>1</v>
      </c>
      <c r="I181" s="6">
        <v>1</v>
      </c>
    </row>
    <row r="182" spans="2:9">
      <c r="B182" s="8">
        <f t="shared" si="5"/>
        <v>2015048</v>
      </c>
      <c r="C182" s="8">
        <f t="shared" si="6"/>
        <v>2015</v>
      </c>
      <c r="D182" s="26" t="s">
        <v>231</v>
      </c>
      <c r="E182" s="5" t="s">
        <v>208</v>
      </c>
      <c r="G182" s="5">
        <v>24</v>
      </c>
      <c r="H182" s="5">
        <v>1</v>
      </c>
      <c r="I182" s="6">
        <v>1</v>
      </c>
    </row>
    <row r="183" spans="2:9">
      <c r="B183" s="8">
        <f t="shared" si="5"/>
        <v>2016001</v>
      </c>
      <c r="C183" s="8">
        <f t="shared" si="6"/>
        <v>2016</v>
      </c>
      <c r="D183" s="26" t="s">
        <v>239</v>
      </c>
      <c r="E183" s="5" t="s">
        <v>240</v>
      </c>
      <c r="G183" s="5">
        <v>60</v>
      </c>
      <c r="H183" s="5">
        <v>1000000</v>
      </c>
      <c r="I183" s="5">
        <v>1000000</v>
      </c>
    </row>
    <row r="184" spans="2:9">
      <c r="B184" s="8">
        <f t="shared" si="5"/>
        <v>2016002</v>
      </c>
      <c r="C184" s="8">
        <f t="shared" si="6"/>
        <v>2016</v>
      </c>
      <c r="D184" s="26" t="s">
        <v>239</v>
      </c>
      <c r="E184" s="5" t="s">
        <v>240</v>
      </c>
      <c r="G184" s="5">
        <v>30</v>
      </c>
      <c r="H184" s="5">
        <v>3000000</v>
      </c>
      <c r="I184" s="5">
        <v>3000000</v>
      </c>
    </row>
    <row r="185" spans="2:9">
      <c r="B185" s="8">
        <f t="shared" si="5"/>
        <v>2016003</v>
      </c>
      <c r="C185" s="8">
        <f t="shared" si="6"/>
        <v>2016</v>
      </c>
      <c r="D185" s="26" t="s">
        <v>239</v>
      </c>
      <c r="E185" s="5" t="s">
        <v>240</v>
      </c>
      <c r="G185" s="5">
        <v>10</v>
      </c>
      <c r="H185" s="5">
        <v>10000000</v>
      </c>
      <c r="I185" s="5">
        <v>10000000</v>
      </c>
    </row>
    <row r="186" spans="2:9">
      <c r="B186" s="8">
        <f t="shared" si="5"/>
        <v>2017001</v>
      </c>
      <c r="C186" s="8">
        <f t="shared" si="6"/>
        <v>2017</v>
      </c>
      <c r="D186" s="26" t="s">
        <v>241</v>
      </c>
      <c r="E186" s="5" t="s">
        <v>242</v>
      </c>
      <c r="G186" s="5">
        <v>60</v>
      </c>
      <c r="H186" s="5">
        <v>100</v>
      </c>
      <c r="I186" s="5">
        <v>100</v>
      </c>
    </row>
    <row r="187" spans="2:9">
      <c r="B187" s="8">
        <f t="shared" si="5"/>
        <v>2017002</v>
      </c>
      <c r="C187" s="8">
        <f t="shared" si="6"/>
        <v>2017</v>
      </c>
      <c r="D187" s="26" t="s">
        <v>241</v>
      </c>
      <c r="E187" s="5" t="s">
        <v>242</v>
      </c>
      <c r="G187" s="5">
        <v>30</v>
      </c>
      <c r="H187" s="5">
        <v>200</v>
      </c>
      <c r="I187" s="5">
        <v>200</v>
      </c>
    </row>
    <row r="188" spans="2:9">
      <c r="B188" s="8">
        <f t="shared" si="5"/>
        <v>2017003</v>
      </c>
      <c r="C188" s="8">
        <f t="shared" si="6"/>
        <v>2017</v>
      </c>
      <c r="D188" s="26" t="s">
        <v>241</v>
      </c>
      <c r="E188" s="5" t="s">
        <v>242</v>
      </c>
      <c r="G188" s="5">
        <v>10</v>
      </c>
      <c r="H188" s="5">
        <v>500</v>
      </c>
      <c r="I188" s="5">
        <v>500</v>
      </c>
    </row>
    <row r="189" spans="2:9">
      <c r="B189" s="8">
        <f t="shared" si="5"/>
        <v>2018001</v>
      </c>
      <c r="C189" s="8">
        <f t="shared" si="6"/>
        <v>2018</v>
      </c>
      <c r="D189" s="26" t="s">
        <v>243</v>
      </c>
      <c r="E189" s="5" t="s">
        <v>247</v>
      </c>
      <c r="G189" s="5">
        <v>60</v>
      </c>
      <c r="H189" s="5">
        <v>100</v>
      </c>
      <c r="I189" s="5">
        <v>100</v>
      </c>
    </row>
    <row r="190" spans="2:9">
      <c r="B190" s="8">
        <f t="shared" si="5"/>
        <v>2018002</v>
      </c>
      <c r="C190" s="8">
        <f t="shared" si="6"/>
        <v>2018</v>
      </c>
      <c r="D190" s="26" t="s">
        <v>244</v>
      </c>
      <c r="E190" s="5" t="s">
        <v>247</v>
      </c>
      <c r="G190" s="5">
        <v>30</v>
      </c>
      <c r="H190" s="5">
        <v>200</v>
      </c>
      <c r="I190" s="5">
        <v>200</v>
      </c>
    </row>
    <row r="191" spans="2:9">
      <c r="B191" s="8">
        <f t="shared" si="5"/>
        <v>2018003</v>
      </c>
      <c r="C191" s="8">
        <f t="shared" si="6"/>
        <v>2018</v>
      </c>
      <c r="D191" s="26" t="s">
        <v>244</v>
      </c>
      <c r="E191" s="5" t="s">
        <v>247</v>
      </c>
      <c r="G191" s="5">
        <v>10</v>
      </c>
      <c r="H191" s="5">
        <v>500</v>
      </c>
      <c r="I191" s="5">
        <v>500</v>
      </c>
    </row>
    <row r="192" spans="2:9">
      <c r="B192" s="8">
        <f t="shared" si="5"/>
        <v>2019001</v>
      </c>
      <c r="C192" s="8">
        <f t="shared" si="6"/>
        <v>2019</v>
      </c>
      <c r="D192" s="27" t="s">
        <v>245</v>
      </c>
      <c r="E192" s="5" t="s">
        <v>248</v>
      </c>
      <c r="G192" s="5">
        <v>60</v>
      </c>
      <c r="H192" s="5">
        <v>100</v>
      </c>
      <c r="I192" s="5">
        <v>100</v>
      </c>
    </row>
    <row r="193" spans="2:9">
      <c r="B193" s="8">
        <f t="shared" si="5"/>
        <v>2019002</v>
      </c>
      <c r="C193" s="8">
        <f t="shared" si="6"/>
        <v>2019</v>
      </c>
      <c r="D193" s="27" t="s">
        <v>246</v>
      </c>
      <c r="E193" s="5" t="s">
        <v>248</v>
      </c>
      <c r="G193" s="5">
        <v>30</v>
      </c>
      <c r="H193" s="5">
        <v>200</v>
      </c>
      <c r="I193" s="5">
        <v>200</v>
      </c>
    </row>
    <row r="194" spans="2:9">
      <c r="B194" s="8">
        <f t="shared" si="5"/>
        <v>2019003</v>
      </c>
      <c r="C194" s="8">
        <f t="shared" si="6"/>
        <v>2019</v>
      </c>
      <c r="D194" s="27" t="s">
        <v>246</v>
      </c>
      <c r="E194" s="5" t="s">
        <v>248</v>
      </c>
      <c r="G194" s="5">
        <v>10</v>
      </c>
      <c r="H194" s="5">
        <v>500</v>
      </c>
      <c r="I194" s="5">
        <v>500</v>
      </c>
    </row>
    <row r="195" spans="2:9">
      <c r="B195" s="8">
        <f t="shared" si="5"/>
        <v>2020001</v>
      </c>
      <c r="C195" s="8">
        <f t="shared" si="6"/>
        <v>2020</v>
      </c>
      <c r="D195" s="5" t="s">
        <v>255</v>
      </c>
      <c r="E195" s="5" t="s">
        <v>256</v>
      </c>
      <c r="G195" s="5">
        <v>10</v>
      </c>
      <c r="H195" s="5">
        <v>1</v>
      </c>
      <c r="I195" s="5">
        <v>1</v>
      </c>
    </row>
    <row r="196" spans="2:9">
      <c r="B196" s="8">
        <f t="shared" si="5"/>
        <v>2020002</v>
      </c>
      <c r="C196" s="8">
        <f t="shared" si="6"/>
        <v>2020</v>
      </c>
      <c r="D196" s="5" t="s">
        <v>255</v>
      </c>
      <c r="E196" s="5" t="s">
        <v>45</v>
      </c>
      <c r="G196" s="5">
        <v>10</v>
      </c>
      <c r="H196" s="5">
        <v>1</v>
      </c>
      <c r="I196" s="5">
        <v>1</v>
      </c>
    </row>
    <row r="197" spans="2:9">
      <c r="B197" s="8">
        <f t="shared" si="5"/>
        <v>2020003</v>
      </c>
      <c r="C197" s="8">
        <f t="shared" si="6"/>
        <v>2020</v>
      </c>
      <c r="D197" s="5" t="s">
        <v>255</v>
      </c>
      <c r="E197" s="5" t="s">
        <v>46</v>
      </c>
      <c r="G197" s="5">
        <v>10</v>
      </c>
      <c r="H197" s="5">
        <v>1</v>
      </c>
      <c r="I197" s="5">
        <v>1</v>
      </c>
    </row>
    <row r="198" spans="2:9">
      <c r="B198" s="8">
        <f t="shared" si="5"/>
        <v>2020004</v>
      </c>
      <c r="C198" s="8">
        <f t="shared" si="6"/>
        <v>2020</v>
      </c>
      <c r="D198" s="5" t="s">
        <v>255</v>
      </c>
      <c r="E198" s="5" t="s">
        <v>47</v>
      </c>
      <c r="G198" s="5">
        <v>10</v>
      </c>
      <c r="H198" s="5">
        <v>1</v>
      </c>
      <c r="I198" s="5">
        <v>1</v>
      </c>
    </row>
  </sheetData>
  <mergeCells count="2">
    <mergeCell ref="B1:C2"/>
    <mergeCell ref="D1:D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D9" sqref="D9"/>
    </sheetView>
  </sheetViews>
  <sheetFormatPr defaultRowHeight="15.6"/>
  <cols>
    <col min="1" max="1" width="15.796875" bestFit="1" customWidth="1"/>
    <col min="2" max="2" width="9.09765625" bestFit="1" customWidth="1"/>
    <col min="3" max="3" width="9.19921875" bestFit="1" customWidth="1"/>
    <col min="4" max="4" width="20.19921875" bestFit="1" customWidth="1"/>
    <col min="5" max="5" width="14.3984375" bestFit="1" customWidth="1"/>
    <col min="6" max="6" width="20.19921875" bestFit="1" customWidth="1"/>
    <col min="7" max="7" width="7.296875" bestFit="1" customWidth="1"/>
    <col min="8" max="8" width="16.296875" bestFit="1" customWidth="1"/>
    <col min="9" max="9" width="10.3984375" bestFit="1" customWidth="1"/>
    <col min="10" max="10" width="10.796875" bestFit="1" customWidth="1"/>
  </cols>
  <sheetData>
    <row r="1" spans="1:10" ht="16.8">
      <c r="A1" s="34"/>
      <c r="B1" s="28"/>
      <c r="C1" s="29"/>
      <c r="D1" s="32" t="s">
        <v>32</v>
      </c>
      <c r="E1" s="3"/>
      <c r="F1" s="32" t="s">
        <v>33</v>
      </c>
      <c r="G1" s="3"/>
      <c r="H1" s="32" t="s">
        <v>34</v>
      </c>
      <c r="I1" s="3"/>
      <c r="J1" s="3"/>
    </row>
    <row r="2" spans="1:10" ht="16.8">
      <c r="A2" s="35"/>
      <c r="B2" s="30"/>
      <c r="C2" s="31"/>
      <c r="D2" s="33"/>
      <c r="E2" s="4"/>
      <c r="F2" s="33"/>
      <c r="G2" s="4"/>
      <c r="H2" s="33"/>
      <c r="I2" s="4"/>
      <c r="J2" s="4"/>
    </row>
    <row r="3" spans="1:10" ht="16.8">
      <c r="A3" s="2" t="s">
        <v>0</v>
      </c>
      <c r="B3" s="2" t="s">
        <v>1</v>
      </c>
      <c r="C3" s="1" t="s">
        <v>2</v>
      </c>
      <c r="D3" s="1" t="s">
        <v>35</v>
      </c>
      <c r="E3" s="1" t="s">
        <v>3</v>
      </c>
      <c r="F3" s="1" t="s">
        <v>2</v>
      </c>
      <c r="G3" s="2" t="s">
        <v>16</v>
      </c>
      <c r="H3" s="2" t="s">
        <v>36</v>
      </c>
      <c r="I3" s="2" t="s">
        <v>37</v>
      </c>
      <c r="J3" s="2" t="s">
        <v>38</v>
      </c>
    </row>
    <row r="4" spans="1:10" ht="16.8">
      <c r="A4" s="2" t="s">
        <v>24</v>
      </c>
      <c r="B4" s="2" t="s">
        <v>4</v>
      </c>
      <c r="C4" s="1" t="s">
        <v>5</v>
      </c>
      <c r="D4" s="1" t="s">
        <v>21</v>
      </c>
      <c r="E4" s="1" t="s">
        <v>6</v>
      </c>
      <c r="F4" s="1" t="s">
        <v>39</v>
      </c>
      <c r="G4" s="2" t="s">
        <v>19</v>
      </c>
      <c r="H4" s="2" t="s">
        <v>40</v>
      </c>
      <c r="I4" s="2" t="s">
        <v>8</v>
      </c>
      <c r="J4" s="2" t="s">
        <v>9</v>
      </c>
    </row>
    <row r="5" spans="1:10" ht="16.8">
      <c r="A5" s="14"/>
      <c r="B5" s="2" t="s">
        <v>10</v>
      </c>
      <c r="C5" s="1" t="s">
        <v>10</v>
      </c>
      <c r="D5" s="1" t="s">
        <v>11</v>
      </c>
      <c r="E5" s="1" t="s">
        <v>11</v>
      </c>
      <c r="F5" s="1" t="s">
        <v>11</v>
      </c>
      <c r="G5" s="2" t="s">
        <v>41</v>
      </c>
      <c r="H5" s="2" t="s">
        <v>25</v>
      </c>
      <c r="I5" s="2" t="s">
        <v>10</v>
      </c>
      <c r="J5" s="2" t="s">
        <v>10</v>
      </c>
    </row>
    <row r="6" spans="1:10" ht="16.8">
      <c r="A6" s="15" t="s">
        <v>12</v>
      </c>
      <c r="B6" s="16" t="s">
        <v>13</v>
      </c>
      <c r="C6" s="17"/>
      <c r="D6" s="17"/>
      <c r="E6" s="17" t="s">
        <v>14</v>
      </c>
      <c r="F6" s="17" t="s">
        <v>15</v>
      </c>
      <c r="G6" s="1"/>
      <c r="H6" s="17"/>
      <c r="I6" s="17"/>
      <c r="J6" s="17"/>
    </row>
    <row r="7" spans="1:10">
      <c r="B7" s="8">
        <f>IF(C7=C6,B6+1,C7*1000+1)</f>
        <v>1200001</v>
      </c>
      <c r="C7" s="8">
        <f>IF(C6="",1200,IF(D7=D6,C6,C6+1))</f>
        <v>1200</v>
      </c>
      <c r="D7" s="9" t="s">
        <v>130</v>
      </c>
      <c r="E7" s="19" t="s">
        <v>131</v>
      </c>
      <c r="G7" s="11">
        <v>20</v>
      </c>
      <c r="H7" s="11">
        <v>1</v>
      </c>
      <c r="I7" s="11">
        <v>1</v>
      </c>
      <c r="J7" s="11">
        <v>1</v>
      </c>
    </row>
    <row r="8" spans="1:10">
      <c r="B8" s="8">
        <f t="shared" ref="B8:B68" si="0">IF(C8=C7,B7+1,C8*1000+1)</f>
        <v>1200002</v>
      </c>
      <c r="C8" s="8">
        <f t="shared" ref="C8:C68" si="1">IF(C7="",1200,IF(D8=D7,C7,C7+1))</f>
        <v>1200</v>
      </c>
      <c r="D8" s="9" t="s">
        <v>130</v>
      </c>
      <c r="E8" s="19" t="s">
        <v>132</v>
      </c>
      <c r="G8" s="11">
        <v>10</v>
      </c>
      <c r="H8" s="11">
        <v>1</v>
      </c>
      <c r="I8" s="11">
        <v>1</v>
      </c>
      <c r="J8" s="11">
        <v>1</v>
      </c>
    </row>
    <row r="9" spans="1:10">
      <c r="B9" s="8">
        <f t="shared" si="0"/>
        <v>1200003</v>
      </c>
      <c r="C9" s="8">
        <f t="shared" si="1"/>
        <v>1200</v>
      </c>
      <c r="D9" s="9" t="s">
        <v>130</v>
      </c>
      <c r="E9" s="19" t="s">
        <v>133</v>
      </c>
      <c r="G9" s="11">
        <v>20</v>
      </c>
      <c r="H9" s="11">
        <v>1</v>
      </c>
      <c r="I9" s="11">
        <v>1</v>
      </c>
      <c r="J9" s="11">
        <v>1</v>
      </c>
    </row>
    <row r="10" spans="1:10">
      <c r="B10" s="8">
        <f t="shared" si="0"/>
        <v>1200004</v>
      </c>
      <c r="C10" s="8">
        <f t="shared" si="1"/>
        <v>1200</v>
      </c>
      <c r="D10" s="9" t="s">
        <v>130</v>
      </c>
      <c r="E10" s="19" t="s">
        <v>134</v>
      </c>
      <c r="G10" s="11">
        <v>10</v>
      </c>
      <c r="H10" s="11">
        <v>1</v>
      </c>
      <c r="I10" s="11">
        <v>1</v>
      </c>
      <c r="J10" s="11">
        <v>1</v>
      </c>
    </row>
    <row r="11" spans="1:10">
      <c r="B11" s="8">
        <f t="shared" si="0"/>
        <v>1200005</v>
      </c>
      <c r="C11" s="8">
        <f t="shared" si="1"/>
        <v>1200</v>
      </c>
      <c r="D11" s="9" t="s">
        <v>130</v>
      </c>
      <c r="E11" s="19" t="s">
        <v>135</v>
      </c>
      <c r="G11" s="11">
        <v>20</v>
      </c>
      <c r="H11" s="11">
        <v>1</v>
      </c>
      <c r="I11" s="11">
        <v>1</v>
      </c>
      <c r="J11" s="11">
        <v>1</v>
      </c>
    </row>
    <row r="12" spans="1:10">
      <c r="B12" s="8">
        <f t="shared" si="0"/>
        <v>1200006</v>
      </c>
      <c r="C12" s="8">
        <f t="shared" si="1"/>
        <v>1200</v>
      </c>
      <c r="D12" s="9" t="s">
        <v>130</v>
      </c>
      <c r="E12" s="19" t="s">
        <v>136</v>
      </c>
      <c r="F12" s="24"/>
      <c r="G12" s="11">
        <v>10</v>
      </c>
      <c r="H12" s="11">
        <v>1</v>
      </c>
      <c r="I12" s="11">
        <v>1</v>
      </c>
      <c r="J12" s="11">
        <v>1</v>
      </c>
    </row>
    <row r="13" spans="1:10">
      <c r="B13" s="8">
        <f t="shared" si="0"/>
        <v>1200007</v>
      </c>
      <c r="C13" s="8">
        <f t="shared" si="1"/>
        <v>1200</v>
      </c>
      <c r="D13" s="9" t="s">
        <v>130</v>
      </c>
      <c r="E13" s="19" t="s">
        <v>137</v>
      </c>
      <c r="F13" s="24"/>
      <c r="G13" s="11">
        <v>20</v>
      </c>
      <c r="H13" s="11">
        <v>1</v>
      </c>
      <c r="I13" s="11">
        <v>1</v>
      </c>
      <c r="J13" s="11">
        <v>1</v>
      </c>
    </row>
    <row r="14" spans="1:10">
      <c r="B14" s="8">
        <f t="shared" si="0"/>
        <v>1200008</v>
      </c>
      <c r="C14" s="8">
        <f t="shared" si="1"/>
        <v>1200</v>
      </c>
      <c r="D14" s="9" t="s">
        <v>130</v>
      </c>
      <c r="E14" s="19" t="s">
        <v>138</v>
      </c>
      <c r="F14" s="24"/>
      <c r="G14" s="11">
        <v>10</v>
      </c>
      <c r="H14" s="11">
        <v>1</v>
      </c>
      <c r="I14" s="11">
        <v>1</v>
      </c>
      <c r="J14" s="11">
        <v>1</v>
      </c>
    </row>
    <row r="15" spans="1:10">
      <c r="B15" s="8">
        <f t="shared" si="0"/>
        <v>1201001</v>
      </c>
      <c r="C15" s="8">
        <f t="shared" si="1"/>
        <v>1201</v>
      </c>
      <c r="D15" s="9" t="s">
        <v>42</v>
      </c>
      <c r="E15" s="19" t="s">
        <v>43</v>
      </c>
      <c r="F15" s="24"/>
      <c r="G15" s="11">
        <v>10</v>
      </c>
      <c r="H15" s="11">
        <v>1</v>
      </c>
      <c r="I15" s="11">
        <v>1</v>
      </c>
      <c r="J15" s="11">
        <v>1</v>
      </c>
    </row>
    <row r="16" spans="1:10">
      <c r="B16" s="8">
        <f t="shared" si="0"/>
        <v>1201002</v>
      </c>
      <c r="C16" s="8">
        <f t="shared" si="1"/>
        <v>1201</v>
      </c>
      <c r="D16" s="9" t="s">
        <v>42</v>
      </c>
      <c r="E16" s="19" t="s">
        <v>44</v>
      </c>
      <c r="G16" s="11">
        <v>10</v>
      </c>
      <c r="H16" s="11">
        <v>1</v>
      </c>
      <c r="I16" s="11">
        <v>1</v>
      </c>
      <c r="J16" s="11">
        <v>1</v>
      </c>
    </row>
    <row r="17" spans="2:10">
      <c r="B17" s="8">
        <f t="shared" si="0"/>
        <v>1201003</v>
      </c>
      <c r="C17" s="8">
        <f t="shared" si="1"/>
        <v>1201</v>
      </c>
      <c r="D17" s="9" t="s">
        <v>42</v>
      </c>
      <c r="E17" s="19" t="s">
        <v>45</v>
      </c>
      <c r="G17" s="11">
        <v>10</v>
      </c>
      <c r="H17" s="11">
        <v>1</v>
      </c>
      <c r="I17" s="11">
        <v>1</v>
      </c>
      <c r="J17" s="11">
        <v>1</v>
      </c>
    </row>
    <row r="18" spans="2:10">
      <c r="B18" s="8">
        <f t="shared" si="0"/>
        <v>1201004</v>
      </c>
      <c r="C18" s="8">
        <f t="shared" si="1"/>
        <v>1201</v>
      </c>
      <c r="D18" s="9" t="s">
        <v>42</v>
      </c>
      <c r="E18" s="19" t="s">
        <v>46</v>
      </c>
      <c r="G18" s="11">
        <v>10</v>
      </c>
      <c r="H18" s="11">
        <v>1</v>
      </c>
      <c r="I18" s="11">
        <v>1</v>
      </c>
      <c r="J18" s="11">
        <v>1</v>
      </c>
    </row>
    <row r="19" spans="2:10">
      <c r="B19" s="8">
        <f t="shared" si="0"/>
        <v>1201005</v>
      </c>
      <c r="C19" s="8">
        <f t="shared" si="1"/>
        <v>1201</v>
      </c>
      <c r="D19" s="9" t="s">
        <v>42</v>
      </c>
      <c r="E19" s="19" t="s">
        <v>47</v>
      </c>
      <c r="G19" s="11">
        <v>10</v>
      </c>
      <c r="H19" s="11">
        <v>1</v>
      </c>
      <c r="I19" s="11">
        <v>1</v>
      </c>
      <c r="J19" s="11">
        <v>1</v>
      </c>
    </row>
    <row r="20" spans="2:10">
      <c r="B20" s="8">
        <f t="shared" si="0"/>
        <v>1202001</v>
      </c>
      <c r="C20" s="8">
        <f t="shared" si="1"/>
        <v>1202</v>
      </c>
      <c r="D20" s="9" t="s">
        <v>48</v>
      </c>
      <c r="E20" s="18" t="s">
        <v>28</v>
      </c>
      <c r="F20" s="23"/>
      <c r="G20" s="11">
        <v>10</v>
      </c>
      <c r="H20" s="11">
        <v>1</v>
      </c>
      <c r="I20" s="11">
        <v>1</v>
      </c>
      <c r="J20" s="11">
        <v>1</v>
      </c>
    </row>
    <row r="21" spans="2:10">
      <c r="B21" s="8">
        <f t="shared" si="0"/>
        <v>1202002</v>
      </c>
      <c r="C21" s="8">
        <f t="shared" si="1"/>
        <v>1202</v>
      </c>
      <c r="D21" s="9" t="s">
        <v>48</v>
      </c>
      <c r="E21" s="19" t="s">
        <v>54</v>
      </c>
      <c r="F21" s="23"/>
      <c r="G21" s="21">
        <v>10</v>
      </c>
      <c r="H21" s="11">
        <v>1</v>
      </c>
      <c r="I21" s="11">
        <v>1</v>
      </c>
      <c r="J21" s="11">
        <v>1</v>
      </c>
    </row>
    <row r="22" spans="2:10">
      <c r="B22" s="8">
        <f t="shared" si="0"/>
        <v>1202003</v>
      </c>
      <c r="C22" s="8">
        <f t="shared" si="1"/>
        <v>1202</v>
      </c>
      <c r="D22" s="9" t="s">
        <v>48</v>
      </c>
      <c r="E22" s="19" t="s">
        <v>55</v>
      </c>
      <c r="F22" s="23"/>
      <c r="G22" s="21">
        <v>10</v>
      </c>
      <c r="H22" s="11">
        <v>1</v>
      </c>
      <c r="I22" s="11">
        <v>1</v>
      </c>
      <c r="J22" s="11">
        <v>1</v>
      </c>
    </row>
    <row r="23" spans="2:10">
      <c r="B23" s="8">
        <f t="shared" si="0"/>
        <v>1202004</v>
      </c>
      <c r="C23" s="8">
        <f t="shared" si="1"/>
        <v>1202</v>
      </c>
      <c r="D23" s="9" t="s">
        <v>48</v>
      </c>
      <c r="E23" s="19" t="s">
        <v>27</v>
      </c>
      <c r="F23" s="23"/>
      <c r="G23" s="21">
        <v>10</v>
      </c>
      <c r="H23" s="11">
        <v>1</v>
      </c>
      <c r="I23" s="11">
        <v>1</v>
      </c>
      <c r="J23" s="11">
        <v>1</v>
      </c>
    </row>
    <row r="24" spans="2:10">
      <c r="B24" s="8">
        <f t="shared" si="0"/>
        <v>1202005</v>
      </c>
      <c r="C24" s="8">
        <f t="shared" si="1"/>
        <v>1202</v>
      </c>
      <c r="D24" s="9" t="s">
        <v>48</v>
      </c>
      <c r="E24" s="19" t="s">
        <v>156</v>
      </c>
      <c r="G24" s="21">
        <v>10</v>
      </c>
      <c r="H24" s="11">
        <v>1</v>
      </c>
      <c r="I24" s="11">
        <v>1</v>
      </c>
      <c r="J24" s="11">
        <v>1</v>
      </c>
    </row>
    <row r="25" spans="2:10">
      <c r="B25" s="8">
        <f t="shared" si="0"/>
        <v>1203001</v>
      </c>
      <c r="C25" s="8">
        <f t="shared" si="1"/>
        <v>1203</v>
      </c>
      <c r="D25" s="9" t="s">
        <v>49</v>
      </c>
      <c r="E25" s="19" t="s">
        <v>51</v>
      </c>
      <c r="G25" s="21">
        <v>5</v>
      </c>
      <c r="H25" s="11">
        <v>1</v>
      </c>
      <c r="I25" s="11">
        <v>1</v>
      </c>
      <c r="J25" s="11">
        <v>1</v>
      </c>
    </row>
    <row r="26" spans="2:10">
      <c r="B26" s="8">
        <f t="shared" si="0"/>
        <v>1203002</v>
      </c>
      <c r="C26" s="8">
        <f t="shared" si="1"/>
        <v>1203</v>
      </c>
      <c r="D26" s="9" t="s">
        <v>50</v>
      </c>
      <c r="E26" s="19" t="s">
        <v>52</v>
      </c>
      <c r="G26" s="21">
        <v>10</v>
      </c>
      <c r="H26" s="11">
        <v>1</v>
      </c>
      <c r="I26" s="11">
        <v>1</v>
      </c>
      <c r="J26" s="11">
        <v>1</v>
      </c>
    </row>
    <row r="27" spans="2:10">
      <c r="B27" s="8">
        <f t="shared" si="0"/>
        <v>1203003</v>
      </c>
      <c r="C27" s="8">
        <f t="shared" si="1"/>
        <v>1203</v>
      </c>
      <c r="D27" s="9" t="s">
        <v>50</v>
      </c>
      <c r="E27" s="19" t="s">
        <v>53</v>
      </c>
      <c r="G27" s="21">
        <v>10</v>
      </c>
      <c r="H27" s="11">
        <v>1</v>
      </c>
      <c r="I27" s="11">
        <v>1</v>
      </c>
      <c r="J27" s="11">
        <v>1</v>
      </c>
    </row>
    <row r="28" spans="2:10">
      <c r="B28" s="8">
        <f t="shared" si="0"/>
        <v>1203004</v>
      </c>
      <c r="C28" s="8">
        <f t="shared" si="1"/>
        <v>1203</v>
      </c>
      <c r="D28" s="9" t="s">
        <v>50</v>
      </c>
      <c r="E28" s="19" t="s">
        <v>57</v>
      </c>
      <c r="G28" s="21">
        <v>10</v>
      </c>
      <c r="H28" s="11">
        <v>1</v>
      </c>
      <c r="I28" s="11">
        <v>1</v>
      </c>
      <c r="J28" s="11">
        <v>1</v>
      </c>
    </row>
    <row r="29" spans="2:10">
      <c r="B29" s="8">
        <f t="shared" si="0"/>
        <v>1204001</v>
      </c>
      <c r="C29" s="8">
        <f t="shared" si="1"/>
        <v>1204</v>
      </c>
      <c r="D29" s="20" t="s">
        <v>58</v>
      </c>
      <c r="E29" s="8" t="s">
        <v>59</v>
      </c>
      <c r="G29" s="21">
        <v>10</v>
      </c>
      <c r="H29" s="21">
        <v>1</v>
      </c>
      <c r="I29" s="21">
        <v>5000</v>
      </c>
      <c r="J29" s="21">
        <v>10000</v>
      </c>
    </row>
    <row r="30" spans="2:10">
      <c r="B30" s="8">
        <f t="shared" si="0"/>
        <v>1204002</v>
      </c>
      <c r="C30" s="8">
        <f t="shared" si="1"/>
        <v>1204</v>
      </c>
      <c r="D30" s="20" t="s">
        <v>58</v>
      </c>
      <c r="E30" s="8" t="s">
        <v>60</v>
      </c>
      <c r="G30" s="21">
        <v>10</v>
      </c>
      <c r="H30" s="21">
        <v>1</v>
      </c>
      <c r="I30" s="21">
        <v>5000</v>
      </c>
      <c r="J30" s="21">
        <v>10000</v>
      </c>
    </row>
    <row r="31" spans="2:10">
      <c r="B31" s="8">
        <f t="shared" si="0"/>
        <v>1204003</v>
      </c>
      <c r="C31" s="8">
        <f t="shared" si="1"/>
        <v>1204</v>
      </c>
      <c r="D31" s="20" t="s">
        <v>58</v>
      </c>
      <c r="E31" s="8" t="s">
        <v>61</v>
      </c>
      <c r="G31" s="21">
        <v>10</v>
      </c>
      <c r="H31" s="21">
        <v>1</v>
      </c>
      <c r="I31" s="21">
        <v>5000</v>
      </c>
      <c r="J31" s="21">
        <v>10000</v>
      </c>
    </row>
    <row r="32" spans="2:10">
      <c r="B32" s="8">
        <f t="shared" si="0"/>
        <v>1205001</v>
      </c>
      <c r="C32" s="8">
        <f t="shared" si="1"/>
        <v>1205</v>
      </c>
      <c r="D32" s="20" t="s">
        <v>62</v>
      </c>
      <c r="E32" s="8" t="s">
        <v>59</v>
      </c>
      <c r="G32" s="21">
        <v>10</v>
      </c>
      <c r="H32" s="21">
        <v>1</v>
      </c>
      <c r="I32" s="21">
        <v>10000</v>
      </c>
      <c r="J32" s="21">
        <v>20000</v>
      </c>
    </row>
    <row r="33" spans="2:10">
      <c r="B33" s="8">
        <f t="shared" si="0"/>
        <v>1205002</v>
      </c>
      <c r="C33" s="8">
        <f t="shared" si="1"/>
        <v>1205</v>
      </c>
      <c r="D33" s="20" t="s">
        <v>62</v>
      </c>
      <c r="E33" s="8" t="s">
        <v>60</v>
      </c>
      <c r="G33" s="21">
        <v>10</v>
      </c>
      <c r="H33" s="21">
        <v>1</v>
      </c>
      <c r="I33" s="21">
        <v>10000</v>
      </c>
      <c r="J33" s="21">
        <v>20000</v>
      </c>
    </row>
    <row r="34" spans="2:10">
      <c r="B34" s="8">
        <f t="shared" si="0"/>
        <v>1205003</v>
      </c>
      <c r="C34" s="8">
        <f t="shared" si="1"/>
        <v>1205</v>
      </c>
      <c r="D34" s="20" t="s">
        <v>62</v>
      </c>
      <c r="E34" s="8" t="s">
        <v>61</v>
      </c>
      <c r="G34" s="21">
        <v>10</v>
      </c>
      <c r="H34" s="21">
        <v>1</v>
      </c>
      <c r="I34" s="21">
        <v>10000</v>
      </c>
      <c r="J34" s="21">
        <v>20000</v>
      </c>
    </row>
    <row r="35" spans="2:10">
      <c r="B35" s="8">
        <f t="shared" si="0"/>
        <v>1205004</v>
      </c>
      <c r="C35" s="8">
        <f t="shared" si="1"/>
        <v>1205</v>
      </c>
      <c r="D35" s="20" t="s">
        <v>62</v>
      </c>
      <c r="E35" s="8" t="s">
        <v>64</v>
      </c>
      <c r="G35" s="11">
        <v>10</v>
      </c>
      <c r="H35" s="11">
        <v>1</v>
      </c>
      <c r="I35" s="11">
        <v>1</v>
      </c>
      <c r="J35" s="11">
        <v>1</v>
      </c>
    </row>
    <row r="36" spans="2:10">
      <c r="B36" s="8">
        <f t="shared" si="0"/>
        <v>1206001</v>
      </c>
      <c r="C36" s="8">
        <f t="shared" si="1"/>
        <v>1206</v>
      </c>
      <c r="D36" s="20" t="s">
        <v>65</v>
      </c>
      <c r="E36" s="8" t="s">
        <v>59</v>
      </c>
      <c r="G36" s="21">
        <v>10</v>
      </c>
      <c r="H36" s="21">
        <v>1</v>
      </c>
      <c r="I36" s="21">
        <v>20000</v>
      </c>
      <c r="J36" s="21">
        <v>30000</v>
      </c>
    </row>
    <row r="37" spans="2:10">
      <c r="B37" s="8">
        <f t="shared" si="0"/>
        <v>1206002</v>
      </c>
      <c r="C37" s="8">
        <f t="shared" si="1"/>
        <v>1206</v>
      </c>
      <c r="D37" s="20" t="s">
        <v>65</v>
      </c>
      <c r="E37" s="8" t="s">
        <v>60</v>
      </c>
      <c r="G37" s="21">
        <v>10</v>
      </c>
      <c r="H37" s="21">
        <v>1</v>
      </c>
      <c r="I37" s="21">
        <v>20000</v>
      </c>
      <c r="J37" s="21">
        <v>30000</v>
      </c>
    </row>
    <row r="38" spans="2:10">
      <c r="B38" s="8">
        <f t="shared" si="0"/>
        <v>1206003</v>
      </c>
      <c r="C38" s="8">
        <f t="shared" si="1"/>
        <v>1206</v>
      </c>
      <c r="D38" s="20" t="s">
        <v>65</v>
      </c>
      <c r="E38" s="8" t="s">
        <v>61</v>
      </c>
      <c r="G38" s="21">
        <v>10</v>
      </c>
      <c r="H38" s="21">
        <v>1</v>
      </c>
      <c r="I38" s="21">
        <v>20000</v>
      </c>
      <c r="J38" s="21">
        <v>30000</v>
      </c>
    </row>
    <row r="39" spans="2:10">
      <c r="B39" s="8">
        <f t="shared" si="0"/>
        <v>1206004</v>
      </c>
      <c r="C39" s="8">
        <f t="shared" si="1"/>
        <v>1206</v>
      </c>
      <c r="D39" s="20" t="s">
        <v>65</v>
      </c>
      <c r="E39" s="18" t="s">
        <v>26</v>
      </c>
      <c r="G39" s="11">
        <v>10</v>
      </c>
      <c r="H39" s="11">
        <v>1</v>
      </c>
      <c r="I39" s="11">
        <v>1</v>
      </c>
      <c r="J39" s="11">
        <v>1</v>
      </c>
    </row>
    <row r="40" spans="2:10">
      <c r="B40" s="8">
        <f t="shared" si="0"/>
        <v>1207001</v>
      </c>
      <c r="C40" s="8">
        <f t="shared" si="1"/>
        <v>1207</v>
      </c>
      <c r="D40" s="20" t="s">
        <v>63</v>
      </c>
      <c r="E40" s="18" t="s">
        <v>28</v>
      </c>
      <c r="G40" s="11">
        <v>10</v>
      </c>
      <c r="H40" s="11">
        <v>1</v>
      </c>
      <c r="I40" s="11">
        <v>1</v>
      </c>
      <c r="J40" s="11">
        <v>1</v>
      </c>
    </row>
    <row r="41" spans="2:10">
      <c r="B41" s="8">
        <f t="shared" si="0"/>
        <v>1207002</v>
      </c>
      <c r="C41" s="8">
        <f t="shared" si="1"/>
        <v>1207</v>
      </c>
      <c r="D41" s="20" t="s">
        <v>63</v>
      </c>
      <c r="E41" s="19" t="s">
        <v>54</v>
      </c>
      <c r="G41" s="11">
        <v>10</v>
      </c>
      <c r="H41" s="11">
        <v>1</v>
      </c>
      <c r="I41" s="11">
        <v>1</v>
      </c>
      <c r="J41" s="11">
        <v>1</v>
      </c>
    </row>
    <row r="42" spans="2:10">
      <c r="B42" s="8">
        <f t="shared" si="0"/>
        <v>1207003</v>
      </c>
      <c r="C42" s="8">
        <f t="shared" si="1"/>
        <v>1207</v>
      </c>
      <c r="D42" s="20" t="s">
        <v>63</v>
      </c>
      <c r="E42" s="19" t="s">
        <v>55</v>
      </c>
      <c r="G42" s="11">
        <v>10</v>
      </c>
      <c r="H42" s="11">
        <v>1</v>
      </c>
      <c r="I42" s="11">
        <v>1</v>
      </c>
      <c r="J42" s="11">
        <v>1</v>
      </c>
    </row>
    <row r="43" spans="2:10">
      <c r="B43" s="8">
        <f t="shared" si="0"/>
        <v>1207004</v>
      </c>
      <c r="C43" s="8">
        <f t="shared" si="1"/>
        <v>1207</v>
      </c>
      <c r="D43" s="20" t="s">
        <v>63</v>
      </c>
      <c r="E43" s="19" t="s">
        <v>27</v>
      </c>
      <c r="G43" s="11">
        <v>10</v>
      </c>
      <c r="H43" s="11">
        <v>1</v>
      </c>
      <c r="I43" s="11">
        <v>1</v>
      </c>
      <c r="J43" s="11">
        <v>1</v>
      </c>
    </row>
    <row r="44" spans="2:10">
      <c r="B44" s="8">
        <f t="shared" si="0"/>
        <v>1207005</v>
      </c>
      <c r="C44" s="8">
        <f t="shared" si="1"/>
        <v>1207</v>
      </c>
      <c r="D44" s="20" t="s">
        <v>63</v>
      </c>
      <c r="E44" s="19" t="s">
        <v>56</v>
      </c>
      <c r="G44" s="11">
        <v>10</v>
      </c>
      <c r="H44" s="11">
        <v>1</v>
      </c>
      <c r="I44" s="11">
        <v>1</v>
      </c>
      <c r="J44" s="11">
        <v>1</v>
      </c>
    </row>
    <row r="45" spans="2:10">
      <c r="B45" s="8">
        <f t="shared" si="0"/>
        <v>1208001</v>
      </c>
      <c r="C45" s="8">
        <f t="shared" si="1"/>
        <v>1208</v>
      </c>
      <c r="D45" s="20" t="s">
        <v>68</v>
      </c>
      <c r="E45" s="19" t="s">
        <v>43</v>
      </c>
      <c r="G45" s="11">
        <v>10</v>
      </c>
      <c r="H45" s="11">
        <v>1</v>
      </c>
      <c r="I45" s="11">
        <v>1</v>
      </c>
      <c r="J45" s="11">
        <v>1</v>
      </c>
    </row>
    <row r="46" spans="2:10">
      <c r="B46" s="8">
        <f t="shared" si="0"/>
        <v>1208002</v>
      </c>
      <c r="C46" s="8">
        <f t="shared" si="1"/>
        <v>1208</v>
      </c>
      <c r="D46" s="20" t="s">
        <v>68</v>
      </c>
      <c r="E46" s="19" t="s">
        <v>66</v>
      </c>
      <c r="G46" s="11">
        <v>10</v>
      </c>
      <c r="H46" s="11">
        <v>1</v>
      </c>
      <c r="I46" s="11">
        <v>1</v>
      </c>
      <c r="J46" s="11">
        <v>1</v>
      </c>
    </row>
    <row r="47" spans="2:10">
      <c r="B47" s="8">
        <f t="shared" si="0"/>
        <v>1208003</v>
      </c>
      <c r="C47" s="8">
        <f t="shared" si="1"/>
        <v>1208</v>
      </c>
      <c r="D47" s="20" t="s">
        <v>68</v>
      </c>
      <c r="E47" s="19" t="s">
        <v>67</v>
      </c>
      <c r="G47" s="11">
        <v>10</v>
      </c>
      <c r="H47" s="11">
        <v>1</v>
      </c>
      <c r="I47" s="11">
        <v>1</v>
      </c>
      <c r="J47" s="11">
        <v>1</v>
      </c>
    </row>
    <row r="48" spans="2:10">
      <c r="B48" s="8">
        <f t="shared" si="0"/>
        <v>1209001</v>
      </c>
      <c r="C48" s="8">
        <f t="shared" si="1"/>
        <v>1209</v>
      </c>
      <c r="D48" s="20" t="s">
        <v>69</v>
      </c>
      <c r="E48" s="8" t="s">
        <v>59</v>
      </c>
      <c r="G48" s="21">
        <v>10</v>
      </c>
      <c r="H48" s="21">
        <v>1</v>
      </c>
      <c r="I48" s="21">
        <v>30000</v>
      </c>
      <c r="J48" s="21">
        <v>40000</v>
      </c>
    </row>
    <row r="49" spans="2:10">
      <c r="B49" s="8">
        <f t="shared" si="0"/>
        <v>1209002</v>
      </c>
      <c r="C49" s="8">
        <f t="shared" si="1"/>
        <v>1209</v>
      </c>
      <c r="D49" s="20" t="s">
        <v>69</v>
      </c>
      <c r="E49" s="8" t="s">
        <v>60</v>
      </c>
      <c r="G49" s="21">
        <v>10</v>
      </c>
      <c r="H49" s="21">
        <v>1</v>
      </c>
      <c r="I49" s="21">
        <v>30000</v>
      </c>
      <c r="J49" s="21">
        <v>40000</v>
      </c>
    </row>
    <row r="50" spans="2:10">
      <c r="B50" s="8">
        <f t="shared" si="0"/>
        <v>1209003</v>
      </c>
      <c r="C50" s="8">
        <f t="shared" si="1"/>
        <v>1209</v>
      </c>
      <c r="D50" s="20" t="s">
        <v>69</v>
      </c>
      <c r="E50" s="8" t="s">
        <v>61</v>
      </c>
      <c r="G50" s="21">
        <v>10</v>
      </c>
      <c r="H50" s="21">
        <v>1</v>
      </c>
      <c r="I50" s="21">
        <v>30000</v>
      </c>
      <c r="J50" s="21">
        <v>40000</v>
      </c>
    </row>
    <row r="51" spans="2:10">
      <c r="B51" s="8">
        <f t="shared" si="0"/>
        <v>1210001</v>
      </c>
      <c r="C51" s="8">
        <f t="shared" si="1"/>
        <v>1210</v>
      </c>
      <c r="D51" s="20" t="s">
        <v>70</v>
      </c>
      <c r="E51" s="8" t="s">
        <v>59</v>
      </c>
      <c r="G51" s="21">
        <v>10</v>
      </c>
      <c r="H51" s="21">
        <v>1</v>
      </c>
      <c r="I51" s="21">
        <v>40000</v>
      </c>
      <c r="J51" s="21">
        <v>50000</v>
      </c>
    </row>
    <row r="52" spans="2:10">
      <c r="B52" s="8">
        <f t="shared" si="0"/>
        <v>1210002</v>
      </c>
      <c r="C52" s="8">
        <f t="shared" si="1"/>
        <v>1210</v>
      </c>
      <c r="D52" s="20" t="s">
        <v>73</v>
      </c>
      <c r="E52" s="8" t="s">
        <v>60</v>
      </c>
      <c r="G52" s="21">
        <v>10</v>
      </c>
      <c r="H52" s="21">
        <v>1</v>
      </c>
      <c r="I52" s="21">
        <v>40000</v>
      </c>
      <c r="J52" s="21">
        <v>50000</v>
      </c>
    </row>
    <row r="53" spans="2:10">
      <c r="B53" s="8">
        <f t="shared" si="0"/>
        <v>1210003</v>
      </c>
      <c r="C53" s="8">
        <f t="shared" si="1"/>
        <v>1210</v>
      </c>
      <c r="D53" s="20" t="s">
        <v>74</v>
      </c>
      <c r="E53" s="8" t="s">
        <v>61</v>
      </c>
      <c r="G53" s="21">
        <v>10</v>
      </c>
      <c r="H53" s="21">
        <v>1</v>
      </c>
      <c r="I53" s="21">
        <v>40000</v>
      </c>
      <c r="J53" s="21">
        <v>50000</v>
      </c>
    </row>
    <row r="54" spans="2:10">
      <c r="B54" s="8">
        <f t="shared" si="0"/>
        <v>1211001</v>
      </c>
      <c r="C54" s="8">
        <f t="shared" si="1"/>
        <v>1211</v>
      </c>
      <c r="D54" s="20" t="s">
        <v>71</v>
      </c>
      <c r="E54" s="18" t="s">
        <v>28</v>
      </c>
      <c r="G54" s="11">
        <v>10</v>
      </c>
      <c r="H54" s="11">
        <v>1</v>
      </c>
      <c r="I54" s="11">
        <v>2</v>
      </c>
      <c r="J54" s="11">
        <v>2</v>
      </c>
    </row>
    <row r="55" spans="2:10">
      <c r="B55" s="8">
        <f t="shared" si="0"/>
        <v>1211002</v>
      </c>
      <c r="C55" s="8">
        <f t="shared" si="1"/>
        <v>1211</v>
      </c>
      <c r="D55" s="20" t="s">
        <v>71</v>
      </c>
      <c r="E55" s="19" t="s">
        <v>54</v>
      </c>
      <c r="G55" s="11">
        <v>10</v>
      </c>
      <c r="H55" s="11">
        <v>1</v>
      </c>
      <c r="I55" s="11">
        <v>2</v>
      </c>
      <c r="J55" s="11">
        <v>2</v>
      </c>
    </row>
    <row r="56" spans="2:10">
      <c r="B56" s="8">
        <f t="shared" si="0"/>
        <v>1211003</v>
      </c>
      <c r="C56" s="8">
        <f t="shared" si="1"/>
        <v>1211</v>
      </c>
      <c r="D56" s="20" t="s">
        <v>71</v>
      </c>
      <c r="E56" s="19" t="s">
        <v>55</v>
      </c>
      <c r="G56" s="11">
        <v>10</v>
      </c>
      <c r="H56" s="11">
        <v>1</v>
      </c>
      <c r="I56" s="11">
        <v>2</v>
      </c>
      <c r="J56" s="11">
        <v>2</v>
      </c>
    </row>
    <row r="57" spans="2:10">
      <c r="B57" s="8">
        <f t="shared" si="0"/>
        <v>1211004</v>
      </c>
      <c r="C57" s="8">
        <f t="shared" si="1"/>
        <v>1211</v>
      </c>
      <c r="D57" s="20" t="s">
        <v>71</v>
      </c>
      <c r="E57" s="19" t="s">
        <v>27</v>
      </c>
      <c r="G57" s="11">
        <v>10</v>
      </c>
      <c r="H57" s="11">
        <v>1</v>
      </c>
      <c r="I57" s="11">
        <v>2</v>
      </c>
      <c r="J57" s="11">
        <v>2</v>
      </c>
    </row>
    <row r="58" spans="2:10">
      <c r="B58" s="8">
        <f t="shared" si="0"/>
        <v>1211005</v>
      </c>
      <c r="C58" s="8">
        <f t="shared" si="1"/>
        <v>1211</v>
      </c>
      <c r="D58" s="20" t="s">
        <v>71</v>
      </c>
      <c r="E58" s="19" t="s">
        <v>56</v>
      </c>
      <c r="G58" s="11">
        <v>10</v>
      </c>
      <c r="H58" s="11">
        <v>1</v>
      </c>
      <c r="I58" s="11">
        <v>2</v>
      </c>
      <c r="J58" s="11">
        <v>2</v>
      </c>
    </row>
    <row r="59" spans="2:10">
      <c r="B59" s="8">
        <f t="shared" si="0"/>
        <v>1212001</v>
      </c>
      <c r="C59" s="8">
        <f t="shared" si="1"/>
        <v>1212</v>
      </c>
      <c r="D59" s="20" t="s">
        <v>72</v>
      </c>
      <c r="E59" s="22" t="s">
        <v>75</v>
      </c>
      <c r="G59" s="21">
        <v>10</v>
      </c>
      <c r="H59" s="21">
        <v>1</v>
      </c>
      <c r="I59" s="21">
        <v>45</v>
      </c>
      <c r="J59" s="21">
        <v>55</v>
      </c>
    </row>
    <row r="60" spans="2:10">
      <c r="B60" s="8">
        <f t="shared" si="0"/>
        <v>1212002</v>
      </c>
      <c r="C60" s="8">
        <f t="shared" si="1"/>
        <v>1212</v>
      </c>
      <c r="D60" s="20" t="s">
        <v>72</v>
      </c>
      <c r="E60" s="19" t="s">
        <v>43</v>
      </c>
      <c r="G60" s="11">
        <v>10</v>
      </c>
      <c r="H60" s="11">
        <v>1</v>
      </c>
      <c r="I60" s="11">
        <v>3</v>
      </c>
      <c r="J60" s="11">
        <v>3</v>
      </c>
    </row>
    <row r="61" spans="2:10">
      <c r="B61" s="8">
        <f t="shared" si="0"/>
        <v>1212003</v>
      </c>
      <c r="C61" s="8">
        <f t="shared" si="1"/>
        <v>1212</v>
      </c>
      <c r="D61" s="20" t="s">
        <v>72</v>
      </c>
      <c r="E61" s="19" t="s">
        <v>66</v>
      </c>
      <c r="G61" s="11">
        <v>10</v>
      </c>
      <c r="H61" s="11">
        <v>1</v>
      </c>
      <c r="I61" s="11">
        <v>3</v>
      </c>
      <c r="J61" s="11">
        <v>3</v>
      </c>
    </row>
    <row r="62" spans="2:10">
      <c r="B62" s="8">
        <f t="shared" si="0"/>
        <v>1212004</v>
      </c>
      <c r="C62" s="8">
        <f t="shared" si="1"/>
        <v>1212</v>
      </c>
      <c r="D62" s="20" t="s">
        <v>72</v>
      </c>
      <c r="E62" s="19" t="s">
        <v>67</v>
      </c>
      <c r="G62" s="11">
        <v>10</v>
      </c>
      <c r="H62" s="11">
        <v>1</v>
      </c>
      <c r="I62" s="11">
        <v>3</v>
      </c>
      <c r="J62" s="11">
        <v>3</v>
      </c>
    </row>
    <row r="63" spans="2:10">
      <c r="B63" s="8">
        <f t="shared" si="0"/>
        <v>1212005</v>
      </c>
      <c r="C63" s="8">
        <f t="shared" si="1"/>
        <v>1212</v>
      </c>
      <c r="D63" s="20" t="s">
        <v>72</v>
      </c>
      <c r="E63" s="18" t="s">
        <v>28</v>
      </c>
      <c r="G63" s="11">
        <v>10</v>
      </c>
      <c r="H63" s="11">
        <v>1</v>
      </c>
      <c r="I63" s="11">
        <v>3</v>
      </c>
      <c r="J63" s="11">
        <v>3</v>
      </c>
    </row>
    <row r="64" spans="2:10">
      <c r="B64" s="8">
        <f t="shared" si="0"/>
        <v>1212006</v>
      </c>
      <c r="C64" s="8">
        <f t="shared" si="1"/>
        <v>1212</v>
      </c>
      <c r="D64" s="20" t="s">
        <v>72</v>
      </c>
      <c r="E64" s="19" t="s">
        <v>54</v>
      </c>
      <c r="G64" s="11">
        <v>10</v>
      </c>
      <c r="H64" s="11">
        <v>1</v>
      </c>
      <c r="I64" s="11">
        <v>3</v>
      </c>
      <c r="J64" s="11">
        <v>3</v>
      </c>
    </row>
    <row r="65" spans="2:10">
      <c r="B65" s="8">
        <f t="shared" si="0"/>
        <v>1212007</v>
      </c>
      <c r="C65" s="8">
        <f t="shared" si="1"/>
        <v>1212</v>
      </c>
      <c r="D65" s="20" t="s">
        <v>72</v>
      </c>
      <c r="E65" s="19" t="s">
        <v>55</v>
      </c>
      <c r="G65" s="11">
        <v>10</v>
      </c>
      <c r="H65" s="11">
        <v>1</v>
      </c>
      <c r="I65" s="11">
        <v>3</v>
      </c>
      <c r="J65" s="11">
        <v>3</v>
      </c>
    </row>
    <row r="66" spans="2:10">
      <c r="B66" s="8">
        <f t="shared" si="0"/>
        <v>1212008</v>
      </c>
      <c r="C66" s="8">
        <f t="shared" si="1"/>
        <v>1212</v>
      </c>
      <c r="D66" s="20" t="s">
        <v>72</v>
      </c>
      <c r="E66" s="19" t="s">
        <v>27</v>
      </c>
      <c r="G66" s="11">
        <v>10</v>
      </c>
      <c r="H66" s="11">
        <v>1</v>
      </c>
      <c r="I66" s="11">
        <v>3</v>
      </c>
      <c r="J66" s="11">
        <v>3</v>
      </c>
    </row>
    <row r="67" spans="2:10">
      <c r="B67" s="8">
        <f t="shared" si="0"/>
        <v>1212009</v>
      </c>
      <c r="C67" s="8">
        <f t="shared" si="1"/>
        <v>1212</v>
      </c>
      <c r="D67" s="20" t="s">
        <v>72</v>
      </c>
      <c r="E67" s="19" t="s">
        <v>56</v>
      </c>
      <c r="G67" s="11">
        <v>10</v>
      </c>
      <c r="H67" s="11">
        <v>1</v>
      </c>
      <c r="I67" s="11">
        <v>3</v>
      </c>
      <c r="J67" s="11">
        <v>3</v>
      </c>
    </row>
    <row r="68" spans="2:10">
      <c r="B68" s="8">
        <f t="shared" si="0"/>
        <v>1212010</v>
      </c>
      <c r="C68" s="8">
        <f t="shared" si="1"/>
        <v>1212</v>
      </c>
      <c r="D68" s="20" t="s">
        <v>72</v>
      </c>
      <c r="E68" s="22" t="s">
        <v>76</v>
      </c>
      <c r="G68" s="11">
        <v>10</v>
      </c>
      <c r="H68" s="11">
        <v>1</v>
      </c>
      <c r="I68" s="11">
        <v>3</v>
      </c>
      <c r="J68" s="11">
        <v>3</v>
      </c>
    </row>
  </sheetData>
  <mergeCells count="5">
    <mergeCell ref="A1:A2"/>
    <mergeCell ref="B1:C2"/>
    <mergeCell ref="D1:D2"/>
    <mergeCell ref="F1:F2"/>
    <mergeCell ref="H1:H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狩猎掉落组</vt:lpstr>
      <vt:lpstr>礼包掉落组</vt:lpstr>
      <vt:lpstr>情报掉落组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wpx1</dc:creator>
  <cp:lastModifiedBy>Administrator</cp:lastModifiedBy>
  <dcterms:created xsi:type="dcterms:W3CDTF">1996-12-17T01:32:42Z</dcterms:created>
  <dcterms:modified xsi:type="dcterms:W3CDTF">2023-03-31T14:04:14Z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2052-10.1.0.6874</vt:lpwstr>
  </property>
</Properties>
</file>