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00Project\00_src\java\perfect_v4\00_doc\01_设计思路\01_权限设计\"/>
    </mc:Choice>
  </mc:AlternateContent>
  <bookViews>
    <workbookView xWindow="0" yWindow="0" windowWidth="28800" windowHeight="12240" tabRatio="714" activeTab="8"/>
  </bookViews>
  <sheets>
    <sheet name="er图理解" sheetId="1" r:id="rId1"/>
    <sheet name="表结构理解" sheetId="2" r:id="rId2"/>
    <sheet name="表" sheetId="3" r:id="rId3"/>
    <sheet name="m_permission" sheetId="5" r:id="rId4"/>
    <sheet name="m_permission_operation" sheetId="10" r:id="rId5"/>
    <sheet name="s_operation" sheetId="6" r:id="rId6"/>
    <sheet name="s_pages" sheetId="7" r:id="rId7"/>
    <sheet name="s_pages_function" sheetId="8" r:id="rId8"/>
    <sheet name="s_menu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7" l="1"/>
  <c r="G24" i="8"/>
  <c r="G23" i="8"/>
  <c r="G22" i="8"/>
</calcChain>
</file>

<file path=xl/sharedStrings.xml><?xml version="1.0" encoding="utf-8"?>
<sst xmlns="http://schemas.openxmlformats.org/spreadsheetml/2006/main" count="343" uniqueCount="243">
  <si>
    <t>operation</t>
  </si>
  <si>
    <t>role</t>
    <phoneticPr fontId="1" type="noConversion"/>
  </si>
  <si>
    <t>角色表</t>
    <phoneticPr fontId="3" type="noConversion"/>
  </si>
  <si>
    <t>角色_权限表</t>
    <phoneticPr fontId="3" type="noConversion"/>
  </si>
  <si>
    <t>id</t>
    <phoneticPr fontId="3" type="noConversion"/>
  </si>
  <si>
    <t>用户名</t>
    <phoneticPr fontId="3" type="noConversion"/>
  </si>
  <si>
    <t>角色ID</t>
    <phoneticPr fontId="3" type="noConversion"/>
  </si>
  <si>
    <t>角色ID</t>
    <phoneticPr fontId="3" type="noConversion"/>
  </si>
  <si>
    <t>角色名</t>
    <phoneticPr fontId="3" type="noConversion"/>
  </si>
  <si>
    <t>权限ID</t>
  </si>
  <si>
    <t>权限ID</t>
    <phoneticPr fontId="3" type="noConversion"/>
  </si>
  <si>
    <t>节点名</t>
    <phoneticPr fontId="3" type="noConversion"/>
  </si>
  <si>
    <t>静静</t>
    <phoneticPr fontId="3" type="noConversion"/>
  </si>
  <si>
    <t>ROOT</t>
    <phoneticPr fontId="3" type="noConversion"/>
  </si>
  <si>
    <t>洋洋</t>
    <phoneticPr fontId="3" type="noConversion"/>
  </si>
  <si>
    <t>超管</t>
    <phoneticPr fontId="3" type="noConversion"/>
  </si>
  <si>
    <t>沙沙</t>
    <phoneticPr fontId="3" type="noConversion"/>
  </si>
  <si>
    <t>管理员</t>
    <phoneticPr fontId="3" type="noConversion"/>
  </si>
  <si>
    <t>哈哈</t>
    <phoneticPr fontId="3" type="noConversion"/>
  </si>
  <si>
    <t>SVIP</t>
    <phoneticPr fontId="3" type="noConversion"/>
  </si>
  <si>
    <t>翠翠</t>
    <phoneticPr fontId="3" type="noConversion"/>
  </si>
  <si>
    <t>VIP</t>
    <phoneticPr fontId="3" type="noConversion"/>
  </si>
  <si>
    <t>三胖</t>
    <phoneticPr fontId="3" type="noConversion"/>
  </si>
  <si>
    <t>会员</t>
    <phoneticPr fontId="3" type="noConversion"/>
  </si>
  <si>
    <t>奥八马</t>
    <phoneticPr fontId="3" type="noConversion"/>
  </si>
  <si>
    <t>游客</t>
    <phoneticPr fontId="3" type="noConversion"/>
  </si>
  <si>
    <t>司机</t>
    <phoneticPr fontId="3" type="noConversion"/>
  </si>
  <si>
    <t>大厨</t>
    <phoneticPr fontId="3" type="noConversion"/>
  </si>
  <si>
    <t>岗位表</t>
    <phoneticPr fontId="3" type="noConversion"/>
  </si>
  <si>
    <t>岗位名</t>
    <phoneticPr fontId="3" type="noConversion"/>
  </si>
  <si>
    <t>风控</t>
    <phoneticPr fontId="3" type="noConversion"/>
  </si>
  <si>
    <t>运营</t>
    <phoneticPr fontId="3" type="noConversion"/>
  </si>
  <si>
    <t>财务</t>
    <phoneticPr fontId="3" type="noConversion"/>
  </si>
  <si>
    <t>用户</t>
    <phoneticPr fontId="3" type="noConversion"/>
  </si>
  <si>
    <t>1,2,3</t>
    <phoneticPr fontId="3" type="noConversion"/>
  </si>
  <si>
    <t>2,3,4</t>
    <phoneticPr fontId="3" type="noConversion"/>
  </si>
  <si>
    <t>用户表</t>
    <phoneticPr fontId="3" type="noConversion"/>
  </si>
  <si>
    <t>m_staff</t>
    <phoneticPr fontId="3" type="noConversion"/>
  </si>
  <si>
    <t>m_position</t>
    <phoneticPr fontId="3" type="noConversion"/>
  </si>
  <si>
    <t>m_role</t>
    <phoneticPr fontId="3" type="noConversion"/>
  </si>
  <si>
    <t>role_permission</t>
    <phoneticPr fontId="1" type="noConversion"/>
  </si>
  <si>
    <t>permission</t>
    <phoneticPr fontId="1" type="noConversion"/>
  </si>
  <si>
    <t>permission_operation</t>
    <phoneticPr fontId="1" type="noConversion"/>
  </si>
  <si>
    <t>权限操作</t>
    <phoneticPr fontId="3" type="noConversion"/>
  </si>
  <si>
    <t>operation</t>
    <phoneticPr fontId="1" type="noConversion"/>
  </si>
  <si>
    <t>按钮</t>
    <phoneticPr fontId="3" type="noConversion"/>
  </si>
  <si>
    <t>ID</t>
    <phoneticPr fontId="3" type="noConversion"/>
  </si>
  <si>
    <t>xx</t>
    <phoneticPr fontId="3" type="noConversion"/>
  </si>
  <si>
    <t>id</t>
    <phoneticPr fontId="3" type="noConversion"/>
  </si>
  <si>
    <t>系统</t>
    <phoneticPr fontId="3" type="noConversion"/>
  </si>
  <si>
    <t>通用</t>
    <phoneticPr fontId="3" type="noConversion"/>
  </si>
  <si>
    <t>3,4,5</t>
    <phoneticPr fontId="3" type="noConversion"/>
  </si>
  <si>
    <t>岗位ID</t>
    <phoneticPr fontId="3" type="noConversion"/>
  </si>
  <si>
    <t>菜单名</t>
    <phoneticPr fontId="3" type="noConversion"/>
  </si>
  <si>
    <t>运营岗位菜单</t>
    <phoneticPr fontId="3" type="noConversion"/>
  </si>
  <si>
    <t>企业信息</t>
    <phoneticPr fontId="3" type="noConversion"/>
  </si>
  <si>
    <t>员工管理</t>
    <phoneticPr fontId="3" type="noConversion"/>
  </si>
  <si>
    <t>新增</t>
    <phoneticPr fontId="3" type="noConversion"/>
  </si>
  <si>
    <t>修改</t>
    <phoneticPr fontId="3" type="noConversion"/>
  </si>
  <si>
    <t>删除</t>
    <phoneticPr fontId="3" type="noConversion"/>
  </si>
  <si>
    <t>权限ID</t>
    <phoneticPr fontId="3" type="noConversion"/>
  </si>
  <si>
    <t>权限名</t>
    <phoneticPr fontId="3" type="noConversion"/>
  </si>
  <si>
    <t>风控岗权限</t>
    <phoneticPr fontId="3" type="noConversion"/>
  </si>
  <si>
    <t>运营岗权限</t>
    <phoneticPr fontId="3" type="noConversion"/>
  </si>
  <si>
    <t>业务岗权限</t>
    <phoneticPr fontId="3" type="noConversion"/>
  </si>
  <si>
    <t>权限名</t>
    <phoneticPr fontId="3" type="noConversion"/>
  </si>
  <si>
    <t>菜单结点</t>
    <phoneticPr fontId="3" type="noConversion"/>
  </si>
  <si>
    <t>操作ID</t>
    <phoneticPr fontId="3" type="noConversion"/>
  </si>
  <si>
    <t>操作ID</t>
    <phoneticPr fontId="3" type="noConversion"/>
  </si>
  <si>
    <t>1,2,3</t>
    <phoneticPr fontId="3" type="noConversion"/>
  </si>
  <si>
    <t>root-企业信息</t>
    <phoneticPr fontId="3" type="noConversion"/>
  </si>
  <si>
    <t>组织机构</t>
    <phoneticPr fontId="3" type="noConversion"/>
  </si>
  <si>
    <t>root-组织机构</t>
    <phoneticPr fontId="3" type="noConversion"/>
  </si>
  <si>
    <t>root-员工管理</t>
    <phoneticPr fontId="3" type="noConversion"/>
  </si>
  <si>
    <t>No</t>
    <phoneticPr fontId="1" type="noConversion"/>
  </si>
  <si>
    <t>表</t>
    <phoneticPr fontId="1" type="noConversion"/>
  </si>
  <si>
    <t>中文</t>
    <phoneticPr fontId="1" type="noConversion"/>
  </si>
  <si>
    <t>m_role</t>
    <phoneticPr fontId="1" type="noConversion"/>
  </si>
  <si>
    <t>角色表</t>
    <phoneticPr fontId="1" type="noConversion"/>
  </si>
  <si>
    <t>岗位_角色表</t>
    <phoneticPr fontId="3" type="noConversion"/>
  </si>
  <si>
    <t>岗位_角色关联</t>
    <phoneticPr fontId="1" type="noConversion"/>
  </si>
  <si>
    <t>用户_角色关联</t>
    <phoneticPr fontId="1" type="noConversion"/>
  </si>
  <si>
    <t>m_position_role</t>
    <phoneticPr fontId="3" type="noConversion"/>
  </si>
  <si>
    <t>权限</t>
    <phoneticPr fontId="3" type="noConversion"/>
  </si>
  <si>
    <t>权限表</t>
    <phoneticPr fontId="1" type="noConversion"/>
  </si>
  <si>
    <t>m_permission</t>
    <phoneticPr fontId="3" type="noConversion"/>
  </si>
  <si>
    <t>m_permission</t>
    <phoneticPr fontId="1" type="noConversion"/>
  </si>
  <si>
    <t>m_role_permission</t>
    <phoneticPr fontId="3" type="noConversion"/>
  </si>
  <si>
    <t>角色_权限</t>
    <phoneticPr fontId="1" type="noConversion"/>
  </si>
  <si>
    <t>部门_角色关联</t>
    <phoneticPr fontId="1" type="noConversion"/>
  </si>
  <si>
    <t>部门权限</t>
    <phoneticPr fontId="1" type="noConversion"/>
  </si>
  <si>
    <t>岗位权限</t>
    <phoneticPr fontId="1" type="noConversion"/>
  </si>
  <si>
    <t>员工权限</t>
    <phoneticPr fontId="1" type="noConversion"/>
  </si>
  <si>
    <t>角色权限，一个角色有多个权限</t>
    <phoneticPr fontId="1" type="noConversion"/>
  </si>
  <si>
    <t>备注</t>
    <phoneticPr fontId="1" type="noConversion"/>
  </si>
  <si>
    <t>m_permission_operation</t>
    <phoneticPr fontId="3" type="noConversion"/>
  </si>
  <si>
    <t>权限操作</t>
    <phoneticPr fontId="1" type="noConversion"/>
  </si>
  <si>
    <t>s_operation</t>
    <phoneticPr fontId="1" type="noConversion"/>
  </si>
  <si>
    <t>s_operation</t>
    <phoneticPr fontId="3" type="noConversion"/>
  </si>
  <si>
    <t>m_menu</t>
    <phoneticPr fontId="3" type="noConversion"/>
  </si>
  <si>
    <t>操作表</t>
    <phoneticPr fontId="3" type="noConversion"/>
  </si>
  <si>
    <t>菜单</t>
    <phoneticPr fontId="3" type="noConversion"/>
  </si>
  <si>
    <t>m_role_staff</t>
    <phoneticPr fontId="1" type="noConversion"/>
  </si>
  <si>
    <t>m_role_position</t>
    <phoneticPr fontId="1" type="noConversion"/>
  </si>
  <si>
    <t>m_role_dept</t>
    <phoneticPr fontId="1" type="noConversion"/>
  </si>
  <si>
    <t>m_role_permission</t>
    <phoneticPr fontId="1" type="noConversion"/>
  </si>
  <si>
    <t>英文</t>
    <phoneticPr fontId="1" type="noConversion"/>
  </si>
  <si>
    <t>id</t>
    <phoneticPr fontId="1" type="noConversion"/>
  </si>
  <si>
    <t>code</t>
    <phoneticPr fontId="1" type="noConversion"/>
  </si>
  <si>
    <t>type</t>
    <phoneticPr fontId="1" type="noConversion"/>
  </si>
  <si>
    <t>中文</t>
    <phoneticPr fontId="1" type="noConversion"/>
  </si>
  <si>
    <t>编码</t>
    <phoneticPr fontId="1" type="noConversion"/>
  </si>
  <si>
    <t>类型</t>
    <phoneticPr fontId="1" type="noConversion"/>
  </si>
  <si>
    <t>功能操作表</t>
    <phoneticPr fontId="1" type="noConversion"/>
  </si>
  <si>
    <t>管理员权限、XX岗位权限</t>
    <phoneticPr fontId="1" type="noConversion"/>
  </si>
  <si>
    <t>类型：用户权限、部门权限、岗位权限、排除权限</t>
    <phoneticPr fontId="1" type="noConversion"/>
  </si>
  <si>
    <t>备注1</t>
    <phoneticPr fontId="1" type="noConversion"/>
  </si>
  <si>
    <t>name</t>
    <phoneticPr fontId="1" type="noConversion"/>
  </si>
  <si>
    <t>权限名称</t>
    <phoneticPr fontId="1" type="noConversion"/>
  </si>
  <si>
    <t>descr</t>
    <phoneticPr fontId="1" type="noConversion"/>
  </si>
  <si>
    <t>描述</t>
    <phoneticPr fontId="1" type="noConversion"/>
  </si>
  <si>
    <t>is_del</t>
    <phoneticPr fontId="1" type="noConversion"/>
  </si>
  <si>
    <t>是否是已经删除(1:true-已删除,0:false-未删除)</t>
  </si>
  <si>
    <t>is_enable</t>
    <phoneticPr fontId="1" type="noConversion"/>
  </si>
  <si>
    <t>是否禁用(1:false-未启用,0:true-已启用)</t>
    <phoneticPr fontId="1" type="noConversion"/>
  </si>
  <si>
    <t>tenant_id</t>
    <phoneticPr fontId="1" type="noConversion"/>
  </si>
  <si>
    <t>租户id</t>
  </si>
  <si>
    <t>id</t>
    <phoneticPr fontId="1" type="noConversion"/>
  </si>
  <si>
    <t>name</t>
    <phoneticPr fontId="1" type="noConversion"/>
  </si>
  <si>
    <t>操作名称</t>
    <phoneticPr fontId="1" type="noConversion"/>
  </si>
  <si>
    <t>操作编码，权限字符串</t>
  </si>
  <si>
    <t>类型</t>
    <phoneticPr fontId="1" type="noConversion"/>
  </si>
  <si>
    <t>serial_id</t>
    <phoneticPr fontId="1" type="noConversion"/>
  </si>
  <si>
    <t>serial_type</t>
    <phoneticPr fontId="1" type="noConversion"/>
  </si>
  <si>
    <t>例:P_DICT_DATA（页面）:PAGE（位置）:ADD（操作），该表应该只有页面的code</t>
    <phoneticPr fontId="1" type="noConversion"/>
  </si>
  <si>
    <t>关联id</t>
    <phoneticPr fontId="1" type="noConversion"/>
  </si>
  <si>
    <t>页面id；菜单id</t>
    <phoneticPr fontId="1" type="noConversion"/>
  </si>
  <si>
    <t>例：P_DICT_DATA（页面）</t>
    <phoneticPr fontId="1" type="noConversion"/>
  </si>
  <si>
    <t>component</t>
    <phoneticPr fontId="1" type="noConversion"/>
  </si>
  <si>
    <t>/views/01_dashboard/index</t>
  </si>
  <si>
    <t>perms</t>
    <phoneticPr fontId="1" type="noConversion"/>
  </si>
  <si>
    <t>descr</t>
    <phoneticPr fontId="1" type="noConversion"/>
  </si>
  <si>
    <t>描述</t>
  </si>
  <si>
    <t>type</t>
    <phoneticPr fontId="1" type="noConversion"/>
  </si>
  <si>
    <t>类型</t>
    <phoneticPr fontId="1" type="noConversion"/>
  </si>
  <si>
    <t>例：ADD，UPD，……</t>
    <phoneticPr fontId="1" type="noConversion"/>
  </si>
  <si>
    <t>例：P_DICT_DATA:PAGE:ADD</t>
    <phoneticPr fontId="1" type="noConversion"/>
  </si>
  <si>
    <t>ADD</t>
    <phoneticPr fontId="1" type="noConversion"/>
  </si>
  <si>
    <t>PAGE</t>
    <phoneticPr fontId="1" type="noConversion"/>
  </si>
  <si>
    <t>新增</t>
    <phoneticPr fontId="1" type="noConversion"/>
  </si>
  <si>
    <t>UPD</t>
    <phoneticPr fontId="1" type="noConversion"/>
  </si>
  <si>
    <t>PAGE</t>
    <phoneticPr fontId="1" type="noConversion"/>
  </si>
  <si>
    <t>更新</t>
    <phoneticPr fontId="1" type="noConversion"/>
  </si>
  <si>
    <t>EXPORT</t>
    <phoneticPr fontId="1" type="noConversion"/>
  </si>
  <si>
    <t>导出</t>
    <phoneticPr fontId="1" type="noConversion"/>
  </si>
  <si>
    <t>例：P_DICT_DATA（页面）</t>
    <phoneticPr fontId="1" type="noConversion"/>
  </si>
  <si>
    <t>描述</t>
    <phoneticPr fontId="1" type="noConversion"/>
  </si>
  <si>
    <t>page</t>
    <phoneticPr fontId="1" type="noConversion"/>
  </si>
  <si>
    <t>P_DICT_DATA:PAGE:ADD</t>
    <phoneticPr fontId="1" type="noConversion"/>
  </si>
  <si>
    <t>P_DICT_DATA:PAGE:UPD</t>
    <phoneticPr fontId="1" type="noConversion"/>
  </si>
  <si>
    <t>P_DICT_DATA:PAGE:EXPORT</t>
    <phoneticPr fontId="1" type="noConversion"/>
  </si>
  <si>
    <t>页面-字典表-新增</t>
    <phoneticPr fontId="1" type="noConversion"/>
  </si>
  <si>
    <t>页面-字典表-更新</t>
    <phoneticPr fontId="1" type="noConversion"/>
  </si>
  <si>
    <t>页面-字典表-导出</t>
    <phoneticPr fontId="1" type="noConversion"/>
  </si>
  <si>
    <t>用户权限、部门权限、岗位权限、排除权限</t>
    <phoneticPr fontId="1" type="noConversion"/>
  </si>
  <si>
    <t>部门权限</t>
    <phoneticPr fontId="1" type="noConversion"/>
  </si>
  <si>
    <t>风控岗</t>
    <phoneticPr fontId="1" type="noConversion"/>
  </si>
  <si>
    <t>m_permission_operation</t>
    <phoneticPr fontId="1" type="noConversion"/>
  </si>
  <si>
    <t>permission_id</t>
    <phoneticPr fontId="1" type="noConversion"/>
  </si>
  <si>
    <t>permission_id</t>
    <phoneticPr fontId="1" type="noConversion"/>
  </si>
  <si>
    <t>权限ID</t>
    <phoneticPr fontId="1" type="noConversion"/>
  </si>
  <si>
    <t>page；menu</t>
    <phoneticPr fontId="1" type="noConversion"/>
  </si>
  <si>
    <t>menu</t>
    <phoneticPr fontId="1" type="noConversion"/>
  </si>
  <si>
    <t>菜单名称</t>
    <phoneticPr fontId="1" type="noConversion"/>
  </si>
  <si>
    <t>‘00010001</t>
    <phoneticPr fontId="1" type="noConversion"/>
  </si>
  <si>
    <t>root_id</t>
    <phoneticPr fontId="1" type="noConversion"/>
  </si>
  <si>
    <t>根节点id</t>
    <phoneticPr fontId="1" type="noConversion"/>
  </si>
  <si>
    <t>父菜单ID</t>
    <phoneticPr fontId="1" type="noConversion"/>
  </si>
  <si>
    <t>parent_id</t>
    <phoneticPr fontId="1" type="noConversion"/>
  </si>
  <si>
    <t>son_count</t>
    <phoneticPr fontId="1" type="noConversion"/>
  </si>
  <si>
    <t>儿子个数</t>
  </si>
  <si>
    <t>sort</t>
    <phoneticPr fontId="1" type="noConversion"/>
  </si>
  <si>
    <t>排序</t>
  </si>
  <si>
    <t>operation_id</t>
    <phoneticPr fontId="1" type="noConversion"/>
  </si>
  <si>
    <t>功能操作ID</t>
    <phoneticPr fontId="1" type="noConversion"/>
  </si>
  <si>
    <t>type</t>
    <phoneticPr fontId="1" type="noConversion"/>
  </si>
  <si>
    <t>PAGE</t>
    <phoneticPr fontId="1" type="noConversion"/>
  </si>
  <si>
    <t>MENU</t>
    <phoneticPr fontId="1" type="noConversion"/>
  </si>
  <si>
    <t>CODE</t>
    <phoneticPr fontId="1" type="noConversion"/>
  </si>
  <si>
    <t>sort</t>
    <phoneticPr fontId="1" type="noConversion"/>
  </si>
  <si>
    <t>排序</t>
    <phoneticPr fontId="1" type="noConversion"/>
  </si>
  <si>
    <t>菜单-租户主菜单</t>
    <phoneticPr fontId="1" type="noConversion"/>
  </si>
  <si>
    <t>菜单-租户主菜单-首页</t>
    <phoneticPr fontId="1" type="noConversion"/>
  </si>
  <si>
    <t>页面编号</t>
    <phoneticPr fontId="1" type="noConversion"/>
  </si>
  <si>
    <t>页面名称</t>
    <phoneticPr fontId="1" type="noConversion"/>
  </si>
  <si>
    <t>页面地址</t>
    <phoneticPr fontId="1" type="noConversion"/>
  </si>
  <si>
    <t>权限标识</t>
    <phoneticPr fontId="1" type="noConversion"/>
  </si>
  <si>
    <t>字典表</t>
    <phoneticPr fontId="1" type="noConversion"/>
  </si>
  <si>
    <t>/views/01_dashboard/index</t>
    <phoneticPr fontId="1" type="noConversion"/>
  </si>
  <si>
    <t>P_DICT_DATA</t>
    <phoneticPr fontId="1" type="noConversion"/>
  </si>
  <si>
    <t>按钮编号</t>
    <phoneticPr fontId="1" type="noConversion"/>
  </si>
  <si>
    <t>按钮名称</t>
    <phoneticPr fontId="1" type="noConversion"/>
  </si>
  <si>
    <t>s_pages</t>
    <phoneticPr fontId="1" type="noConversion"/>
  </si>
  <si>
    <t>s_pages_function</t>
    <phoneticPr fontId="1" type="noConversion"/>
  </si>
  <si>
    <t>页面</t>
    <phoneticPr fontId="3" type="noConversion"/>
  </si>
  <si>
    <t>s_pages</t>
    <phoneticPr fontId="3" type="noConversion"/>
  </si>
  <si>
    <t>页面表</t>
    <phoneticPr fontId="1" type="noConversion"/>
  </si>
  <si>
    <t>页面操作表</t>
    <phoneticPr fontId="1" type="noConversion"/>
  </si>
  <si>
    <t>页面id</t>
    <phoneticPr fontId="1" type="noConversion"/>
  </si>
  <si>
    <t>page_id</t>
    <phoneticPr fontId="1" type="noConversion"/>
  </si>
  <si>
    <t>s_pages_function的id</t>
    <phoneticPr fontId="1" type="noConversion"/>
  </si>
  <si>
    <t>优先度</t>
    <phoneticPr fontId="1" type="noConversion"/>
  </si>
  <si>
    <t>A</t>
    <phoneticPr fontId="1" type="noConversion"/>
  </si>
  <si>
    <t>code</t>
    <phoneticPr fontId="1" type="noConversion"/>
  </si>
  <si>
    <t>component</t>
    <phoneticPr fontId="1" type="noConversion"/>
  </si>
  <si>
    <t>权限标识</t>
    <phoneticPr fontId="1" type="noConversion"/>
  </si>
  <si>
    <t>PAGE：主页面上，TABLE：表格上，POPUP：弹出框上</t>
    <phoneticPr fontId="1" type="noConversion"/>
  </si>
  <si>
    <t>page_id</t>
    <phoneticPr fontId="1" type="noConversion"/>
  </si>
  <si>
    <t>m_menu</t>
    <phoneticPr fontId="1" type="noConversion"/>
  </si>
  <si>
    <t>s_menus</t>
    <phoneticPr fontId="1" type="noConversion"/>
  </si>
  <si>
    <t>s_pages_function</t>
    <phoneticPr fontId="3" type="noConversion"/>
  </si>
  <si>
    <t>type</t>
    <phoneticPr fontId="1" type="noConversion"/>
  </si>
  <si>
    <t>菜单类型（R：根节点，M：菜单， N：结点 ）</t>
    <phoneticPr fontId="1" type="noConversion"/>
  </si>
  <si>
    <t>visible</t>
    <phoneticPr fontId="1" type="noConversion"/>
  </si>
  <si>
    <t>菜单状态（0显示 1隐藏）</t>
    <phoneticPr fontId="1" type="noConversion"/>
  </si>
  <si>
    <t>perms</t>
    <phoneticPr fontId="1" type="noConversion"/>
  </si>
  <si>
    <t>权限标识</t>
    <phoneticPr fontId="1" type="noConversion"/>
  </si>
  <si>
    <t>page_id</t>
    <phoneticPr fontId="1" type="noConversion"/>
  </si>
  <si>
    <t>页面id</t>
    <phoneticPr fontId="1" type="noConversion"/>
  </si>
  <si>
    <t>请求地址</t>
  </si>
  <si>
    <t>path</t>
    <phoneticPr fontId="1" type="noConversion"/>
  </si>
  <si>
    <t>route_name</t>
    <phoneticPr fontId="1" type="noConversion"/>
  </si>
  <si>
    <t>meta_title</t>
    <phoneticPr fontId="1" type="noConversion"/>
  </si>
  <si>
    <t>菜单名</t>
    <phoneticPr fontId="1" type="noConversion"/>
  </si>
  <si>
    <t>meta_icon</t>
    <phoneticPr fontId="1" type="noConversion"/>
  </si>
  <si>
    <t>菜单icon</t>
    <phoneticPr fontId="1" type="noConversion"/>
  </si>
  <si>
    <t>component</t>
    <phoneticPr fontId="1" type="noConversion"/>
  </si>
  <si>
    <t>路由编号，需要唯一</t>
    <phoneticPr fontId="1" type="noConversion"/>
  </si>
  <si>
    <t>页面文件路径</t>
    <phoneticPr fontId="1" type="noConversion"/>
  </si>
  <si>
    <t>affix</t>
    <phoneticPr fontId="1" type="noConversion"/>
  </si>
  <si>
    <t>附在导航栏不可关闭</t>
  </si>
  <si>
    <t>descr</t>
    <phoneticPr fontId="1" type="noConversion"/>
  </si>
  <si>
    <t>tenant_id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</si>
</sst>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6F42C1"/>
      <name val="Consolas"/>
      <family val="3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5" borderId="5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6" xfId="0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12</xdr:row>
      <xdr:rowOff>9525</xdr:rowOff>
    </xdr:from>
    <xdr:to>
      <xdr:col>3</xdr:col>
      <xdr:colOff>266700</xdr:colOff>
      <xdr:row>16</xdr:row>
      <xdr:rowOff>9525</xdr:rowOff>
    </xdr:to>
    <xdr:sp macro="" textlink="">
      <xdr:nvSpPr>
        <xdr:cNvPr id="2" name="矩形 1"/>
        <xdr:cNvSpPr/>
      </xdr:nvSpPr>
      <xdr:spPr>
        <a:xfrm>
          <a:off x="632460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岗位</a:t>
          </a:r>
        </a:p>
      </xdr:txBody>
    </xdr:sp>
    <xdr:clientData/>
  </xdr:twoCellAnchor>
  <xdr:twoCellAnchor>
    <xdr:from>
      <xdr:col>1</xdr:col>
      <xdr:colOff>152400</xdr:colOff>
      <xdr:row>3</xdr:row>
      <xdr:rowOff>152400</xdr:rowOff>
    </xdr:from>
    <xdr:to>
      <xdr:col>3</xdr:col>
      <xdr:colOff>266700</xdr:colOff>
      <xdr:row>7</xdr:row>
      <xdr:rowOff>152400</xdr:rowOff>
    </xdr:to>
    <xdr:sp macro="" textlink="">
      <xdr:nvSpPr>
        <xdr:cNvPr id="3" name="矩形 2"/>
        <xdr:cNvSpPr/>
      </xdr:nvSpPr>
      <xdr:spPr>
        <a:xfrm>
          <a:off x="6324600" y="6953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员工</a:t>
          </a:r>
        </a:p>
      </xdr:txBody>
    </xdr:sp>
    <xdr:clientData/>
  </xdr:twoCellAnchor>
  <xdr:twoCellAnchor>
    <xdr:from>
      <xdr:col>2</xdr:col>
      <xdr:colOff>209550</xdr:colOff>
      <xdr:row>7</xdr:row>
      <xdr:rowOff>152400</xdr:rowOff>
    </xdr:from>
    <xdr:to>
      <xdr:col>2</xdr:col>
      <xdr:colOff>209550</xdr:colOff>
      <xdr:row>12</xdr:row>
      <xdr:rowOff>9525</xdr:rowOff>
    </xdr:to>
    <xdr:cxnSp macro="">
      <xdr:nvCxnSpPr>
        <xdr:cNvPr id="5" name="直接箭头连接符 4"/>
        <xdr:cNvCxnSpPr>
          <a:stCxn id="3" idx="2"/>
          <a:endCxn id="2" idx="0"/>
        </xdr:cNvCxnSpPr>
      </xdr:nvCxnSpPr>
      <xdr:spPr>
        <a:xfrm>
          <a:off x="7067550" y="1419225"/>
          <a:ext cx="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12</xdr:row>
      <xdr:rowOff>9525</xdr:rowOff>
    </xdr:from>
    <xdr:to>
      <xdr:col>7</xdr:col>
      <xdr:colOff>209550</xdr:colOff>
      <xdr:row>16</xdr:row>
      <xdr:rowOff>9525</xdr:rowOff>
    </xdr:to>
    <xdr:sp macro="" textlink="">
      <xdr:nvSpPr>
        <xdr:cNvPr id="9" name="矩形 8"/>
        <xdr:cNvSpPr/>
      </xdr:nvSpPr>
      <xdr:spPr>
        <a:xfrm>
          <a:off x="352425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角色</a:t>
          </a:r>
          <a:endParaRPr lang="en-US" altLang="zh-CN" sz="1100"/>
        </a:p>
      </xdr:txBody>
    </xdr:sp>
    <xdr:clientData/>
  </xdr:twoCellAnchor>
  <xdr:twoCellAnchor>
    <xdr:from>
      <xdr:col>3</xdr:col>
      <xdr:colOff>266700</xdr:colOff>
      <xdr:row>14</xdr:row>
      <xdr:rowOff>9525</xdr:rowOff>
    </xdr:from>
    <xdr:to>
      <xdr:col>5</xdr:col>
      <xdr:colOff>95250</xdr:colOff>
      <xdr:row>14</xdr:row>
      <xdr:rowOff>9525</xdr:rowOff>
    </xdr:to>
    <xdr:cxnSp macro="">
      <xdr:nvCxnSpPr>
        <xdr:cNvPr id="11" name="直接箭头连接符 10"/>
        <xdr:cNvCxnSpPr>
          <a:stCxn id="9" idx="1"/>
          <a:endCxn id="2" idx="3"/>
        </xdr:cNvCxnSpPr>
      </xdr:nvCxnSpPr>
      <xdr:spPr>
        <a:xfrm flipH="1">
          <a:off x="2324100" y="2543175"/>
          <a:ext cx="1200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12</xdr:row>
      <xdr:rowOff>9525</xdr:rowOff>
    </xdr:from>
    <xdr:to>
      <xdr:col>11</xdr:col>
      <xdr:colOff>514350</xdr:colOff>
      <xdr:row>16</xdr:row>
      <xdr:rowOff>9525</xdr:rowOff>
    </xdr:to>
    <xdr:sp macro="" textlink="">
      <xdr:nvSpPr>
        <xdr:cNvPr id="13" name="矩形 12"/>
        <xdr:cNvSpPr/>
      </xdr:nvSpPr>
      <xdr:spPr>
        <a:xfrm>
          <a:off x="657225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权限</a:t>
          </a:r>
          <a:r>
            <a:rPr lang="en-US" altLang="zh-CN" sz="1100"/>
            <a:t>2</a:t>
          </a:r>
        </a:p>
      </xdr:txBody>
    </xdr:sp>
    <xdr:clientData/>
  </xdr:twoCellAnchor>
  <xdr:twoCellAnchor>
    <xdr:from>
      <xdr:col>14</xdr:col>
      <xdr:colOff>0</xdr:colOff>
      <xdr:row>12</xdr:row>
      <xdr:rowOff>9525</xdr:rowOff>
    </xdr:from>
    <xdr:to>
      <xdr:col>16</xdr:col>
      <xdr:colOff>114300</xdr:colOff>
      <xdr:row>16</xdr:row>
      <xdr:rowOff>9525</xdr:rowOff>
    </xdr:to>
    <xdr:sp macro="" textlink="">
      <xdr:nvSpPr>
        <xdr:cNvPr id="14" name="矩形 13"/>
        <xdr:cNvSpPr/>
      </xdr:nvSpPr>
      <xdr:spPr>
        <a:xfrm>
          <a:off x="960120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操作权限</a:t>
          </a:r>
          <a:endParaRPr lang="en-US" altLang="zh-CN" sz="1100"/>
        </a:p>
      </xdr:txBody>
    </xdr:sp>
    <xdr:clientData/>
  </xdr:twoCellAnchor>
  <xdr:twoCellAnchor>
    <xdr:from>
      <xdr:col>13</xdr:col>
      <xdr:colOff>666750</xdr:colOff>
      <xdr:row>5</xdr:row>
      <xdr:rowOff>133350</xdr:rowOff>
    </xdr:from>
    <xdr:to>
      <xdr:col>16</xdr:col>
      <xdr:colOff>95250</xdr:colOff>
      <xdr:row>9</xdr:row>
      <xdr:rowOff>133350</xdr:rowOff>
    </xdr:to>
    <xdr:sp macro="" textlink="">
      <xdr:nvSpPr>
        <xdr:cNvPr id="15" name="矩形 14"/>
        <xdr:cNvSpPr/>
      </xdr:nvSpPr>
      <xdr:spPr>
        <a:xfrm>
          <a:off x="9582150" y="1038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数据权限</a:t>
          </a:r>
          <a:endParaRPr lang="en-US" altLang="zh-CN" sz="1100"/>
        </a:p>
      </xdr:txBody>
    </xdr:sp>
    <xdr:clientData/>
  </xdr:twoCellAnchor>
  <xdr:twoCellAnchor>
    <xdr:from>
      <xdr:col>17</xdr:col>
      <xdr:colOff>247650</xdr:colOff>
      <xdr:row>12</xdr:row>
      <xdr:rowOff>9525</xdr:rowOff>
    </xdr:from>
    <xdr:to>
      <xdr:col>19</xdr:col>
      <xdr:colOff>361950</xdr:colOff>
      <xdr:row>17</xdr:row>
      <xdr:rowOff>114300</xdr:rowOff>
    </xdr:to>
    <xdr:sp macro="" textlink="">
      <xdr:nvSpPr>
        <xdr:cNvPr id="17" name="矩形 16"/>
        <xdr:cNvSpPr/>
      </xdr:nvSpPr>
      <xdr:spPr>
        <a:xfrm>
          <a:off x="11906250" y="2181225"/>
          <a:ext cx="1485900" cy="1009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操作权限</a:t>
          </a:r>
          <a:endParaRPr lang="en-US" altLang="zh-CN" sz="1100"/>
        </a:p>
        <a:p>
          <a:pPr algn="ctr"/>
          <a:r>
            <a:rPr lang="zh-CN" altLang="en-US" sz="1100"/>
            <a:t>按钮权限</a:t>
          </a:r>
        </a:p>
      </xdr:txBody>
    </xdr:sp>
    <xdr:clientData/>
  </xdr:twoCellAnchor>
  <xdr:twoCellAnchor>
    <xdr:from>
      <xdr:col>17</xdr:col>
      <xdr:colOff>247650</xdr:colOff>
      <xdr:row>5</xdr:row>
      <xdr:rowOff>123825</xdr:rowOff>
    </xdr:from>
    <xdr:to>
      <xdr:col>19</xdr:col>
      <xdr:colOff>361950</xdr:colOff>
      <xdr:row>9</xdr:row>
      <xdr:rowOff>123825</xdr:rowOff>
    </xdr:to>
    <xdr:sp macro="" textlink="">
      <xdr:nvSpPr>
        <xdr:cNvPr id="18" name="矩形 17"/>
        <xdr:cNvSpPr/>
      </xdr:nvSpPr>
      <xdr:spPr>
        <a:xfrm>
          <a:off x="11906250" y="1028700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菜单权限</a:t>
          </a:r>
          <a:endParaRPr lang="en-US" altLang="zh-CN" sz="1100"/>
        </a:p>
      </xdr:txBody>
    </xdr:sp>
    <xdr:clientData/>
  </xdr:twoCellAnchor>
  <xdr:twoCellAnchor>
    <xdr:from>
      <xdr:col>16</xdr:col>
      <xdr:colOff>114300</xdr:colOff>
      <xdr:row>14</xdr:row>
      <xdr:rowOff>9525</xdr:rowOff>
    </xdr:from>
    <xdr:to>
      <xdr:col>17</xdr:col>
      <xdr:colOff>247650</xdr:colOff>
      <xdr:row>14</xdr:row>
      <xdr:rowOff>152400</xdr:rowOff>
    </xdr:to>
    <xdr:cxnSp macro="">
      <xdr:nvCxnSpPr>
        <xdr:cNvPr id="20" name="直接箭头连接符 19"/>
        <xdr:cNvCxnSpPr>
          <a:stCxn id="17" idx="1"/>
          <a:endCxn id="14" idx="3"/>
        </xdr:cNvCxnSpPr>
      </xdr:nvCxnSpPr>
      <xdr:spPr>
        <a:xfrm flipH="1" flipV="1">
          <a:off x="11087100" y="2543175"/>
          <a:ext cx="819150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114300</xdr:colOff>
      <xdr:row>7</xdr:row>
      <xdr:rowOff>123825</xdr:rowOff>
    </xdr:from>
    <xdr:to>
      <xdr:col>17</xdr:col>
      <xdr:colOff>247650</xdr:colOff>
      <xdr:row>14</xdr:row>
      <xdr:rowOff>9525</xdr:rowOff>
    </xdr:to>
    <xdr:cxnSp macro="">
      <xdr:nvCxnSpPr>
        <xdr:cNvPr id="22" name="直接箭头连接符 21"/>
        <xdr:cNvCxnSpPr>
          <a:stCxn id="18" idx="1"/>
          <a:endCxn id="14" idx="3"/>
        </xdr:cNvCxnSpPr>
      </xdr:nvCxnSpPr>
      <xdr:spPr>
        <a:xfrm flipH="1">
          <a:off x="11087100" y="1390650"/>
          <a:ext cx="819150" cy="1152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7</xdr:row>
      <xdr:rowOff>133350</xdr:rowOff>
    </xdr:from>
    <xdr:to>
      <xdr:col>13</xdr:col>
      <xdr:colOff>666750</xdr:colOff>
      <xdr:row>14</xdr:row>
      <xdr:rowOff>9525</xdr:rowOff>
    </xdr:to>
    <xdr:cxnSp macro="">
      <xdr:nvCxnSpPr>
        <xdr:cNvPr id="24" name="直接箭头连接符 23"/>
        <xdr:cNvCxnSpPr>
          <a:stCxn id="15" idx="1"/>
          <a:endCxn id="13" idx="3"/>
        </xdr:cNvCxnSpPr>
      </xdr:nvCxnSpPr>
      <xdr:spPr>
        <a:xfrm flipH="1">
          <a:off x="8058150" y="1400175"/>
          <a:ext cx="1524000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14</xdr:row>
      <xdr:rowOff>9525</xdr:rowOff>
    </xdr:from>
    <xdr:to>
      <xdr:col>14</xdr:col>
      <xdr:colOff>0</xdr:colOff>
      <xdr:row>14</xdr:row>
      <xdr:rowOff>9525</xdr:rowOff>
    </xdr:to>
    <xdr:cxnSp macro="">
      <xdr:nvCxnSpPr>
        <xdr:cNvPr id="26" name="直接箭头连接符 25"/>
        <xdr:cNvCxnSpPr>
          <a:stCxn id="14" idx="1"/>
          <a:endCxn id="13" idx="3"/>
        </xdr:cNvCxnSpPr>
      </xdr:nvCxnSpPr>
      <xdr:spPr>
        <a:xfrm flipH="1">
          <a:off x="8058150" y="2543175"/>
          <a:ext cx="1543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6</xdr:row>
      <xdr:rowOff>161925</xdr:rowOff>
    </xdr:from>
    <xdr:to>
      <xdr:col>11</xdr:col>
      <xdr:colOff>514350</xdr:colOff>
      <xdr:row>10</xdr:row>
      <xdr:rowOff>161925</xdr:rowOff>
    </xdr:to>
    <xdr:sp macro="" textlink="">
      <xdr:nvSpPr>
        <xdr:cNvPr id="29" name="矩形 28"/>
        <xdr:cNvSpPr/>
      </xdr:nvSpPr>
      <xdr:spPr>
        <a:xfrm>
          <a:off x="6572250" y="124777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权限</a:t>
          </a:r>
          <a:r>
            <a:rPr lang="en-US" altLang="zh-CN" sz="1100"/>
            <a:t>1</a:t>
          </a:r>
        </a:p>
      </xdr:txBody>
    </xdr:sp>
    <xdr:clientData/>
  </xdr:twoCellAnchor>
  <xdr:twoCellAnchor>
    <xdr:from>
      <xdr:col>9</xdr:col>
      <xdr:colOff>400050</xdr:colOff>
      <xdr:row>16</xdr:row>
      <xdr:rowOff>152400</xdr:rowOff>
    </xdr:from>
    <xdr:to>
      <xdr:col>11</xdr:col>
      <xdr:colOff>514350</xdr:colOff>
      <xdr:row>20</xdr:row>
      <xdr:rowOff>152400</xdr:rowOff>
    </xdr:to>
    <xdr:sp macro="" textlink="">
      <xdr:nvSpPr>
        <xdr:cNvPr id="32" name="矩形 31"/>
        <xdr:cNvSpPr/>
      </xdr:nvSpPr>
      <xdr:spPr>
        <a:xfrm>
          <a:off x="6572250" y="3048000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权限</a:t>
          </a:r>
          <a:r>
            <a:rPr lang="en-US" altLang="zh-CN" sz="1100"/>
            <a:t>3</a:t>
          </a:r>
        </a:p>
      </xdr:txBody>
    </xdr:sp>
    <xdr:clientData/>
  </xdr:twoCellAnchor>
  <xdr:twoCellAnchor>
    <xdr:from>
      <xdr:col>7</xdr:col>
      <xdr:colOff>209550</xdr:colOff>
      <xdr:row>8</xdr:row>
      <xdr:rowOff>161925</xdr:rowOff>
    </xdr:from>
    <xdr:to>
      <xdr:col>9</xdr:col>
      <xdr:colOff>400050</xdr:colOff>
      <xdr:row>14</xdr:row>
      <xdr:rowOff>9525</xdr:rowOff>
    </xdr:to>
    <xdr:cxnSp macro="">
      <xdr:nvCxnSpPr>
        <xdr:cNvPr id="34" name="直接箭头连接符 33"/>
        <xdr:cNvCxnSpPr>
          <a:stCxn id="29" idx="1"/>
          <a:endCxn id="9" idx="3"/>
        </xdr:cNvCxnSpPr>
      </xdr:nvCxnSpPr>
      <xdr:spPr>
        <a:xfrm flipH="1">
          <a:off x="5010150" y="1609725"/>
          <a:ext cx="1562100" cy="933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14</xdr:row>
      <xdr:rowOff>9525</xdr:rowOff>
    </xdr:from>
    <xdr:to>
      <xdr:col>9</xdr:col>
      <xdr:colOff>400050</xdr:colOff>
      <xdr:row>14</xdr:row>
      <xdr:rowOff>9525</xdr:rowOff>
    </xdr:to>
    <xdr:cxnSp macro="">
      <xdr:nvCxnSpPr>
        <xdr:cNvPr id="36" name="直接箭头连接符 35"/>
        <xdr:cNvCxnSpPr>
          <a:stCxn id="13" idx="1"/>
          <a:endCxn id="9" idx="3"/>
        </xdr:cNvCxnSpPr>
      </xdr:nvCxnSpPr>
      <xdr:spPr>
        <a:xfrm flipH="1">
          <a:off x="5010150" y="2543175"/>
          <a:ext cx="1562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14</xdr:row>
      <xdr:rowOff>9525</xdr:rowOff>
    </xdr:from>
    <xdr:to>
      <xdr:col>9</xdr:col>
      <xdr:colOff>400050</xdr:colOff>
      <xdr:row>18</xdr:row>
      <xdr:rowOff>152400</xdr:rowOff>
    </xdr:to>
    <xdr:cxnSp macro="">
      <xdr:nvCxnSpPr>
        <xdr:cNvPr id="38" name="直接箭头连接符 37"/>
        <xdr:cNvCxnSpPr>
          <a:stCxn id="32" idx="1"/>
          <a:endCxn id="9" idx="3"/>
        </xdr:cNvCxnSpPr>
      </xdr:nvCxnSpPr>
      <xdr:spPr>
        <a:xfrm flipH="1" flipV="1">
          <a:off x="5010150" y="2543175"/>
          <a:ext cx="1562100" cy="866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257175</xdr:colOff>
      <xdr:row>12</xdr:row>
      <xdr:rowOff>9525</xdr:rowOff>
    </xdr:from>
    <xdr:to>
      <xdr:col>23</xdr:col>
      <xdr:colOff>371475</xdr:colOff>
      <xdr:row>16</xdr:row>
      <xdr:rowOff>9525</xdr:rowOff>
    </xdr:to>
    <xdr:sp macro="" textlink="">
      <xdr:nvSpPr>
        <xdr:cNvPr id="40" name="矩形 39"/>
        <xdr:cNvSpPr/>
      </xdr:nvSpPr>
      <xdr:spPr>
        <a:xfrm>
          <a:off x="14658975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操作</a:t>
          </a:r>
          <a:endParaRPr lang="en-US" altLang="zh-CN" sz="1100"/>
        </a:p>
        <a:p>
          <a:pPr algn="ctr"/>
          <a:r>
            <a:rPr lang="zh-CN" altLang="en-US" sz="1100"/>
            <a:t>按钮</a:t>
          </a:r>
          <a:endParaRPr lang="en-US" altLang="zh-CN" sz="1100"/>
        </a:p>
      </xdr:txBody>
    </xdr:sp>
    <xdr:clientData/>
  </xdr:twoCellAnchor>
  <xdr:twoCellAnchor>
    <xdr:from>
      <xdr:col>21</xdr:col>
      <xdr:colOff>257175</xdr:colOff>
      <xdr:row>5</xdr:row>
      <xdr:rowOff>114300</xdr:rowOff>
    </xdr:from>
    <xdr:to>
      <xdr:col>23</xdr:col>
      <xdr:colOff>371475</xdr:colOff>
      <xdr:row>9</xdr:row>
      <xdr:rowOff>114300</xdr:rowOff>
    </xdr:to>
    <xdr:sp macro="" textlink="">
      <xdr:nvSpPr>
        <xdr:cNvPr id="41" name="矩形 40"/>
        <xdr:cNvSpPr/>
      </xdr:nvSpPr>
      <xdr:spPr>
        <a:xfrm>
          <a:off x="14658975" y="101917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  <a:endParaRPr lang="en-US" altLang="zh-CN" sz="1100"/>
        </a:p>
      </xdr:txBody>
    </xdr:sp>
    <xdr:clientData/>
  </xdr:twoCellAnchor>
  <xdr:twoCellAnchor>
    <xdr:from>
      <xdr:col>19</xdr:col>
      <xdr:colOff>361950</xdr:colOff>
      <xdr:row>7</xdr:row>
      <xdr:rowOff>114300</xdr:rowOff>
    </xdr:from>
    <xdr:to>
      <xdr:col>21</xdr:col>
      <xdr:colOff>257175</xdr:colOff>
      <xdr:row>7</xdr:row>
      <xdr:rowOff>123825</xdr:rowOff>
    </xdr:to>
    <xdr:cxnSp macro="">
      <xdr:nvCxnSpPr>
        <xdr:cNvPr id="43" name="直接箭头连接符 42"/>
        <xdr:cNvCxnSpPr>
          <a:stCxn id="41" idx="1"/>
          <a:endCxn id="18" idx="3"/>
        </xdr:cNvCxnSpPr>
      </xdr:nvCxnSpPr>
      <xdr:spPr>
        <a:xfrm flipH="1">
          <a:off x="13392150" y="1381125"/>
          <a:ext cx="12668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361950</xdr:colOff>
      <xdr:row>14</xdr:row>
      <xdr:rowOff>9525</xdr:rowOff>
    </xdr:from>
    <xdr:to>
      <xdr:col>21</xdr:col>
      <xdr:colOff>257175</xdr:colOff>
      <xdr:row>14</xdr:row>
      <xdr:rowOff>152400</xdr:rowOff>
    </xdr:to>
    <xdr:cxnSp macro="">
      <xdr:nvCxnSpPr>
        <xdr:cNvPr id="45" name="直接箭头连接符 44"/>
        <xdr:cNvCxnSpPr>
          <a:stCxn id="40" idx="1"/>
          <a:endCxn id="17" idx="3"/>
        </xdr:cNvCxnSpPr>
      </xdr:nvCxnSpPr>
      <xdr:spPr>
        <a:xfrm flipH="1">
          <a:off x="13392150" y="2543175"/>
          <a:ext cx="12668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/>
        <xdr:cNvSpPr/>
      </xdr:nvSpPr>
      <xdr:spPr>
        <a:xfrm>
          <a:off x="7162800" y="1400175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功能操作</a:t>
          </a:r>
          <a:endParaRPr lang="en-US" altLang="zh-CN" sz="1100"/>
        </a:p>
        <a:p>
          <a:pPr algn="ctr"/>
          <a:r>
            <a:rPr lang="zh-CN" altLang="en-US" sz="1100"/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/>
        <xdr:cNvSpPr/>
      </xdr:nvSpPr>
      <xdr:spPr>
        <a:xfrm>
          <a:off x="951547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/>
        <xdr:cNvSpPr/>
      </xdr:nvSpPr>
      <xdr:spPr>
        <a:xfrm>
          <a:off x="9572625" y="255270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/>
        <xdr:cNvSpPr/>
      </xdr:nvSpPr>
      <xdr:spPr>
        <a:xfrm>
          <a:off x="1174432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按钮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/>
        <xdr:cNvSpPr/>
      </xdr:nvSpPr>
      <xdr:spPr>
        <a:xfrm>
          <a:off x="7162800" y="1400175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功能操作</a:t>
          </a:r>
          <a:endParaRPr lang="en-US" altLang="zh-C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/>
        <xdr:cNvSpPr/>
      </xdr:nvSpPr>
      <xdr:spPr>
        <a:xfrm>
          <a:off x="9515475" y="590550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/>
        <xdr:cNvSpPr/>
      </xdr:nvSpPr>
      <xdr:spPr>
        <a:xfrm>
          <a:off x="9572625" y="255270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/>
        <xdr:cNvSpPr/>
      </xdr:nvSpPr>
      <xdr:spPr>
        <a:xfrm>
          <a:off x="1174432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按钮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/>
        <xdr:cNvSpPr/>
      </xdr:nvSpPr>
      <xdr:spPr>
        <a:xfrm>
          <a:off x="7200900" y="1400175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功能操作</a:t>
          </a:r>
          <a:endParaRPr lang="en-US" altLang="zh-C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/>
        <xdr:cNvSpPr/>
      </xdr:nvSpPr>
      <xdr:spPr>
        <a:xfrm>
          <a:off x="955357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/>
        <xdr:cNvSpPr/>
      </xdr:nvSpPr>
      <xdr:spPr>
        <a:xfrm>
          <a:off x="9610725" y="255270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/>
        <xdr:cNvSpPr/>
      </xdr:nvSpPr>
      <xdr:spPr>
        <a:xfrm>
          <a:off x="11782425" y="590550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按钮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/>
        <xdr:cNvSpPr/>
      </xdr:nvSpPr>
      <xdr:spPr>
        <a:xfrm>
          <a:off x="10382250" y="1400175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功能操作</a:t>
          </a:r>
          <a:endParaRPr lang="en-US" altLang="zh-C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/>
        <xdr:cNvSpPr/>
      </xdr:nvSpPr>
      <xdr:spPr>
        <a:xfrm>
          <a:off x="1273492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/>
        <xdr:cNvSpPr/>
      </xdr:nvSpPr>
      <xdr:spPr>
        <a:xfrm>
          <a:off x="12792075" y="2552700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/>
        <xdr:cNvSpPr/>
      </xdr:nvSpPr>
      <xdr:spPr>
        <a:xfrm>
          <a:off x="1496377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按钮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6:S26"/>
  <sheetViews>
    <sheetView workbookViewId="0">
      <selection activeCell="O26" sqref="O26"/>
    </sheetView>
  </sheetViews>
  <sheetFormatPr defaultRowHeight="14.25" x14ac:dyDescent="0.2"/>
  <cols>
    <col min="1" max="13" width="9" style="1"/>
    <col min="14" max="14" width="12.125" style="1" customWidth="1"/>
    <col min="15" max="16384" width="9" style="1"/>
  </cols>
  <sheetData>
    <row r="26" spans="6:19" x14ac:dyDescent="0.2">
      <c r="F26" s="2" t="s">
        <v>1</v>
      </c>
      <c r="H26" s="2" t="s">
        <v>40</v>
      </c>
      <c r="K26" s="2" t="s">
        <v>41</v>
      </c>
      <c r="M26" s="2" t="s">
        <v>42</v>
      </c>
      <c r="O26" s="2" t="s">
        <v>44</v>
      </c>
      <c r="S26" s="2" t="s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13"/>
  <sheetViews>
    <sheetView topLeftCell="O1" workbookViewId="0">
      <selection activeCell="AD2" sqref="AD2:AE7"/>
    </sheetView>
  </sheetViews>
  <sheetFormatPr defaultColWidth="8.875" defaultRowHeight="14.25" x14ac:dyDescent="0.2"/>
  <cols>
    <col min="1" max="1" width="6" style="3" customWidth="1"/>
    <col min="2" max="2" width="3" style="3" bestFit="1" customWidth="1"/>
    <col min="3" max="3" width="7.125" style="3" bestFit="1" customWidth="1"/>
    <col min="4" max="4" width="3.875" style="3" customWidth="1"/>
    <col min="5" max="5" width="3" style="3" bestFit="1" customWidth="1"/>
    <col min="6" max="6" width="7.125" style="3" bestFit="1" customWidth="1"/>
    <col min="7" max="7" width="5.625" style="3" bestFit="1" customWidth="1"/>
    <col min="8" max="8" width="3.875" style="3" customWidth="1"/>
    <col min="9" max="10" width="7" style="3" bestFit="1" customWidth="1"/>
    <col min="11" max="11" width="4.625" style="3" customWidth="1"/>
    <col min="12" max="12" width="7" style="3" bestFit="1" customWidth="1"/>
    <col min="13" max="13" width="7.125" style="3" bestFit="1" customWidth="1"/>
    <col min="14" max="14" width="3.875" style="3" customWidth="1"/>
    <col min="15" max="15" width="9.875" style="3" customWidth="1"/>
    <col min="16" max="16" width="10.375" style="3" customWidth="1"/>
    <col min="17" max="17" width="4" style="3" customWidth="1"/>
    <col min="18" max="18" width="7" style="3" bestFit="1" customWidth="1"/>
    <col min="19" max="19" width="11" style="3" bestFit="1" customWidth="1"/>
    <col min="20" max="20" width="4.25" style="3" customWidth="1"/>
    <col min="21" max="22" width="8.875" style="3"/>
    <col min="23" max="23" width="11" style="3" bestFit="1" customWidth="1"/>
    <col min="24" max="24" width="13.875" style="3" bestFit="1" customWidth="1"/>
    <col min="25" max="25" width="8.875" style="3"/>
    <col min="26" max="26" width="5.125" style="3" customWidth="1"/>
    <col min="27" max="28" width="8.875" style="3"/>
    <col min="29" max="29" width="8.875" style="3" customWidth="1"/>
    <col min="30" max="30" width="8.875" style="3"/>
    <col min="31" max="31" width="13" style="3" bestFit="1" customWidth="1"/>
    <col min="32" max="16384" width="8.875" style="3"/>
  </cols>
  <sheetData>
    <row r="2" spans="2:37" x14ac:dyDescent="0.2">
      <c r="B2" s="13" t="s">
        <v>36</v>
      </c>
      <c r="C2" s="13"/>
      <c r="E2" s="14" t="s">
        <v>28</v>
      </c>
      <c r="F2" s="15"/>
      <c r="G2" s="16"/>
      <c r="I2" s="13" t="s">
        <v>79</v>
      </c>
      <c r="J2" s="13"/>
      <c r="L2" s="13" t="s">
        <v>2</v>
      </c>
      <c r="M2" s="13"/>
      <c r="O2" s="13" t="s">
        <v>3</v>
      </c>
      <c r="P2" s="13"/>
      <c r="R2" s="13" t="s">
        <v>83</v>
      </c>
      <c r="S2" s="13"/>
      <c r="U2" s="13" t="s">
        <v>43</v>
      </c>
      <c r="V2" s="13"/>
      <c r="W2" s="13"/>
      <c r="X2" s="13"/>
      <c r="Y2" s="13"/>
      <c r="AA2" s="13" t="s">
        <v>100</v>
      </c>
      <c r="AB2" s="13"/>
      <c r="AD2" s="13" t="s">
        <v>101</v>
      </c>
      <c r="AE2" s="13"/>
      <c r="AG2" s="13" t="s">
        <v>204</v>
      </c>
      <c r="AH2" s="13"/>
      <c r="AJ2" s="13" t="s">
        <v>45</v>
      </c>
      <c r="AK2" s="13"/>
    </row>
    <row r="3" spans="2:37" x14ac:dyDescent="0.2">
      <c r="B3" s="13" t="s">
        <v>37</v>
      </c>
      <c r="C3" s="13"/>
      <c r="E3" s="14" t="s">
        <v>38</v>
      </c>
      <c r="F3" s="15"/>
      <c r="G3" s="16"/>
      <c r="I3" s="13" t="s">
        <v>82</v>
      </c>
      <c r="J3" s="13"/>
      <c r="L3" s="13" t="s">
        <v>39</v>
      </c>
      <c r="M3" s="13"/>
      <c r="O3" s="13" t="s">
        <v>87</v>
      </c>
      <c r="P3" s="13"/>
      <c r="R3" s="13" t="s">
        <v>85</v>
      </c>
      <c r="S3" s="13"/>
      <c r="U3" s="13" t="s">
        <v>95</v>
      </c>
      <c r="V3" s="13"/>
      <c r="W3" s="13"/>
      <c r="X3" s="13"/>
      <c r="Y3" s="13"/>
      <c r="AA3" s="13" t="s">
        <v>98</v>
      </c>
      <c r="AB3" s="13"/>
      <c r="AD3" s="13" t="s">
        <v>99</v>
      </c>
      <c r="AE3" s="13"/>
      <c r="AG3" s="13" t="s">
        <v>205</v>
      </c>
      <c r="AH3" s="13"/>
      <c r="AJ3" s="13" t="s">
        <v>220</v>
      </c>
      <c r="AK3" s="13"/>
    </row>
    <row r="4" spans="2:37" x14ac:dyDescent="0.2">
      <c r="B4" s="4" t="s">
        <v>4</v>
      </c>
      <c r="C4" s="4" t="s">
        <v>5</v>
      </c>
      <c r="E4" s="4" t="s">
        <v>4</v>
      </c>
      <c r="F4" s="4" t="s">
        <v>29</v>
      </c>
      <c r="G4" s="4" t="s">
        <v>33</v>
      </c>
      <c r="I4" s="4" t="s">
        <v>52</v>
      </c>
      <c r="J4" s="4" t="s">
        <v>6</v>
      </c>
      <c r="L4" s="4" t="s">
        <v>7</v>
      </c>
      <c r="M4" s="4" t="s">
        <v>8</v>
      </c>
      <c r="O4" s="4" t="s">
        <v>6</v>
      </c>
      <c r="P4" s="4" t="s">
        <v>9</v>
      </c>
      <c r="R4" s="4" t="s">
        <v>60</v>
      </c>
      <c r="S4" s="4" t="s">
        <v>61</v>
      </c>
      <c r="U4" s="4" t="s">
        <v>46</v>
      </c>
      <c r="V4" s="4" t="s">
        <v>10</v>
      </c>
      <c r="W4" s="4" t="s">
        <v>65</v>
      </c>
      <c r="X4" s="4" t="s">
        <v>66</v>
      </c>
      <c r="Y4" s="4" t="s">
        <v>67</v>
      </c>
      <c r="AA4" s="4" t="s">
        <v>68</v>
      </c>
      <c r="AB4" s="4" t="s">
        <v>11</v>
      </c>
      <c r="AD4" s="4" t="s">
        <v>46</v>
      </c>
      <c r="AE4" s="4" t="s">
        <v>53</v>
      </c>
      <c r="AG4" s="4" t="s">
        <v>46</v>
      </c>
      <c r="AH4" s="4" t="s">
        <v>47</v>
      </c>
      <c r="AJ4" s="4" t="s">
        <v>48</v>
      </c>
      <c r="AK4" s="4" t="s">
        <v>47</v>
      </c>
    </row>
    <row r="5" spans="2:37" x14ac:dyDescent="0.2">
      <c r="B5" s="5">
        <v>1</v>
      </c>
      <c r="C5" s="5" t="s">
        <v>12</v>
      </c>
      <c r="E5" s="5">
        <v>1</v>
      </c>
      <c r="F5" s="5" t="s">
        <v>30</v>
      </c>
      <c r="G5" s="5" t="s">
        <v>34</v>
      </c>
      <c r="I5" s="5">
        <v>1</v>
      </c>
      <c r="J5" s="5" t="s">
        <v>34</v>
      </c>
      <c r="L5" s="5">
        <v>1</v>
      </c>
      <c r="M5" s="5" t="s">
        <v>13</v>
      </c>
      <c r="O5" s="5">
        <v>1</v>
      </c>
      <c r="P5" s="5" t="s">
        <v>34</v>
      </c>
      <c r="R5" s="5">
        <v>1</v>
      </c>
      <c r="S5" s="5" t="s">
        <v>62</v>
      </c>
      <c r="U5" s="5">
        <v>1</v>
      </c>
      <c r="V5" s="5">
        <v>1</v>
      </c>
      <c r="W5" s="5" t="s">
        <v>64</v>
      </c>
      <c r="X5" s="5" t="s">
        <v>70</v>
      </c>
      <c r="Y5" s="5" t="s">
        <v>69</v>
      </c>
      <c r="AA5" s="5">
        <v>1</v>
      </c>
      <c r="AB5" s="5" t="s">
        <v>57</v>
      </c>
      <c r="AD5" s="5">
        <v>1</v>
      </c>
      <c r="AE5" s="5" t="s">
        <v>49</v>
      </c>
      <c r="AG5" s="5">
        <v>1</v>
      </c>
      <c r="AH5" s="5" t="s">
        <v>55</v>
      </c>
      <c r="AJ5" s="5">
        <v>1</v>
      </c>
      <c r="AK5" s="5" t="s">
        <v>57</v>
      </c>
    </row>
    <row r="6" spans="2:37" x14ac:dyDescent="0.2">
      <c r="B6" s="5">
        <v>2</v>
      </c>
      <c r="C6" s="5" t="s">
        <v>14</v>
      </c>
      <c r="E6" s="5">
        <v>2</v>
      </c>
      <c r="F6" s="5" t="s">
        <v>31</v>
      </c>
      <c r="G6" s="5" t="s">
        <v>35</v>
      </c>
      <c r="I6" s="5">
        <v>2</v>
      </c>
      <c r="J6" s="5" t="s">
        <v>35</v>
      </c>
      <c r="L6" s="5">
        <v>2</v>
      </c>
      <c r="M6" s="5" t="s">
        <v>15</v>
      </c>
      <c r="O6" s="5">
        <v>2</v>
      </c>
      <c r="P6" s="5" t="s">
        <v>35</v>
      </c>
      <c r="R6" s="5">
        <v>2</v>
      </c>
      <c r="S6" s="5" t="s">
        <v>63</v>
      </c>
      <c r="U6" s="5">
        <v>2</v>
      </c>
      <c r="V6" s="5">
        <v>1</v>
      </c>
      <c r="W6" s="5" t="s">
        <v>64</v>
      </c>
      <c r="X6" s="5" t="s">
        <v>72</v>
      </c>
      <c r="Y6" s="5" t="s">
        <v>69</v>
      </c>
      <c r="AA6" s="5">
        <v>2</v>
      </c>
      <c r="AB6" s="5" t="s">
        <v>58</v>
      </c>
      <c r="AD6" s="5">
        <v>2</v>
      </c>
      <c r="AE6" s="5" t="s">
        <v>50</v>
      </c>
      <c r="AG6" s="5">
        <v>2</v>
      </c>
      <c r="AH6" s="5" t="s">
        <v>71</v>
      </c>
      <c r="AJ6" s="5">
        <v>2</v>
      </c>
      <c r="AK6" s="5" t="s">
        <v>58</v>
      </c>
    </row>
    <row r="7" spans="2:37" x14ac:dyDescent="0.2">
      <c r="B7" s="5">
        <v>3</v>
      </c>
      <c r="C7" s="5" t="s">
        <v>16</v>
      </c>
      <c r="E7" s="5">
        <v>3</v>
      </c>
      <c r="F7" s="5" t="s">
        <v>32</v>
      </c>
      <c r="G7" s="5" t="s">
        <v>51</v>
      </c>
      <c r="I7" s="5">
        <v>3</v>
      </c>
      <c r="J7" s="5" t="s">
        <v>51</v>
      </c>
      <c r="L7" s="5">
        <v>3</v>
      </c>
      <c r="M7" s="5" t="s">
        <v>17</v>
      </c>
      <c r="O7" s="5">
        <v>3</v>
      </c>
      <c r="P7" s="5" t="s">
        <v>51</v>
      </c>
      <c r="R7" s="5">
        <v>3</v>
      </c>
      <c r="S7" s="5" t="s">
        <v>64</v>
      </c>
      <c r="U7" s="5">
        <v>3</v>
      </c>
      <c r="V7" s="5">
        <v>1</v>
      </c>
      <c r="W7" s="5" t="s">
        <v>64</v>
      </c>
      <c r="X7" s="5" t="s">
        <v>73</v>
      </c>
      <c r="Y7" s="5" t="s">
        <v>69</v>
      </c>
      <c r="AA7" s="5">
        <v>3</v>
      </c>
      <c r="AB7" s="5" t="s">
        <v>59</v>
      </c>
      <c r="AD7" s="5">
        <v>3</v>
      </c>
      <c r="AE7" s="5" t="s">
        <v>54</v>
      </c>
      <c r="AG7" s="5">
        <v>3</v>
      </c>
      <c r="AH7" s="5" t="s">
        <v>56</v>
      </c>
      <c r="AJ7" s="5">
        <v>3</v>
      </c>
      <c r="AK7" s="5" t="s">
        <v>59</v>
      </c>
    </row>
    <row r="8" spans="2:37" x14ac:dyDescent="0.2">
      <c r="B8" s="5">
        <v>4</v>
      </c>
      <c r="C8" s="5" t="s">
        <v>18</v>
      </c>
      <c r="L8" s="5">
        <v>4</v>
      </c>
      <c r="M8" s="5" t="s">
        <v>19</v>
      </c>
    </row>
    <row r="9" spans="2:37" x14ac:dyDescent="0.2">
      <c r="B9" s="5">
        <v>5</v>
      </c>
      <c r="C9" s="5" t="s">
        <v>20</v>
      </c>
      <c r="L9" s="5">
        <v>5</v>
      </c>
      <c r="M9" s="5" t="s">
        <v>21</v>
      </c>
    </row>
    <row r="10" spans="2:37" x14ac:dyDescent="0.2">
      <c r="B10" s="5">
        <v>6</v>
      </c>
      <c r="C10" s="5" t="s">
        <v>22</v>
      </c>
      <c r="L10" s="5">
        <v>6</v>
      </c>
      <c r="M10" s="5" t="s">
        <v>23</v>
      </c>
    </row>
    <row r="11" spans="2:37" x14ac:dyDescent="0.2">
      <c r="B11" s="5">
        <v>7</v>
      </c>
      <c r="C11" s="5" t="s">
        <v>24</v>
      </c>
      <c r="L11" s="5">
        <v>7</v>
      </c>
      <c r="M11" s="5" t="s">
        <v>25</v>
      </c>
    </row>
    <row r="12" spans="2:37" x14ac:dyDescent="0.2">
      <c r="L12" s="5">
        <v>8</v>
      </c>
      <c r="M12" s="5" t="s">
        <v>26</v>
      </c>
    </row>
    <row r="13" spans="2:37" x14ac:dyDescent="0.2">
      <c r="L13" s="5">
        <v>9</v>
      </c>
      <c r="M13" s="5" t="s">
        <v>27</v>
      </c>
    </row>
  </sheetData>
  <mergeCells count="22">
    <mergeCell ref="AG2:AH2"/>
    <mergeCell ref="AG3:AH3"/>
    <mergeCell ref="AJ2:AK2"/>
    <mergeCell ref="AJ3:AK3"/>
    <mergeCell ref="U2:Y2"/>
    <mergeCell ref="U3:Y3"/>
    <mergeCell ref="AA2:AB2"/>
    <mergeCell ref="AA3:AB3"/>
    <mergeCell ref="AD2:AE2"/>
    <mergeCell ref="AD3:AE3"/>
    <mergeCell ref="R2:S2"/>
    <mergeCell ref="B3:C3"/>
    <mergeCell ref="I3:J3"/>
    <mergeCell ref="L3:M3"/>
    <mergeCell ref="O3:P3"/>
    <mergeCell ref="R3:S3"/>
    <mergeCell ref="E3:G3"/>
    <mergeCell ref="B2:C2"/>
    <mergeCell ref="E2:G2"/>
    <mergeCell ref="I2:J2"/>
    <mergeCell ref="L2:M2"/>
    <mergeCell ref="O2:P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workbookViewId="0">
      <selection activeCell="C27" sqref="C27"/>
    </sheetView>
  </sheetViews>
  <sheetFormatPr defaultRowHeight="14.25" x14ac:dyDescent="0.2"/>
  <cols>
    <col min="1" max="1" width="3.375" style="1" customWidth="1"/>
    <col min="2" max="2" width="4" style="1" bestFit="1" customWidth="1"/>
    <col min="3" max="3" width="22.625" style="1" bestFit="1" customWidth="1"/>
    <col min="4" max="4" width="24.375" style="1" customWidth="1"/>
    <col min="5" max="5" width="7.125" style="1" bestFit="1" customWidth="1"/>
    <col min="6" max="6" width="29.625" style="1" bestFit="1" customWidth="1"/>
    <col min="7" max="7" width="46.375" style="1" bestFit="1" customWidth="1"/>
    <col min="8" max="16384" width="9" style="1"/>
  </cols>
  <sheetData>
    <row r="2" spans="2:7" x14ac:dyDescent="0.2">
      <c r="B2" s="6" t="s">
        <v>74</v>
      </c>
      <c r="C2" s="7" t="s">
        <v>75</v>
      </c>
      <c r="D2" s="7" t="s">
        <v>76</v>
      </c>
      <c r="E2" s="7" t="s">
        <v>211</v>
      </c>
      <c r="F2" s="7" t="s">
        <v>116</v>
      </c>
      <c r="G2" s="7" t="s">
        <v>116</v>
      </c>
    </row>
    <row r="3" spans="2:7" x14ac:dyDescent="0.2">
      <c r="B3" s="8">
        <v>1</v>
      </c>
      <c r="C3" s="8" t="s">
        <v>77</v>
      </c>
      <c r="D3" s="8" t="s">
        <v>78</v>
      </c>
      <c r="E3" s="8"/>
      <c r="F3" s="8"/>
      <c r="G3" s="8"/>
    </row>
    <row r="4" spans="2:7" x14ac:dyDescent="0.2">
      <c r="B4" s="8">
        <v>2</v>
      </c>
      <c r="C4" s="8" t="s">
        <v>102</v>
      </c>
      <c r="D4" s="8" t="s">
        <v>81</v>
      </c>
      <c r="E4" s="8"/>
      <c r="F4" s="8" t="s">
        <v>92</v>
      </c>
      <c r="G4" s="8"/>
    </row>
    <row r="5" spans="2:7" x14ac:dyDescent="0.2">
      <c r="B5" s="8">
        <v>3</v>
      </c>
      <c r="C5" s="8" t="s">
        <v>103</v>
      </c>
      <c r="D5" s="8" t="s">
        <v>80</v>
      </c>
      <c r="E5" s="8"/>
      <c r="F5" s="8" t="s">
        <v>91</v>
      </c>
      <c r="G5" s="8"/>
    </row>
    <row r="6" spans="2:7" x14ac:dyDescent="0.2">
      <c r="B6" s="8">
        <v>4</v>
      </c>
      <c r="C6" s="8" t="s">
        <v>104</v>
      </c>
      <c r="D6" s="8" t="s">
        <v>89</v>
      </c>
      <c r="E6" s="8"/>
      <c r="F6" s="8" t="s">
        <v>90</v>
      </c>
      <c r="G6" s="8"/>
    </row>
    <row r="7" spans="2:7" x14ac:dyDescent="0.2">
      <c r="B7" s="8">
        <v>5</v>
      </c>
      <c r="C7" s="8" t="s">
        <v>105</v>
      </c>
      <c r="D7" s="8" t="s">
        <v>88</v>
      </c>
      <c r="E7" s="8"/>
      <c r="F7" s="8" t="s">
        <v>93</v>
      </c>
      <c r="G7" s="8"/>
    </row>
    <row r="8" spans="2:7" x14ac:dyDescent="0.2">
      <c r="B8" s="8">
        <v>6</v>
      </c>
      <c r="C8" s="8" t="s">
        <v>86</v>
      </c>
      <c r="D8" s="8" t="s">
        <v>84</v>
      </c>
      <c r="E8" s="8"/>
      <c r="F8" s="8" t="s">
        <v>114</v>
      </c>
      <c r="G8" s="8" t="s">
        <v>115</v>
      </c>
    </row>
    <row r="9" spans="2:7" x14ac:dyDescent="0.2">
      <c r="B9" s="8">
        <v>7</v>
      </c>
      <c r="C9" s="8" t="s">
        <v>167</v>
      </c>
      <c r="D9" s="8" t="s">
        <v>96</v>
      </c>
      <c r="E9" s="8"/>
      <c r="F9" s="8"/>
      <c r="G9" s="8"/>
    </row>
    <row r="10" spans="2:7" x14ac:dyDescent="0.2">
      <c r="B10" s="8">
        <v>8</v>
      </c>
      <c r="C10" s="8" t="s">
        <v>97</v>
      </c>
      <c r="D10" s="8" t="s">
        <v>113</v>
      </c>
      <c r="E10" s="8"/>
      <c r="F10" s="8"/>
      <c r="G10" s="8"/>
    </row>
    <row r="11" spans="2:7" x14ac:dyDescent="0.2">
      <c r="B11" s="8">
        <v>9</v>
      </c>
      <c r="C11" s="8" t="s">
        <v>202</v>
      </c>
      <c r="D11" s="8" t="s">
        <v>206</v>
      </c>
      <c r="E11" s="8" t="s">
        <v>212</v>
      </c>
      <c r="F11" s="8"/>
      <c r="G11" s="8"/>
    </row>
    <row r="12" spans="2:7" x14ac:dyDescent="0.2">
      <c r="B12" s="8">
        <v>10</v>
      </c>
      <c r="C12" s="8" t="s">
        <v>203</v>
      </c>
      <c r="D12" s="8" t="s">
        <v>207</v>
      </c>
      <c r="E12" s="8" t="s">
        <v>212</v>
      </c>
      <c r="F12" s="8"/>
      <c r="G12" s="8"/>
    </row>
    <row r="13" spans="2:7" x14ac:dyDescent="0.2">
      <c r="B13" s="8">
        <v>11</v>
      </c>
      <c r="C13" s="8" t="s">
        <v>219</v>
      </c>
      <c r="D13" s="8"/>
      <c r="E13" s="8"/>
      <c r="F13" s="8"/>
      <c r="G13" s="8"/>
    </row>
    <row r="14" spans="2:7" x14ac:dyDescent="0.2">
      <c r="B14" s="8">
        <v>12</v>
      </c>
      <c r="C14" s="8" t="s">
        <v>218</v>
      </c>
      <c r="D14" s="8"/>
      <c r="E14" s="8"/>
      <c r="F14" s="8"/>
      <c r="G14" s="8"/>
    </row>
    <row r="15" spans="2:7" x14ac:dyDescent="0.2">
      <c r="B15" s="8">
        <v>13</v>
      </c>
      <c r="C15" s="8"/>
      <c r="D15" s="8"/>
      <c r="E15" s="8"/>
      <c r="F15" s="8"/>
      <c r="G15" s="8"/>
    </row>
    <row r="16" spans="2:7" x14ac:dyDescent="0.2">
      <c r="B16" s="8">
        <v>14</v>
      </c>
      <c r="C16" s="8"/>
      <c r="D16" s="8"/>
      <c r="E16" s="8"/>
      <c r="F16" s="8"/>
      <c r="G16" s="8"/>
    </row>
    <row r="17" spans="2:7" x14ac:dyDescent="0.2">
      <c r="B17" s="8">
        <v>15</v>
      </c>
      <c r="C17" s="8"/>
      <c r="D17" s="8"/>
      <c r="E17" s="8"/>
      <c r="F17" s="8"/>
      <c r="G17" s="8"/>
    </row>
    <row r="18" spans="2:7" x14ac:dyDescent="0.2">
      <c r="B18" s="8">
        <v>16</v>
      </c>
      <c r="C18" s="8"/>
      <c r="D18" s="8"/>
      <c r="E18" s="8"/>
      <c r="F18" s="8"/>
      <c r="G18" s="8"/>
    </row>
    <row r="19" spans="2:7" x14ac:dyDescent="0.2">
      <c r="B19" s="8">
        <v>17</v>
      </c>
      <c r="C19" s="8"/>
      <c r="D19" s="8"/>
      <c r="E19" s="8"/>
      <c r="F19" s="8"/>
      <c r="G19" s="8"/>
    </row>
    <row r="20" spans="2:7" x14ac:dyDescent="0.2">
      <c r="B20" s="9">
        <v>18</v>
      </c>
      <c r="C20" s="9"/>
      <c r="D20" s="9"/>
      <c r="E20" s="9"/>
      <c r="F20" s="9"/>
      <c r="G20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29" sqref="D29"/>
    </sheetView>
  </sheetViews>
  <sheetFormatPr defaultRowHeight="14.25" x14ac:dyDescent="0.2"/>
  <cols>
    <col min="1" max="1" width="9" style="1"/>
    <col min="2" max="2" width="4" style="1" bestFit="1" customWidth="1"/>
    <col min="3" max="3" width="9" style="1"/>
    <col min="4" max="4" width="42" style="1" bestFit="1" customWidth="1"/>
    <col min="5" max="5" width="40.125" style="1" bestFit="1" customWidth="1"/>
    <col min="6" max="16384" width="9" style="1"/>
  </cols>
  <sheetData>
    <row r="2" spans="2:10" x14ac:dyDescent="0.2">
      <c r="B2" s="6" t="s">
        <v>74</v>
      </c>
      <c r="C2" s="7" t="s">
        <v>106</v>
      </c>
      <c r="D2" s="7" t="s">
        <v>110</v>
      </c>
      <c r="E2" s="7" t="s">
        <v>94</v>
      </c>
    </row>
    <row r="3" spans="2:10" x14ac:dyDescent="0.2">
      <c r="B3" s="8">
        <v>1</v>
      </c>
      <c r="C3" s="8" t="s">
        <v>107</v>
      </c>
      <c r="D3" s="8"/>
      <c r="E3" s="8"/>
    </row>
    <row r="4" spans="2:10" x14ac:dyDescent="0.2">
      <c r="B4" s="8">
        <v>2</v>
      </c>
      <c r="C4" s="8" t="s">
        <v>108</v>
      </c>
      <c r="D4" s="8" t="s">
        <v>111</v>
      </c>
      <c r="E4" s="8"/>
    </row>
    <row r="5" spans="2:10" x14ac:dyDescent="0.2">
      <c r="B5" s="8">
        <v>3</v>
      </c>
      <c r="C5" s="8" t="s">
        <v>109</v>
      </c>
      <c r="D5" s="8" t="s">
        <v>112</v>
      </c>
      <c r="E5" s="8" t="s">
        <v>164</v>
      </c>
    </row>
    <row r="6" spans="2:10" x14ac:dyDescent="0.2">
      <c r="B6" s="8">
        <v>4</v>
      </c>
      <c r="C6" s="8" t="s">
        <v>117</v>
      </c>
      <c r="D6" s="8" t="s">
        <v>118</v>
      </c>
      <c r="E6" s="8"/>
    </row>
    <row r="7" spans="2:10" x14ac:dyDescent="0.2">
      <c r="B7" s="8">
        <v>6</v>
      </c>
      <c r="C7" s="8" t="s">
        <v>119</v>
      </c>
      <c r="D7" s="8" t="s">
        <v>120</v>
      </c>
      <c r="E7" s="8"/>
    </row>
    <row r="8" spans="2:10" x14ac:dyDescent="0.2">
      <c r="B8" s="8">
        <v>7</v>
      </c>
      <c r="C8" s="8" t="s">
        <v>121</v>
      </c>
      <c r="D8" s="8" t="s">
        <v>122</v>
      </c>
      <c r="E8" s="8"/>
    </row>
    <row r="9" spans="2:10" x14ac:dyDescent="0.2">
      <c r="B9" s="8">
        <v>8</v>
      </c>
      <c r="C9" s="8" t="s">
        <v>123</v>
      </c>
      <c r="D9" s="10" t="s">
        <v>124</v>
      </c>
      <c r="E9" s="8"/>
    </row>
    <row r="10" spans="2:10" x14ac:dyDescent="0.2">
      <c r="B10" s="9">
        <v>9</v>
      </c>
      <c r="C10" s="9" t="s">
        <v>125</v>
      </c>
      <c r="D10" s="9" t="s">
        <v>126</v>
      </c>
      <c r="E10" s="9"/>
    </row>
    <row r="16" spans="2:10" x14ac:dyDescent="0.2">
      <c r="C16" s="8" t="s">
        <v>107</v>
      </c>
      <c r="D16" s="8" t="s">
        <v>108</v>
      </c>
      <c r="E16" s="8" t="s">
        <v>109</v>
      </c>
      <c r="F16" s="8" t="s">
        <v>117</v>
      </c>
      <c r="G16" s="8" t="s">
        <v>119</v>
      </c>
      <c r="H16" s="8" t="s">
        <v>121</v>
      </c>
      <c r="I16" s="8" t="s">
        <v>123</v>
      </c>
      <c r="J16" s="9" t="s">
        <v>125</v>
      </c>
    </row>
    <row r="17" spans="3:6" x14ac:dyDescent="0.2">
      <c r="C17" s="1">
        <v>1</v>
      </c>
      <c r="E17" s="1" t="s">
        <v>165</v>
      </c>
      <c r="F17" s="1" t="s">
        <v>166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D17" sqref="D17"/>
    </sheetView>
  </sheetViews>
  <sheetFormatPr defaultRowHeight="14.25" x14ac:dyDescent="0.2"/>
  <cols>
    <col min="1" max="1" width="9" style="1"/>
    <col min="2" max="2" width="4" style="1" bestFit="1" customWidth="1"/>
    <col min="3" max="4" width="12.75" style="1" bestFit="1" customWidth="1"/>
    <col min="5" max="5" width="40.125" style="1" bestFit="1" customWidth="1"/>
    <col min="6" max="16384" width="9" style="1"/>
  </cols>
  <sheetData>
    <row r="2" spans="2:6" x14ac:dyDescent="0.2">
      <c r="B2" s="6" t="s">
        <v>74</v>
      </c>
      <c r="C2" s="7" t="s">
        <v>106</v>
      </c>
      <c r="D2" s="7" t="s">
        <v>76</v>
      </c>
      <c r="E2" s="7" t="s">
        <v>94</v>
      </c>
    </row>
    <row r="3" spans="2:6" x14ac:dyDescent="0.2">
      <c r="B3" s="8">
        <v>1</v>
      </c>
      <c r="C3" s="8" t="s">
        <v>107</v>
      </c>
      <c r="D3" s="8"/>
      <c r="E3" s="8"/>
    </row>
    <row r="4" spans="2:6" x14ac:dyDescent="0.2">
      <c r="B4" s="8">
        <v>2</v>
      </c>
      <c r="C4" s="8" t="s">
        <v>168</v>
      </c>
      <c r="D4" s="8" t="s">
        <v>170</v>
      </c>
      <c r="E4" s="8"/>
    </row>
    <row r="5" spans="2:6" x14ac:dyDescent="0.2">
      <c r="B5" s="1">
        <v>3</v>
      </c>
      <c r="C5" s="1" t="s">
        <v>183</v>
      </c>
      <c r="D5" s="1" t="s">
        <v>184</v>
      </c>
    </row>
    <row r="6" spans="2:6" x14ac:dyDescent="0.2">
      <c r="B6" s="1">
        <v>4</v>
      </c>
      <c r="C6" s="1" t="s">
        <v>109</v>
      </c>
      <c r="D6" s="1" t="s">
        <v>112</v>
      </c>
    </row>
    <row r="10" spans="2:6" x14ac:dyDescent="0.2">
      <c r="C10" s="8" t="s">
        <v>107</v>
      </c>
      <c r="D10" s="8" t="s">
        <v>169</v>
      </c>
      <c r="E10" s="1" t="s">
        <v>183</v>
      </c>
      <c r="F10" s="1" t="s">
        <v>185</v>
      </c>
    </row>
    <row r="11" spans="2:6" x14ac:dyDescent="0.2">
      <c r="C11" s="1">
        <v>1</v>
      </c>
      <c r="D11" s="1">
        <v>1</v>
      </c>
      <c r="E11" s="1">
        <v>1</v>
      </c>
      <c r="F11" s="1" t="s">
        <v>186</v>
      </c>
    </row>
    <row r="12" spans="2:6" x14ac:dyDescent="0.2">
      <c r="C12" s="1">
        <v>2</v>
      </c>
      <c r="D12" s="1">
        <v>1</v>
      </c>
      <c r="E12" s="1">
        <v>2</v>
      </c>
      <c r="F12" s="1" t="s">
        <v>186</v>
      </c>
    </row>
    <row r="13" spans="2:6" x14ac:dyDescent="0.2">
      <c r="C13" s="1">
        <v>3</v>
      </c>
      <c r="D13" s="1">
        <v>1</v>
      </c>
      <c r="E13" s="1">
        <v>3</v>
      </c>
      <c r="F13" s="1" t="s">
        <v>186</v>
      </c>
    </row>
    <row r="14" spans="2:6" x14ac:dyDescent="0.2">
      <c r="C14" s="1">
        <v>4</v>
      </c>
      <c r="D14" s="1">
        <v>1</v>
      </c>
      <c r="E14" s="1">
        <v>1</v>
      </c>
      <c r="F14" s="1" t="s">
        <v>187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6"/>
  <sheetViews>
    <sheetView workbookViewId="0">
      <selection activeCell="H14" sqref="H14"/>
    </sheetView>
  </sheetViews>
  <sheetFormatPr defaultRowHeight="14.25" x14ac:dyDescent="0.2"/>
  <cols>
    <col min="1" max="1" width="9" style="1"/>
    <col min="2" max="2" width="4" style="1" bestFit="1" customWidth="1"/>
    <col min="3" max="3" width="9" style="1"/>
    <col min="4" max="4" width="26.125" style="1" bestFit="1" customWidth="1"/>
    <col min="5" max="5" width="25.25" style="1" customWidth="1"/>
    <col min="6" max="6" width="21" style="1" bestFit="1" customWidth="1"/>
    <col min="7" max="7" width="13.125" style="1" customWidth="1"/>
    <col min="8" max="16384" width="9" style="1"/>
  </cols>
  <sheetData>
    <row r="2" spans="2:5" x14ac:dyDescent="0.2">
      <c r="B2" s="1" t="s">
        <v>74</v>
      </c>
      <c r="C2" s="1" t="s">
        <v>106</v>
      </c>
      <c r="D2" s="1" t="s">
        <v>110</v>
      </c>
      <c r="E2" s="1" t="s">
        <v>94</v>
      </c>
    </row>
    <row r="3" spans="2:5" x14ac:dyDescent="0.2">
      <c r="B3" s="1">
        <v>1</v>
      </c>
      <c r="C3" s="1" t="s">
        <v>127</v>
      </c>
    </row>
    <row r="4" spans="2:5" x14ac:dyDescent="0.2">
      <c r="B4" s="1">
        <v>2</v>
      </c>
      <c r="C4" s="1" t="s">
        <v>108</v>
      </c>
      <c r="D4" s="1" t="s">
        <v>130</v>
      </c>
      <c r="E4" s="1" t="s">
        <v>134</v>
      </c>
    </row>
    <row r="5" spans="2:5" x14ac:dyDescent="0.2">
      <c r="B5" s="1">
        <v>3</v>
      </c>
      <c r="C5" s="1" t="s">
        <v>128</v>
      </c>
      <c r="D5" s="1" t="s">
        <v>129</v>
      </c>
    </row>
    <row r="6" spans="2:5" x14ac:dyDescent="0.2">
      <c r="B6" s="1">
        <v>4</v>
      </c>
      <c r="C6" s="1" t="s">
        <v>132</v>
      </c>
      <c r="D6" s="1" t="s">
        <v>135</v>
      </c>
      <c r="E6" s="1" t="s">
        <v>136</v>
      </c>
    </row>
    <row r="7" spans="2:5" x14ac:dyDescent="0.2">
      <c r="B7" s="1">
        <v>5</v>
      </c>
      <c r="C7" s="1" t="s">
        <v>133</v>
      </c>
      <c r="D7" s="1" t="s">
        <v>131</v>
      </c>
      <c r="E7" s="1" t="s">
        <v>171</v>
      </c>
    </row>
    <row r="8" spans="2:5" x14ac:dyDescent="0.2">
      <c r="B8" s="1">
        <v>6</v>
      </c>
      <c r="C8" s="1" t="s">
        <v>141</v>
      </c>
      <c r="D8" s="1" t="s">
        <v>142</v>
      </c>
    </row>
    <row r="9" spans="2:5" x14ac:dyDescent="0.2">
      <c r="B9" s="1">
        <v>7</v>
      </c>
      <c r="C9" s="1" t="s">
        <v>189</v>
      </c>
      <c r="D9" s="1" t="s">
        <v>190</v>
      </c>
    </row>
    <row r="23" spans="3:8" x14ac:dyDescent="0.2">
      <c r="F23" s="1" t="s">
        <v>210</v>
      </c>
    </row>
    <row r="24" spans="3:8" x14ac:dyDescent="0.2">
      <c r="C24" s="1" t="s">
        <v>107</v>
      </c>
      <c r="D24" s="1" t="s">
        <v>108</v>
      </c>
      <c r="E24" s="1" t="s">
        <v>117</v>
      </c>
      <c r="F24" s="1" t="s">
        <v>132</v>
      </c>
      <c r="G24" s="1" t="s">
        <v>133</v>
      </c>
      <c r="H24" s="1" t="s">
        <v>141</v>
      </c>
    </row>
    <row r="25" spans="3:8" x14ac:dyDescent="0.2">
      <c r="C25" s="1">
        <v>1</v>
      </c>
      <c r="D25" s="1" t="s">
        <v>158</v>
      </c>
      <c r="E25" s="1" t="s">
        <v>161</v>
      </c>
      <c r="F25" s="1">
        <v>1</v>
      </c>
      <c r="G25" s="1" t="s">
        <v>157</v>
      </c>
    </row>
    <row r="26" spans="3:8" x14ac:dyDescent="0.2">
      <c r="C26" s="1">
        <v>2</v>
      </c>
      <c r="D26" s="1" t="s">
        <v>159</v>
      </c>
      <c r="E26" s="1" t="s">
        <v>162</v>
      </c>
      <c r="F26" s="1">
        <v>2</v>
      </c>
      <c r="G26" s="1" t="s">
        <v>157</v>
      </c>
    </row>
    <row r="27" spans="3:8" x14ac:dyDescent="0.2">
      <c r="C27" s="1">
        <v>3</v>
      </c>
      <c r="D27" s="1" t="s">
        <v>160</v>
      </c>
      <c r="E27" s="1" t="s">
        <v>163</v>
      </c>
      <c r="F27" s="1">
        <v>3</v>
      </c>
      <c r="G27" s="1" t="s">
        <v>157</v>
      </c>
    </row>
    <row r="28" spans="3:8" x14ac:dyDescent="0.2">
      <c r="C28" s="1">
        <v>4</v>
      </c>
      <c r="D28" s="1" t="s">
        <v>188</v>
      </c>
      <c r="E28" s="1" t="s">
        <v>191</v>
      </c>
      <c r="F28" s="1">
        <v>1</v>
      </c>
      <c r="G28" s="1" t="s">
        <v>172</v>
      </c>
    </row>
    <row r="29" spans="3:8" x14ac:dyDescent="0.2">
      <c r="C29" s="1">
        <v>5</v>
      </c>
      <c r="D29" s="1" t="s">
        <v>188</v>
      </c>
      <c r="E29" s="1" t="s">
        <v>192</v>
      </c>
      <c r="F29" s="1">
        <v>2</v>
      </c>
      <c r="G29" s="1" t="s">
        <v>172</v>
      </c>
    </row>
    <row r="30" spans="3:8" x14ac:dyDescent="0.2">
      <c r="C30" s="1">
        <v>6</v>
      </c>
      <c r="D30" s="1" t="s">
        <v>188</v>
      </c>
      <c r="E30" s="1" t="s">
        <v>192</v>
      </c>
      <c r="F30" s="1">
        <v>3</v>
      </c>
      <c r="G30" s="1" t="s">
        <v>172</v>
      </c>
    </row>
    <row r="31" spans="3:8" x14ac:dyDescent="0.2">
      <c r="C31" s="1">
        <v>7</v>
      </c>
    </row>
    <row r="32" spans="3:8" x14ac:dyDescent="0.2">
      <c r="C32" s="1">
        <v>8</v>
      </c>
    </row>
    <row r="33" spans="3:3" x14ac:dyDescent="0.2">
      <c r="C33" s="1">
        <v>9</v>
      </c>
    </row>
    <row r="34" spans="3:3" x14ac:dyDescent="0.2">
      <c r="C34" s="1">
        <v>10</v>
      </c>
    </row>
    <row r="35" spans="3:3" x14ac:dyDescent="0.2">
      <c r="C35" s="1">
        <v>11</v>
      </c>
    </row>
    <row r="36" spans="3:3" x14ac:dyDescent="0.2">
      <c r="C36" s="1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C8" sqref="C8"/>
    </sheetView>
  </sheetViews>
  <sheetFormatPr defaultRowHeight="14.25" x14ac:dyDescent="0.2"/>
  <cols>
    <col min="1" max="1" width="9" style="1"/>
    <col min="2" max="2" width="4" style="1" bestFit="1" customWidth="1"/>
    <col min="3" max="3" width="11.125" style="1" bestFit="1" customWidth="1"/>
    <col min="4" max="4" width="12.875" style="1" bestFit="1" customWidth="1"/>
    <col min="5" max="6" width="25.625" style="1" bestFit="1" customWidth="1"/>
    <col min="7" max="7" width="12.875" style="1" bestFit="1" customWidth="1"/>
    <col min="8" max="8" width="5.875" style="1" bestFit="1" customWidth="1"/>
    <col min="9" max="16384" width="9" style="1"/>
  </cols>
  <sheetData>
    <row r="2" spans="2:5" x14ac:dyDescent="0.2">
      <c r="B2" s="1" t="s">
        <v>74</v>
      </c>
      <c r="C2" s="1" t="s">
        <v>106</v>
      </c>
      <c r="D2" s="1" t="s">
        <v>76</v>
      </c>
      <c r="E2" s="1" t="s">
        <v>94</v>
      </c>
    </row>
    <row r="3" spans="2:5" x14ac:dyDescent="0.2">
      <c r="B3" s="1">
        <v>1</v>
      </c>
      <c r="C3" s="1" t="s">
        <v>107</v>
      </c>
    </row>
    <row r="4" spans="2:5" x14ac:dyDescent="0.2">
      <c r="B4" s="1">
        <v>2</v>
      </c>
      <c r="C4" s="11" t="s">
        <v>213</v>
      </c>
      <c r="D4" s="12" t="s">
        <v>193</v>
      </c>
      <c r="E4" s="12" t="s">
        <v>155</v>
      </c>
    </row>
    <row r="5" spans="2:5" x14ac:dyDescent="0.2">
      <c r="B5" s="1">
        <v>3</v>
      </c>
      <c r="C5" s="1" t="s">
        <v>117</v>
      </c>
      <c r="D5" s="1" t="s">
        <v>194</v>
      </c>
      <c r="E5" s="1" t="s">
        <v>194</v>
      </c>
    </row>
    <row r="6" spans="2:5" x14ac:dyDescent="0.2">
      <c r="B6" s="1">
        <v>4</v>
      </c>
      <c r="C6" s="1" t="s">
        <v>214</v>
      </c>
      <c r="D6" s="1" t="s">
        <v>195</v>
      </c>
      <c r="E6" s="1" t="s">
        <v>139</v>
      </c>
    </row>
    <row r="7" spans="2:5" x14ac:dyDescent="0.2">
      <c r="B7" s="1">
        <v>5</v>
      </c>
      <c r="C7" s="1" t="s">
        <v>140</v>
      </c>
      <c r="D7" s="1" t="s">
        <v>215</v>
      </c>
      <c r="E7" s="1" t="s">
        <v>137</v>
      </c>
    </row>
    <row r="8" spans="2:5" x14ac:dyDescent="0.2">
      <c r="B8" s="1">
        <v>6</v>
      </c>
      <c r="C8" s="1" t="s">
        <v>141</v>
      </c>
      <c r="D8" s="1" t="s">
        <v>142</v>
      </c>
    </row>
    <row r="9" spans="2:5" x14ac:dyDescent="0.2">
      <c r="B9" s="1">
        <v>7</v>
      </c>
    </row>
    <row r="10" spans="2:5" x14ac:dyDescent="0.2">
      <c r="B10" s="1">
        <v>8</v>
      </c>
    </row>
    <row r="11" spans="2:5" x14ac:dyDescent="0.2">
      <c r="B11" s="1">
        <v>9</v>
      </c>
    </row>
    <row r="12" spans="2:5" x14ac:dyDescent="0.2">
      <c r="B12" s="1">
        <v>10</v>
      </c>
    </row>
    <row r="20" spans="3:8" x14ac:dyDescent="0.2">
      <c r="C20" s="1" t="s">
        <v>107</v>
      </c>
      <c r="D20" s="11" t="s">
        <v>108</v>
      </c>
      <c r="E20" s="1" t="s">
        <v>117</v>
      </c>
      <c r="F20" s="1" t="s">
        <v>138</v>
      </c>
      <c r="G20" s="1" t="s">
        <v>140</v>
      </c>
      <c r="H20" s="1" t="s">
        <v>141</v>
      </c>
    </row>
    <row r="21" spans="3:8" x14ac:dyDescent="0.2">
      <c r="C21" s="1">
        <v>1</v>
      </c>
      <c r="D21" s="1" t="s">
        <v>199</v>
      </c>
      <c r="E21" s="1" t="s">
        <v>197</v>
      </c>
      <c r="F21" s="1" t="s">
        <v>198</v>
      </c>
      <c r="G21" s="1" t="str">
        <f>D21</f>
        <v>P_DICT_DATA</v>
      </c>
      <c r="H21" s="1" t="s">
        <v>156</v>
      </c>
    </row>
    <row r="22" spans="3:8" x14ac:dyDescent="0.2">
      <c r="C22" s="1">
        <v>2</v>
      </c>
    </row>
    <row r="23" spans="3:8" x14ac:dyDescent="0.2">
      <c r="C23" s="1">
        <v>3</v>
      </c>
    </row>
    <row r="24" spans="3:8" x14ac:dyDescent="0.2">
      <c r="C24" s="1">
        <v>4</v>
      </c>
    </row>
    <row r="25" spans="3:8" x14ac:dyDescent="0.2">
      <c r="C25" s="1">
        <v>5</v>
      </c>
    </row>
    <row r="26" spans="3:8" x14ac:dyDescent="0.2">
      <c r="C26" s="1">
        <v>6</v>
      </c>
    </row>
    <row r="27" spans="3:8" x14ac:dyDescent="0.2">
      <c r="C27" s="1">
        <v>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workbookViewId="0">
      <selection activeCell="D15" sqref="D15"/>
    </sheetView>
  </sheetViews>
  <sheetFormatPr defaultRowHeight="14.25" x14ac:dyDescent="0.2"/>
  <cols>
    <col min="1" max="1" width="9" style="1"/>
    <col min="2" max="2" width="4" style="1" bestFit="1" customWidth="1"/>
    <col min="3" max="3" width="10" style="1" bestFit="1" customWidth="1"/>
    <col min="4" max="4" width="11" style="1" bestFit="1" customWidth="1"/>
    <col min="5" max="5" width="50.75" style="1" bestFit="1" customWidth="1"/>
    <col min="6" max="6" width="6.125" style="1" bestFit="1" customWidth="1"/>
    <col min="7" max="7" width="8.625" style="1" bestFit="1" customWidth="1"/>
    <col min="8" max="8" width="5.875" style="1" bestFit="1" customWidth="1"/>
    <col min="9" max="9" width="10" style="1" bestFit="1" customWidth="1"/>
    <col min="10" max="16384" width="9" style="1"/>
  </cols>
  <sheetData>
    <row r="2" spans="2:5" x14ac:dyDescent="0.2">
      <c r="B2" s="1" t="s">
        <v>74</v>
      </c>
      <c r="C2" s="1" t="s">
        <v>106</v>
      </c>
      <c r="D2" s="1" t="s">
        <v>76</v>
      </c>
      <c r="E2" s="1" t="s">
        <v>94</v>
      </c>
    </row>
    <row r="3" spans="2:5" x14ac:dyDescent="0.2">
      <c r="B3" s="1">
        <v>1</v>
      </c>
      <c r="C3" s="1" t="s">
        <v>107</v>
      </c>
    </row>
    <row r="4" spans="2:5" x14ac:dyDescent="0.2">
      <c r="B4" s="1">
        <v>2</v>
      </c>
      <c r="C4" s="11" t="s">
        <v>108</v>
      </c>
      <c r="D4" s="12" t="s">
        <v>200</v>
      </c>
      <c r="E4" s="12" t="s">
        <v>145</v>
      </c>
    </row>
    <row r="5" spans="2:5" x14ac:dyDescent="0.2">
      <c r="B5" s="1">
        <v>3</v>
      </c>
      <c r="C5" s="1" t="s">
        <v>143</v>
      </c>
      <c r="D5" s="1" t="s">
        <v>144</v>
      </c>
      <c r="E5" s="1" t="s">
        <v>216</v>
      </c>
    </row>
    <row r="6" spans="2:5" x14ac:dyDescent="0.2">
      <c r="B6" s="1">
        <v>4</v>
      </c>
      <c r="C6" s="1" t="s">
        <v>117</v>
      </c>
      <c r="D6" s="1" t="s">
        <v>201</v>
      </c>
    </row>
    <row r="7" spans="2:5" x14ac:dyDescent="0.2">
      <c r="B7" s="1">
        <v>5</v>
      </c>
      <c r="C7" s="1" t="s">
        <v>140</v>
      </c>
      <c r="D7" s="1" t="s">
        <v>196</v>
      </c>
      <c r="E7" s="1" t="s">
        <v>146</v>
      </c>
    </row>
    <row r="8" spans="2:5" x14ac:dyDescent="0.2">
      <c r="B8" s="1">
        <v>6</v>
      </c>
      <c r="C8" s="1" t="s">
        <v>119</v>
      </c>
      <c r="D8" s="1" t="s">
        <v>142</v>
      </c>
    </row>
    <row r="9" spans="2:5" x14ac:dyDescent="0.2">
      <c r="B9" s="1">
        <v>7</v>
      </c>
      <c r="C9" s="1" t="s">
        <v>209</v>
      </c>
      <c r="D9" s="1" t="s">
        <v>208</v>
      </c>
    </row>
    <row r="10" spans="2:5" x14ac:dyDescent="0.2">
      <c r="B10" s="1">
        <v>8</v>
      </c>
    </row>
    <row r="21" spans="3:9" x14ac:dyDescent="0.2">
      <c r="C21" s="1" t="s">
        <v>107</v>
      </c>
      <c r="D21" s="11" t="s">
        <v>108</v>
      </c>
      <c r="E21" s="1" t="s">
        <v>143</v>
      </c>
      <c r="F21" s="1" t="s">
        <v>117</v>
      </c>
      <c r="G21" s="1" t="s">
        <v>140</v>
      </c>
      <c r="H21" s="1" t="s">
        <v>141</v>
      </c>
      <c r="I21" s="1" t="s">
        <v>217</v>
      </c>
    </row>
    <row r="22" spans="3:9" x14ac:dyDescent="0.2">
      <c r="C22" s="1">
        <v>1</v>
      </c>
      <c r="D22" s="1" t="s">
        <v>147</v>
      </c>
      <c r="E22" s="1" t="s">
        <v>148</v>
      </c>
      <c r="F22" s="1" t="s">
        <v>149</v>
      </c>
      <c r="G22" s="1" t="str">
        <f>E22&amp;":"&amp;D22</f>
        <v>PAGE:ADD</v>
      </c>
      <c r="I22" s="1">
        <v>1</v>
      </c>
    </row>
    <row r="23" spans="3:9" x14ac:dyDescent="0.2">
      <c r="C23" s="1">
        <v>2</v>
      </c>
      <c r="D23" s="1" t="s">
        <v>150</v>
      </c>
      <c r="E23" s="1" t="s">
        <v>151</v>
      </c>
      <c r="F23" s="1" t="s">
        <v>152</v>
      </c>
      <c r="G23" s="1" t="str">
        <f>E23&amp;":"&amp;D23</f>
        <v>PAGE:UPD</v>
      </c>
      <c r="I23" s="1">
        <v>1</v>
      </c>
    </row>
    <row r="24" spans="3:9" x14ac:dyDescent="0.2">
      <c r="C24" s="1">
        <v>3</v>
      </c>
      <c r="D24" s="1" t="s">
        <v>153</v>
      </c>
      <c r="E24" s="1" t="s">
        <v>151</v>
      </c>
      <c r="F24" s="1" t="s">
        <v>154</v>
      </c>
      <c r="G24" s="1" t="str">
        <f>E24&amp;":"&amp;D24</f>
        <v>PAGE:EXPORT</v>
      </c>
      <c r="I24" s="1">
        <v>1</v>
      </c>
    </row>
    <row r="25" spans="3:9" x14ac:dyDescent="0.2">
      <c r="C25" s="1">
        <v>4</v>
      </c>
    </row>
    <row r="26" spans="3:9" x14ac:dyDescent="0.2">
      <c r="C26" s="1">
        <v>5</v>
      </c>
    </row>
    <row r="27" spans="3:9" x14ac:dyDescent="0.2">
      <c r="C27" s="1">
        <v>6</v>
      </c>
    </row>
    <row r="28" spans="3:9" x14ac:dyDescent="0.2">
      <c r="C28" s="1">
        <v>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tabSelected="1" workbookViewId="0">
      <selection activeCell="C22" sqref="C22"/>
    </sheetView>
  </sheetViews>
  <sheetFormatPr defaultRowHeight="14.25" x14ac:dyDescent="0.2"/>
  <cols>
    <col min="1" max="1" width="9" style="1"/>
    <col min="2" max="2" width="4" style="1" bestFit="1" customWidth="1"/>
    <col min="3" max="3" width="11.375" style="1" bestFit="1" customWidth="1"/>
    <col min="4" max="4" width="21.375" style="1" bestFit="1" customWidth="1"/>
    <col min="5" max="5" width="50.75" style="1" bestFit="1" customWidth="1"/>
    <col min="6" max="16384" width="9" style="1"/>
  </cols>
  <sheetData>
    <row r="2" spans="2:5" x14ac:dyDescent="0.2">
      <c r="B2" s="1" t="s">
        <v>74</v>
      </c>
      <c r="C2" s="1" t="s">
        <v>106</v>
      </c>
      <c r="D2" s="1" t="s">
        <v>76</v>
      </c>
      <c r="E2" s="1" t="s">
        <v>94</v>
      </c>
    </row>
    <row r="3" spans="2:5" x14ac:dyDescent="0.2">
      <c r="B3" s="1">
        <v>1</v>
      </c>
      <c r="C3" s="1" t="s">
        <v>107</v>
      </c>
    </row>
    <row r="4" spans="2:5" x14ac:dyDescent="0.2">
      <c r="B4" s="1">
        <v>2</v>
      </c>
      <c r="C4" s="1" t="s">
        <v>108</v>
      </c>
      <c r="D4" s="1" t="s">
        <v>111</v>
      </c>
      <c r="E4" s="12" t="s">
        <v>174</v>
      </c>
    </row>
    <row r="5" spans="2:5" x14ac:dyDescent="0.2">
      <c r="B5" s="1">
        <v>3</v>
      </c>
      <c r="C5" s="11" t="s">
        <v>117</v>
      </c>
      <c r="D5" s="12" t="s">
        <v>173</v>
      </c>
    </row>
    <row r="6" spans="2:5" x14ac:dyDescent="0.2">
      <c r="B6" s="1">
        <v>4</v>
      </c>
      <c r="C6" s="1" t="s">
        <v>175</v>
      </c>
      <c r="D6" s="1" t="s">
        <v>176</v>
      </c>
    </row>
    <row r="7" spans="2:5" x14ac:dyDescent="0.2">
      <c r="B7" s="1">
        <v>5</v>
      </c>
      <c r="C7" s="1" t="s">
        <v>178</v>
      </c>
      <c r="D7" s="1" t="s">
        <v>177</v>
      </c>
    </row>
    <row r="8" spans="2:5" x14ac:dyDescent="0.2">
      <c r="B8" s="1">
        <v>6</v>
      </c>
      <c r="C8" s="1" t="s">
        <v>179</v>
      </c>
      <c r="D8" s="1" t="s">
        <v>180</v>
      </c>
    </row>
    <row r="9" spans="2:5" x14ac:dyDescent="0.2">
      <c r="B9" s="1">
        <v>7</v>
      </c>
      <c r="C9" s="1" t="s">
        <v>181</v>
      </c>
      <c r="D9" s="1" t="s">
        <v>182</v>
      </c>
    </row>
    <row r="10" spans="2:5" x14ac:dyDescent="0.2">
      <c r="B10" s="1">
        <v>8</v>
      </c>
      <c r="C10" s="1" t="s">
        <v>221</v>
      </c>
      <c r="D10" s="1" t="s">
        <v>222</v>
      </c>
    </row>
    <row r="11" spans="2:5" x14ac:dyDescent="0.2">
      <c r="B11" s="1">
        <v>9</v>
      </c>
      <c r="C11" s="1" t="s">
        <v>223</v>
      </c>
      <c r="D11" s="1" t="s">
        <v>224</v>
      </c>
    </row>
    <row r="12" spans="2:5" x14ac:dyDescent="0.2">
      <c r="B12" s="1">
        <v>10</v>
      </c>
      <c r="C12" s="1" t="s">
        <v>225</v>
      </c>
      <c r="D12" s="1" t="s">
        <v>226</v>
      </c>
    </row>
    <row r="13" spans="2:5" x14ac:dyDescent="0.2">
      <c r="B13" s="1">
        <v>11</v>
      </c>
      <c r="C13" s="1" t="s">
        <v>227</v>
      </c>
      <c r="D13" s="1" t="s">
        <v>228</v>
      </c>
    </row>
    <row r="14" spans="2:5" x14ac:dyDescent="0.2">
      <c r="B14" s="1">
        <v>12</v>
      </c>
      <c r="C14" s="1" t="s">
        <v>230</v>
      </c>
      <c r="D14" s="1" t="s">
        <v>229</v>
      </c>
    </row>
    <row r="15" spans="2:5" x14ac:dyDescent="0.2">
      <c r="B15" s="1">
        <v>13</v>
      </c>
      <c r="C15" s="1" t="s">
        <v>231</v>
      </c>
      <c r="D15" s="1" t="s">
        <v>237</v>
      </c>
    </row>
    <row r="16" spans="2:5" x14ac:dyDescent="0.2">
      <c r="B16" s="1">
        <v>14</v>
      </c>
      <c r="C16" s="1" t="s">
        <v>232</v>
      </c>
      <c r="D16" s="1" t="s">
        <v>233</v>
      </c>
    </row>
    <row r="17" spans="2:4" x14ac:dyDescent="0.2">
      <c r="B17" s="1">
        <v>15</v>
      </c>
      <c r="C17" s="1" t="s">
        <v>234</v>
      </c>
      <c r="D17" s="1" t="s">
        <v>235</v>
      </c>
    </row>
    <row r="18" spans="2:4" x14ac:dyDescent="0.2">
      <c r="B18" s="1">
        <v>16</v>
      </c>
      <c r="C18" s="1" t="s">
        <v>236</v>
      </c>
      <c r="D18" s="1" t="s">
        <v>238</v>
      </c>
    </row>
    <row r="19" spans="2:4" x14ac:dyDescent="0.2">
      <c r="B19" s="1">
        <v>17</v>
      </c>
      <c r="C19" s="1" t="s">
        <v>239</v>
      </c>
      <c r="D19" s="1" t="s">
        <v>240</v>
      </c>
    </row>
    <row r="20" spans="2:4" x14ac:dyDescent="0.2">
      <c r="B20" s="1">
        <v>18</v>
      </c>
      <c r="C20" s="1" t="s">
        <v>241</v>
      </c>
      <c r="D20" s="1" t="s">
        <v>142</v>
      </c>
    </row>
    <row r="21" spans="2:4" x14ac:dyDescent="0.2">
      <c r="B21" s="1">
        <v>19</v>
      </c>
      <c r="C21" s="1" t="s">
        <v>242</v>
      </c>
      <c r="D21" s="1" t="s">
        <v>126</v>
      </c>
    </row>
    <row r="22" spans="2:4" x14ac:dyDescent="0.2">
      <c r="B22" s="1">
        <v>20</v>
      </c>
    </row>
    <row r="23" spans="2:4" x14ac:dyDescent="0.2">
      <c r="B23" s="1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er图理解</vt:lpstr>
      <vt:lpstr>表结构理解</vt:lpstr>
      <vt:lpstr>表</vt:lpstr>
      <vt:lpstr>m_permission</vt:lpstr>
      <vt:lpstr>m_permission_operation</vt:lpstr>
      <vt:lpstr>s_operation</vt:lpstr>
      <vt:lpstr>s_pages</vt:lpstr>
      <vt:lpstr>s_pages_function</vt:lpstr>
      <vt:lpstr>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zhangxiaohua</dc:creator>
  <cp:lastModifiedBy>zhangxiaohua</cp:lastModifiedBy>
  <dcterms:created xsi:type="dcterms:W3CDTF">2020-04-01T06:07:10Z</dcterms:created>
  <dcterms:modified xsi:type="dcterms:W3CDTF">2020-07-01T02:59:37Z</dcterms:modified>
</cp:coreProperties>
</file>