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<sst xmlns="http://schemas.openxmlformats.org/spreadsheetml/2006/main" count="41" uniqueCount="36">
  <si>
    <t xml:space="preserve"> 资产负债表</t>
  </si>
  <si>
    <t>成都万达文创</t>
    <phoneticPr fontId="4" type="noConversion"/>
  </si>
  <si>
    <t xml:space="preserve">    投资性物业</t>
  </si>
  <si>
    <t xml:space="preserve">    长期金融资产</t>
  </si>
  <si>
    <t xml:space="preserve">    长期股权投资</t>
  </si>
  <si>
    <t xml:space="preserve">    商誉</t>
  </si>
  <si>
    <t xml:space="preserve">    其他无形资产</t>
  </si>
  <si>
    <t xml:space="preserve">    递延所得税资产</t>
  </si>
  <si>
    <t xml:space="preserve">    其他长期资产</t>
  </si>
  <si>
    <t>非流动资产合计</t>
  </si>
  <si>
    <t xml:space="preserve">    预付土地款</t>
  </si>
  <si>
    <t xml:space="preserve">    开发中物业</t>
  </si>
  <si>
    <t xml:space="preserve">    持作销售的完工物业</t>
  </si>
  <si>
    <t xml:space="preserve">    应收及其他应收款</t>
  </si>
  <si>
    <t xml:space="preserve">    预付税金</t>
  </si>
  <si>
    <t xml:space="preserve">    应收内部往来</t>
  </si>
  <si>
    <t xml:space="preserve">    应收关联方</t>
  </si>
  <si>
    <t xml:space="preserve">    短期金融资产</t>
  </si>
  <si>
    <t xml:space="preserve">    受限资金</t>
  </si>
  <si>
    <t xml:space="preserve">    现金及现金等价物</t>
  </si>
  <si>
    <t>流动资产合计</t>
  </si>
  <si>
    <t>资产合计</t>
  </si>
  <si>
    <t>ID001</t>
    <phoneticPr fontId="2" type="noConversion"/>
  </si>
  <si>
    <t>ID002</t>
    <phoneticPr fontId="2" type="noConversion"/>
  </si>
  <si>
    <t>ID003</t>
  </si>
  <si>
    <t>ID004</t>
  </si>
  <si>
    <t>ID005</t>
  </si>
  <si>
    <t>ID006</t>
  </si>
  <si>
    <t>万达北京</t>
    <phoneticPr fontId="2" type="noConversion"/>
  </si>
  <si>
    <t>万达天津</t>
    <phoneticPr fontId="2" type="noConversion"/>
  </si>
  <si>
    <t>万达上海</t>
    <phoneticPr fontId="2" type="noConversion"/>
  </si>
  <si>
    <t>万达南京</t>
    <phoneticPr fontId="4" type="noConversion"/>
  </si>
  <si>
    <t>万达深圳</t>
    <phoneticPr fontId="4" type="noConversion"/>
  </si>
  <si>
    <t>万达广州</t>
    <phoneticPr fontId="4" type="noConversion"/>
  </si>
  <si>
    <t xml:space="preserve">    固定资产</t>
    <phoneticPr fontId="2" type="noConversion"/>
  </si>
  <si>
    <t>公司----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</si>
</sst>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,;\(#,##0,\);\-"/>
  </numFmts>
  <fonts count="7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9"/>
      <color rgb="FF002060"/>
      <name val="微软雅黑"/>
      <family val="2"/>
      <charset val="134"/>
    </font>
    <font>
      <sz val="9"/>
      <color rgb="FF00206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76" fontId="1" fillId="0" borderId="0" xfId="0" applyNumberFormat="1" applyFont="1" applyAlignment="1" applyProtection="1">
      <alignment vertical="center"/>
      <protection locked="0"/>
    </xf>
    <xf numFmtId="176" fontId="3" fillId="0" borderId="0" xfId="0" applyNumberFormat="1" applyFont="1" applyAlignment="1" applyProtection="1">
      <alignment vertical="center"/>
      <protection locked="0"/>
    </xf>
    <xf numFmtId="176" fontId="5" fillId="2" borderId="1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6" fillId="0" borderId="4" xfId="0" applyNumberFormat="1" applyFont="1" applyBorder="1" applyAlignment="1" applyProtection="1">
      <alignment horizontal="center" vertical="center"/>
      <protection locked="0"/>
    </xf>
    <xf numFmtId="176" fontId="1" fillId="2" borderId="3" xfId="0" applyNumberFormat="1" applyFont="1" applyFill="1" applyBorder="1" applyAlignment="1">
      <alignment vertical="center"/>
    </xf>
    <xf numFmtId="176" fontId="1" fillId="0" borderId="4" xfId="0" applyNumberFormat="1" applyFont="1" applyBorder="1" applyAlignment="1" applyProtection="1">
      <alignment vertical="center"/>
      <protection locked="0"/>
    </xf>
    <xf numFmtId="176" fontId="5" fillId="2" borderId="3" xfId="0" applyNumberFormat="1" applyFont="1" applyFill="1" applyBorder="1" applyAlignment="1">
      <alignment vertical="center"/>
    </xf>
    <xf numFmtId="176" fontId="5" fillId="0" borderId="4" xfId="0" applyNumberFormat="1" applyFont="1" applyBorder="1" applyAlignme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stexcel\source\PBC&#31616;&#34920;-ID001&#19975;&#36798;&#21271;&#20140;-202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a"/>
    </sheetNames>
    <sheetDataSet>
      <sheetData sheetId="0">
        <row r="6">
          <cell r="G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8" sqref="D8"/>
    </sheetView>
  </sheetViews>
  <sheetFormatPr defaultRowHeight="13.9" x14ac:dyDescent="0.4"/>
  <cols>
    <col min="2" max="2" width="20" customWidth="1"/>
    <col min="3" max="3" width="16.9296875" customWidth="1"/>
    <col min="4" max="4" width="15.265625" customWidth="1"/>
    <col min="5" max="5" width="17.1328125" customWidth="1"/>
    <col min="6" max="6" width="15.46484375" customWidth="1"/>
    <col min="7" max="7" width="14.86328125" customWidth="1"/>
    <col min="8" max="8" width="18.265625" customWidth="1"/>
  </cols>
  <sheetData>
    <row r="1" spans="1:8" x14ac:dyDescent="0.4">
      <c r="A1" s="1"/>
      <c r="B1" s="2" t="s">
        <v>35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 x14ac:dyDescent="0.4">
      <c r="A2" s="1"/>
      <c r="B2" s="3"/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</row>
    <row r="3" spans="1:8" x14ac:dyDescent="0.4">
      <c r="A3" s="1"/>
      <c r="B3" s="5" t="s">
        <v>0</v>
      </c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</row>
    <row r="4" spans="1:8" x14ac:dyDescent="0.4">
      <c r="A4" s="1"/>
      <c r="B4" s="7"/>
      <c r="C4" s="8"/>
      <c r="D4" s="8"/>
      <c r="E4" s="8"/>
      <c r="F4" s="8"/>
      <c r="G4" s="8"/>
      <c r="H4" s="8"/>
    </row>
    <row r="5" spans="1:8" x14ac:dyDescent="0.4">
      <c r="A5" s="1"/>
      <c r="B5" s="7" t="s">
        <v>34</v>
      </c>
      <c r="C5" s="8">
        <f>[1]aaaa!$G6</f>
        <v>0</v>
      </c>
      <c r="D5" s="8">
        <v>0</v>
      </c>
      <c r="E5" s="8">
        <v>300000</v>
      </c>
      <c r="F5" s="8">
        <v>0</v>
      </c>
      <c r="G5" s="8">
        <v>0</v>
      </c>
      <c r="H5" s="8">
        <v>0</v>
      </c>
    </row>
    <row r="6" spans="1:8" x14ac:dyDescent="0.4">
      <c r="A6" s="1"/>
      <c r="B6" s="7" t="s">
        <v>2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 x14ac:dyDescent="0.4">
      <c r="A7" s="1"/>
      <c r="B7" s="7" t="s">
        <v>3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4">
      <c r="A8" s="1"/>
      <c r="B8" s="7" t="s">
        <v>4</v>
      </c>
      <c r="C8" s="8">
        <v>1000000</v>
      </c>
      <c r="D8" s="8">
        <v>0</v>
      </c>
      <c r="E8" s="8">
        <v>1200000000</v>
      </c>
      <c r="F8" s="8">
        <v>300000000</v>
      </c>
      <c r="G8" s="8">
        <v>0</v>
      </c>
      <c r="H8" s="8">
        <v>0</v>
      </c>
    </row>
    <row r="9" spans="1:8" x14ac:dyDescent="0.4">
      <c r="A9" s="1"/>
      <c r="B9" s="7" t="s">
        <v>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 x14ac:dyDescent="0.4">
      <c r="A10" s="1"/>
      <c r="B10" s="7" t="s">
        <v>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4">
      <c r="A11" s="1"/>
      <c r="B11" s="7" t="s">
        <v>7</v>
      </c>
      <c r="C11" s="8">
        <v>0</v>
      </c>
      <c r="D11" s="8">
        <v>2000</v>
      </c>
      <c r="E11" s="8">
        <v>309406.89750000002</v>
      </c>
      <c r="F11" s="8">
        <v>199836.22750000001</v>
      </c>
      <c r="G11" s="8">
        <v>400000</v>
      </c>
      <c r="H11" s="8">
        <v>7000</v>
      </c>
    </row>
    <row r="12" spans="1:8" x14ac:dyDescent="0.4">
      <c r="A12" s="1"/>
      <c r="B12" s="7" t="s">
        <v>8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8" x14ac:dyDescent="0.4">
      <c r="A13" s="1"/>
      <c r="B13" s="9" t="s">
        <v>9</v>
      </c>
      <c r="C13" s="10">
        <v>8000000</v>
      </c>
      <c r="D13" s="10">
        <v>2000</v>
      </c>
      <c r="E13" s="10">
        <v>1200000000</v>
      </c>
      <c r="F13" s="10">
        <v>3000000</v>
      </c>
      <c r="G13" s="10">
        <v>2500000</v>
      </c>
      <c r="H13" s="10">
        <v>7000</v>
      </c>
    </row>
    <row r="14" spans="1:8" x14ac:dyDescent="0.4">
      <c r="A14" s="1"/>
      <c r="B14" s="7"/>
      <c r="C14" s="8"/>
      <c r="D14" s="8"/>
      <c r="E14" s="8"/>
      <c r="F14" s="8"/>
      <c r="G14" s="8"/>
      <c r="H14" s="8"/>
    </row>
    <row r="15" spans="1:8" x14ac:dyDescent="0.4">
      <c r="A15" s="1"/>
      <c r="B15" s="7" t="s">
        <v>10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8" x14ac:dyDescent="0.4">
      <c r="A16" s="1"/>
      <c r="B16" s="7" t="s">
        <v>11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1:8" x14ac:dyDescent="0.4">
      <c r="A17" s="1"/>
      <c r="B17" s="7" t="s">
        <v>12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 x14ac:dyDescent="0.4">
      <c r="A18" s="1"/>
      <c r="B18" s="7" t="s">
        <v>13</v>
      </c>
      <c r="C18" s="8">
        <v>0</v>
      </c>
      <c r="D18" s="8">
        <v>0</v>
      </c>
      <c r="E18" s="8">
        <v>3252031.34</v>
      </c>
      <c r="F18" s="8">
        <v>0</v>
      </c>
      <c r="G18" s="8">
        <v>738619.68</v>
      </c>
      <c r="H18" s="8">
        <v>0</v>
      </c>
    </row>
    <row r="19" spans="1:8" x14ac:dyDescent="0.4">
      <c r="A19" s="1"/>
      <c r="B19" s="7" t="s">
        <v>14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</row>
    <row r="20" spans="1:8" x14ac:dyDescent="0.4">
      <c r="A20" s="1"/>
      <c r="B20" s="7" t="s">
        <v>15</v>
      </c>
      <c r="C20" s="8">
        <v>9000000</v>
      </c>
      <c r="D20" s="8">
        <v>99000000</v>
      </c>
      <c r="E20" s="8">
        <v>60000000</v>
      </c>
      <c r="F20" s="8">
        <v>9300000</v>
      </c>
      <c r="G20" s="8">
        <v>3600000</v>
      </c>
      <c r="H20" s="8">
        <v>0</v>
      </c>
    </row>
    <row r="21" spans="1:8" x14ac:dyDescent="0.4">
      <c r="A21" s="1"/>
      <c r="B21" s="7" t="s">
        <v>16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8" x14ac:dyDescent="0.4">
      <c r="A22" s="1"/>
      <c r="B22" s="7" t="s">
        <v>17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8" x14ac:dyDescent="0.4">
      <c r="A23" s="1"/>
      <c r="B23" s="7" t="s">
        <v>18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8" x14ac:dyDescent="0.4">
      <c r="A24" s="1"/>
      <c r="B24" s="7" t="s">
        <v>19</v>
      </c>
      <c r="C24" s="8">
        <v>0</v>
      </c>
      <c r="D24" s="8">
        <v>0</v>
      </c>
      <c r="E24" s="8">
        <v>12000000</v>
      </c>
      <c r="F24" s="8">
        <v>60000</v>
      </c>
      <c r="G24" s="8">
        <v>25000000</v>
      </c>
      <c r="H24" s="8">
        <v>0</v>
      </c>
    </row>
    <row r="25" spans="1:8" x14ac:dyDescent="0.4">
      <c r="A25" s="1"/>
      <c r="B25" s="9" t="s">
        <v>20</v>
      </c>
      <c r="C25" s="10">
        <v>96000000</v>
      </c>
      <c r="D25" s="10">
        <v>99000000</v>
      </c>
      <c r="E25" s="10">
        <v>76104997.290000007</v>
      </c>
      <c r="F25" s="10">
        <v>9421822.6399999987</v>
      </c>
      <c r="G25" s="10">
        <v>462000000</v>
      </c>
      <c r="H25" s="10">
        <v>0</v>
      </c>
    </row>
    <row r="26" spans="1:8" x14ac:dyDescent="0.4">
      <c r="A26" s="1"/>
      <c r="B26" s="9" t="s">
        <v>21</v>
      </c>
      <c r="C26" s="10">
        <v>100000000</v>
      </c>
      <c r="D26" s="10">
        <v>99000000</v>
      </c>
      <c r="E26" s="10">
        <v>1200000000</v>
      </c>
      <c r="F26" s="10">
        <v>3000000000</v>
      </c>
      <c r="G26" s="10">
        <v>30000000</v>
      </c>
      <c r="H26" s="10">
        <v>700000</v>
      </c>
    </row>
  </sheetData>
  <phoneticPr fontId="2" type="noConversion"/>
  <conditionalFormatting sqref="C2:H2">
    <cfRule type="duplicateValues" dxfId="3" priority="4"/>
  </conditionalFormatting>
  <conditionalFormatting sqref="A2:H2">
    <cfRule type="duplicateValues" dxfId="2" priority="3"/>
  </conditionalFormatting>
  <conditionalFormatting sqref="B2:H2">
    <cfRule type="duplicateValues" dxfId="1" priority="2"/>
  </conditionalFormatting>
  <conditionalFormatting sqref="C1: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2021-09-28T23:51:27Z</dcterms:modified>
</cp:coreProperties>
</file>