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3D3EC35-EA6C-4F1D-B282-85125352D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</calcChain>
</file>

<file path=xl/sharedStrings.xml><?xml version="1.0" encoding="utf-8"?>
<sst xmlns="http://schemas.openxmlformats.org/spreadsheetml/2006/main" count="554" uniqueCount="279">
  <si>
    <t>Case number</t>
    <phoneticPr fontId="1" type="noConversion"/>
  </si>
  <si>
    <t>Bond dissociation energy (eV)</t>
    <phoneticPr fontId="1" type="noConversion"/>
  </si>
  <si>
    <t>Common or trade name</t>
    <phoneticPr fontId="3" type="noConversion"/>
  </si>
  <si>
    <t>Chemical formula</t>
  </si>
  <si>
    <t>CAS No.</t>
  </si>
  <si>
    <t>Perfluorobuta-1,3-diene</t>
    <phoneticPr fontId="3" type="noConversion"/>
  </si>
  <si>
    <t>HFC-1141; VF</t>
    <phoneticPr fontId="3" type="noConversion"/>
  </si>
  <si>
    <t>PFC-1216; Dyneon HFP</t>
    <phoneticPr fontId="3" type="noConversion"/>
  </si>
  <si>
    <t>R-1132a, 1,1-DIFLUOROETHYLENE, VF2</t>
    <phoneticPr fontId="3" type="noConversion"/>
  </si>
  <si>
    <t>HFO–1345zfc</t>
    <phoneticPr fontId="3" type="noConversion"/>
  </si>
  <si>
    <t>Perfluorobut-1-ene</t>
    <phoneticPr fontId="3" type="noConversion"/>
  </si>
  <si>
    <t>HFC-1243zf; TFP</t>
    <phoneticPr fontId="3" type="noConversion"/>
  </si>
  <si>
    <t>PMVE; HFE-216</t>
    <phoneticPr fontId="3" type="noConversion"/>
  </si>
  <si>
    <t>(Z)-HFC-1225ye</t>
    <phoneticPr fontId="3" type="noConversion"/>
  </si>
  <si>
    <t>HFC-1234ze(Z)</t>
    <phoneticPr fontId="3" type="noConversion"/>
  </si>
  <si>
    <t>HFC-1234yf; HFO-1234yf, 2,3,3,3-TETRAFLUOROPROPENE</t>
    <phoneticPr fontId="3" type="noConversion"/>
  </si>
  <si>
    <t>Trifluoroiodomethane</t>
    <phoneticPr fontId="3" type="noConversion"/>
  </si>
  <si>
    <t>HFC-1234ze€, 1,3,3,3-TETRAFLUOROPROP-1-ENE</t>
    <phoneticPr fontId="3" type="noConversion"/>
  </si>
  <si>
    <t>R-1233zd, 1-CHLORO-3,3,3-TRIFLUOROPROPENE</t>
    <phoneticPr fontId="3" type="noConversion"/>
  </si>
  <si>
    <t>(Z)-HFC-1336</t>
    <phoneticPr fontId="3" type="noConversion"/>
  </si>
  <si>
    <t>Perfluorobut-2-ene</t>
    <phoneticPr fontId="3" type="noConversion"/>
  </si>
  <si>
    <t>PFC C-1418</t>
    <phoneticPr fontId="3" type="noConversion"/>
  </si>
  <si>
    <t>HFO-1336mzz-E, Trans-1,1,1,4,4,4-Hexafluoro-2-butene, HFO-1336mzz€</t>
    <phoneticPr fontId="3" type="noConversion"/>
  </si>
  <si>
    <t>HFC-161, R-161, FLUOROETHANE</t>
    <phoneticPr fontId="3" type="noConversion"/>
  </si>
  <si>
    <t>R-1114, PFC-1114; TFE</t>
    <phoneticPr fontId="3" type="noConversion"/>
  </si>
  <si>
    <t>Fluoro(methoxy)methane</t>
    <phoneticPr fontId="3" type="noConversion"/>
  </si>
  <si>
    <t>R-133b, 1-chloro-1,1,2-trifluoro-ethane</t>
    <phoneticPr fontId="3" type="noConversion"/>
  </si>
  <si>
    <t>HFE-263m1; R-E-143a</t>
  </si>
  <si>
    <t>HFC-152, R-152, 1,2-DIFLUOROETHANE</t>
    <phoneticPr fontId="3" type="noConversion"/>
  </si>
  <si>
    <t>R-151a, 1-CHLORO-1-FLUOROETHANE</t>
    <phoneticPr fontId="3" type="noConversion"/>
  </si>
  <si>
    <t>1-Ethoxy-1,1,2,2,3,3,3-heptafluoropropane</t>
    <phoneticPr fontId="3" type="noConversion"/>
  </si>
  <si>
    <t>HFC-263fb</t>
  </si>
  <si>
    <t>HCFC-123, R-123</t>
    <phoneticPr fontId="3" type="noConversion"/>
  </si>
  <si>
    <t>R-226ba, 2-Chloro-1,1,1,2,3,3-hexafluoropropane (HCFC-226ea)</t>
    <phoneticPr fontId="3" type="noConversion"/>
  </si>
  <si>
    <t>R-31, Chlrofluoromethane</t>
    <phoneticPr fontId="3" type="noConversion"/>
  </si>
  <si>
    <t>HFC-41, Fluoromethane</t>
    <phoneticPr fontId="3" type="noConversion"/>
  </si>
  <si>
    <t>HFE-356pcc3</t>
    <phoneticPr fontId="3" type="noConversion"/>
  </si>
  <si>
    <t>R-234cb, 1,1-Dichloro-2,2,3,3-tetrafluoropropane</t>
    <phoneticPr fontId="3" type="noConversion"/>
  </si>
  <si>
    <t>HFC-152a, R-152a, 1,1-DIFLUOROETHANE</t>
    <phoneticPr fontId="3" type="noConversion"/>
  </si>
  <si>
    <t>Fluoro(fluoromethoxy)methane</t>
    <phoneticPr fontId="3" type="noConversion"/>
  </si>
  <si>
    <t>Difluoro(methoxy)methane</t>
    <phoneticPr fontId="3" type="noConversion"/>
  </si>
  <si>
    <t>HFC-272ca</t>
  </si>
  <si>
    <t>HCFC-21</t>
    <phoneticPr fontId="3" type="noConversion"/>
  </si>
  <si>
    <t>HFO-1336mzz-Z (R1336mzz-Z) (DR-2), (Z)-1,1,1,4,4,4-HEXAFLUORO-2-BUTENE</t>
    <phoneticPr fontId="3" type="noConversion"/>
  </si>
  <si>
    <t>R-234ca, 1,3-Dichloro-1,2,2,3-tetrafluoropropane</t>
    <phoneticPr fontId="3" type="noConversion"/>
  </si>
  <si>
    <t>Halon 1202</t>
  </si>
  <si>
    <t>R-245ea, 1,1,2,3,3-Pentafluoropropane</t>
    <phoneticPr fontId="3" type="noConversion"/>
  </si>
  <si>
    <t>R-234ba, 1,2-Dichloro-1,2,3,3-tetrafluoropropane</t>
    <phoneticPr fontId="3" type="noConversion"/>
  </si>
  <si>
    <t>R-338eea, 1,1,1,2,3,4,4,4-OCTAFLUOROBUTANE (HFC-338mee)</t>
    <phoneticPr fontId="3" type="noConversion"/>
  </si>
  <si>
    <t>HFE-245fa1</t>
    <phoneticPr fontId="3" type="noConversion"/>
  </si>
  <si>
    <t>HFC-245eb, R-245eb, 1,1,1,2,3-PENTAFLUOROPROPANE</t>
    <phoneticPr fontId="3" type="noConversion"/>
  </si>
  <si>
    <t>R-234ab, 2,2-Dichloro-1,1,1,3-tetrafluoropropane</t>
    <phoneticPr fontId="3" type="noConversion"/>
  </si>
  <si>
    <t>R-133, 1-chloro-1,2,2-trifluoro-ethane</t>
    <phoneticPr fontId="3" type="noConversion"/>
  </si>
  <si>
    <t>R-244da, 2-Chloro-1,1,3,3-tetrafluoropropane</t>
    <phoneticPr fontId="3" type="noConversion"/>
  </si>
  <si>
    <t>R-254pc, 1,1,2,2-Tetrafluoroethyl methyl ether (HFE-254cb1)</t>
    <phoneticPr fontId="3" type="noConversion"/>
  </si>
  <si>
    <t>HFE-347mmy1, R-347mmy, HEPTAFLUOROISOPROPYL METHYL ETHER</t>
    <phoneticPr fontId="3" type="noConversion"/>
  </si>
  <si>
    <t>HFC-143, R-143, 1,1,2-TRIFLUOROETHANE</t>
    <phoneticPr fontId="3" type="noConversion"/>
  </si>
  <si>
    <t>HFE-254cb2</t>
    <phoneticPr fontId="3" type="noConversion"/>
  </si>
  <si>
    <t>R-123a, 1,2-DICHLOROTRIFLUOROETHANE</t>
    <phoneticPr fontId="3" type="noConversion"/>
  </si>
  <si>
    <t>Halon-1201</t>
    <phoneticPr fontId="3" type="noConversion"/>
  </si>
  <si>
    <t>R-234bb, 2,3-Dichloro-1,1,1,2-tetrafluoropropane</t>
    <phoneticPr fontId="3" type="noConversion"/>
  </si>
  <si>
    <t>R-133a, 2-Chloro-1,1,1-trifluoroethane</t>
    <phoneticPr fontId="3" type="noConversion"/>
  </si>
  <si>
    <t>HFE-338mmz1</t>
    <phoneticPr fontId="3" type="noConversion"/>
  </si>
  <si>
    <t>R-22B1, Bromodifluoromethane</t>
    <phoneticPr fontId="3" type="noConversion"/>
  </si>
  <si>
    <t>R-235cb, 1-Chloro-2,2,3,3,3-pentafluoropropane</t>
    <phoneticPr fontId="3" type="noConversion"/>
  </si>
  <si>
    <t>R-234aa, 2,2-Dichloro-1,1,3,3-tetrafluoropropane</t>
    <phoneticPr fontId="3" type="noConversion"/>
  </si>
  <si>
    <t>HFE-236fa</t>
    <phoneticPr fontId="3" type="noConversion"/>
  </si>
  <si>
    <t>R-226cb, 1-chloro-1,1,2,2,3,3-hexafluoropropane (HCFC-226ca)</t>
    <phoneticPr fontId="3" type="noConversion"/>
  </si>
  <si>
    <t>HCFC-124, R-124, 2-Chloro-1,1,1,2-tetrafluoroethane</t>
    <phoneticPr fontId="3" type="noConversion"/>
  </si>
  <si>
    <t>HFE-338mcf2</t>
    <phoneticPr fontId="3" type="noConversion"/>
  </si>
  <si>
    <t>HFE-347mcc3 (HFE-7000), R-347mcc, HEPTAFLUORO-1-METHOXYPROPANE</t>
    <phoneticPr fontId="3" type="noConversion"/>
  </si>
  <si>
    <t>R-143m, TRIFLUOROMETHYL METHYL ETHER (HFE-143a)</t>
    <phoneticPr fontId="3" type="noConversion"/>
  </si>
  <si>
    <t>HFE-245fa2</t>
    <phoneticPr fontId="3" type="noConversion"/>
  </si>
  <si>
    <t>R-234cd, 1,1-Dichloro-1,2,2,3-tetrafluoropropane</t>
    <phoneticPr fontId="3" type="noConversion"/>
  </si>
  <si>
    <t>R-235da, 2-Chloro-1,1,1,3,3-pentafluoropropane (HCFC-235ea)</t>
    <phoneticPr fontId="3" type="noConversion"/>
  </si>
  <si>
    <t>HFC-32</t>
    <phoneticPr fontId="3" type="noConversion"/>
  </si>
  <si>
    <t>HFC-245ca, R-245ca,  1,1,2,2,3-PENTAFLUOROPROPANE</t>
    <phoneticPr fontId="3" type="noConversion"/>
  </si>
  <si>
    <t>R-234bc, 2-Dichloro-1,1,2,3-tetrafluoropropane</t>
    <phoneticPr fontId="3" type="noConversion"/>
  </si>
  <si>
    <t>HFE-245cb2, R-245mc, PENTAFLUOROETHYL METHYL ETHER</t>
    <phoneticPr fontId="3" type="noConversion"/>
  </si>
  <si>
    <t>HFE-143a</t>
    <phoneticPr fontId="3" type="noConversion"/>
  </si>
  <si>
    <t>HCFC-141b</t>
    <phoneticPr fontId="3" type="noConversion"/>
  </si>
  <si>
    <t>HFC-365mfc, R-365mfc, 1,1,1,3,3-Pentafluorobutane</t>
    <phoneticPr fontId="3" type="noConversion"/>
  </si>
  <si>
    <t>R-235ca, 1-Chloro-1,2,2,3,3-pentafluoropropane</t>
    <phoneticPr fontId="3" type="noConversion"/>
  </si>
  <si>
    <t>HFC-245fa, R-245fa, 1,1,1,3,3-Pentafluoropropane</t>
    <phoneticPr fontId="3" type="noConversion"/>
  </si>
  <si>
    <t>1,1,2,2-Tetrafluoro-1-(fluoromethoxy)ethane</t>
    <phoneticPr fontId="3" type="noConversion"/>
  </si>
  <si>
    <t>R-245mf, DIFLUOROMETHYL 2,2,2-TRIFLUOROETHYL ETHER (HFE-245fa2)</t>
    <phoneticPr fontId="3" type="noConversion"/>
  </si>
  <si>
    <t>HFE-329mcc2</t>
    <phoneticPr fontId="3" type="noConversion"/>
  </si>
  <si>
    <t>R-244fb, 1-Chloro-1,1,3,3-tetrafluoropropane</t>
    <phoneticPr fontId="3" type="noConversion"/>
  </si>
  <si>
    <t>HFE-236ea2 (Desflurane)</t>
    <phoneticPr fontId="3" type="noConversion"/>
  </si>
  <si>
    <t>CF2=CFCF=CF2</t>
    <phoneticPr fontId="3" type="noConversion"/>
  </si>
  <si>
    <t>C2H3F, CH2=CHF</t>
    <phoneticPr fontId="3" type="noConversion"/>
  </si>
  <si>
    <t>CF3CF2CF=CF2</t>
  </si>
  <si>
    <t>C3H3F3,CF3CH=CH2</t>
  </si>
  <si>
    <t>CF3OCF=CF2</t>
  </si>
  <si>
    <t>CF3CF=CHF(Z)</t>
  </si>
  <si>
    <t>C3H2F4; trans-CF3CH=CHF; CF3CH=CHF(Z)</t>
  </si>
  <si>
    <t>C3H2F4; CF3CF=CH2</t>
  </si>
  <si>
    <t>C3H2F4; cis-CF3CH=CHF</t>
    <phoneticPr fontId="3" type="noConversion"/>
  </si>
  <si>
    <t>CF3CH2OCH3</t>
    <phoneticPr fontId="3" type="noConversion"/>
  </si>
  <si>
    <t>460-43-5</t>
    <phoneticPr fontId="3" type="noConversion"/>
  </si>
  <si>
    <t>CF3CH=CHCF3(Z)</t>
  </si>
  <si>
    <t>CF3CF=CFCF3</t>
  </si>
  <si>
    <t xml:space="preserve"> 66711-86-2</t>
    <phoneticPr fontId="3" type="noConversion"/>
  </si>
  <si>
    <t>CH3CH2F</t>
    <phoneticPr fontId="3" type="noConversion"/>
  </si>
  <si>
    <t>353-36-6</t>
    <phoneticPr fontId="3" type="noConversion"/>
  </si>
  <si>
    <t>CH3OCH2F</t>
    <phoneticPr fontId="3" type="noConversion"/>
  </si>
  <si>
    <t>460–22–0</t>
    <phoneticPr fontId="3" type="noConversion"/>
  </si>
  <si>
    <t>CF3OCH2CH3</t>
  </si>
  <si>
    <t>CH2FCH2F</t>
    <phoneticPr fontId="3" type="noConversion"/>
  </si>
  <si>
    <t>624–72–6</t>
    <phoneticPr fontId="3" type="noConversion"/>
  </si>
  <si>
    <t>CF3CF2OCH2CH3</t>
  </si>
  <si>
    <t>CF3CF2CF2OCH2CH3</t>
  </si>
  <si>
    <t>CHCl2CF3</t>
    <phoneticPr fontId="3" type="noConversion"/>
  </si>
  <si>
    <t>306-83-2</t>
    <phoneticPr fontId="3" type="noConversion"/>
  </si>
  <si>
    <t>CH2FCl</t>
    <phoneticPr fontId="3" type="noConversion"/>
  </si>
  <si>
    <t>CH3F</t>
    <phoneticPr fontId="3" type="noConversion"/>
  </si>
  <si>
    <t>593-70-4</t>
    <phoneticPr fontId="3" type="noConversion"/>
  </si>
  <si>
    <t>593–53–3</t>
    <phoneticPr fontId="3" type="noConversion"/>
  </si>
  <si>
    <t>CH3OCF2CF2CHF2</t>
    <phoneticPr fontId="3" type="noConversion"/>
  </si>
  <si>
    <t>160620–20–2</t>
    <phoneticPr fontId="3" type="noConversion"/>
  </si>
  <si>
    <t>CH3CHF2</t>
    <phoneticPr fontId="3" type="noConversion"/>
  </si>
  <si>
    <t>75–37–6</t>
    <phoneticPr fontId="3" type="noConversion"/>
  </si>
  <si>
    <t>CH2FOCH2F</t>
  </si>
  <si>
    <t>CH3OCHF2</t>
  </si>
  <si>
    <t>CH3CF2CH3</t>
  </si>
  <si>
    <t>CHCl2F</t>
    <phoneticPr fontId="3" type="noConversion"/>
  </si>
  <si>
    <t>75-43-4</t>
    <phoneticPr fontId="3" type="noConversion"/>
  </si>
  <si>
    <t>425-94-5</t>
    <phoneticPr fontId="3" type="noConversion"/>
  </si>
  <si>
    <t>CHF2CH2OCF3</t>
    <phoneticPr fontId="3" type="noConversion"/>
  </si>
  <si>
    <t>84011–15–4</t>
    <phoneticPr fontId="3" type="noConversion"/>
  </si>
  <si>
    <t>CH3OCF(CF3)2</t>
    <phoneticPr fontId="3" type="noConversion"/>
  </si>
  <si>
    <t>22052–84–2</t>
    <phoneticPr fontId="3" type="noConversion"/>
  </si>
  <si>
    <t>C2H3F3</t>
    <phoneticPr fontId="3" type="noConversion"/>
  </si>
  <si>
    <t>430–66–0</t>
    <phoneticPr fontId="3" type="noConversion"/>
  </si>
  <si>
    <t>CH3OCF2CHF2</t>
    <phoneticPr fontId="3" type="noConversion"/>
  </si>
  <si>
    <t>425–88–7</t>
    <phoneticPr fontId="3" type="noConversion"/>
  </si>
  <si>
    <t>CHBrF2</t>
    <phoneticPr fontId="3" type="noConversion"/>
  </si>
  <si>
    <t>1511-62-2</t>
    <phoneticPr fontId="3" type="noConversion"/>
  </si>
  <si>
    <t>CHF2OCH(CF3)2</t>
    <phoneticPr fontId="3" type="noConversion"/>
  </si>
  <si>
    <t>26103–08–2</t>
    <phoneticPr fontId="3" type="noConversion"/>
  </si>
  <si>
    <t>CHF2Br</t>
    <phoneticPr fontId="3" type="noConversion"/>
  </si>
  <si>
    <t>160620-20-2</t>
    <phoneticPr fontId="3" type="noConversion"/>
  </si>
  <si>
    <t>CF3CH2OCF3</t>
    <phoneticPr fontId="3" type="noConversion"/>
  </si>
  <si>
    <t>20193–67–3</t>
    <phoneticPr fontId="3" type="noConversion"/>
  </si>
  <si>
    <t>CHClFCF3</t>
    <phoneticPr fontId="3" type="noConversion"/>
  </si>
  <si>
    <t>2837-89-0</t>
    <phoneticPr fontId="3" type="noConversion"/>
  </si>
  <si>
    <t>CF3CF2OCH2CF3</t>
    <phoneticPr fontId="3" type="noConversion"/>
  </si>
  <si>
    <t>156053–88–2</t>
    <phoneticPr fontId="3" type="noConversion"/>
  </si>
  <si>
    <t>CH3OCF2CF2CF3</t>
    <phoneticPr fontId="3" type="noConversion"/>
  </si>
  <si>
    <t>375–03–1</t>
    <phoneticPr fontId="3" type="noConversion"/>
  </si>
  <si>
    <t>CHF2OCH2CF3</t>
    <phoneticPr fontId="3" type="noConversion"/>
  </si>
  <si>
    <t>1885–48–9</t>
    <phoneticPr fontId="3" type="noConversion"/>
  </si>
  <si>
    <t>CH2F2</t>
    <phoneticPr fontId="3" type="noConversion"/>
  </si>
  <si>
    <t>75–10–5</t>
    <phoneticPr fontId="3" type="noConversion"/>
  </si>
  <si>
    <t>C3H3F5</t>
    <phoneticPr fontId="3" type="noConversion"/>
  </si>
  <si>
    <t>679–86–7</t>
    <phoneticPr fontId="3" type="noConversion"/>
  </si>
  <si>
    <t>CH3OCF2CF3</t>
    <phoneticPr fontId="3" type="noConversion"/>
  </si>
  <si>
    <t>22410–44–2</t>
    <phoneticPr fontId="3" type="noConversion"/>
  </si>
  <si>
    <t>CH3OCF3</t>
    <phoneticPr fontId="3" type="noConversion"/>
  </si>
  <si>
    <t>421–14–7</t>
    <phoneticPr fontId="3" type="noConversion"/>
  </si>
  <si>
    <t>CH3CCl2F</t>
    <phoneticPr fontId="3" type="noConversion"/>
  </si>
  <si>
    <t>1717-00-6</t>
    <phoneticPr fontId="3" type="noConversion"/>
  </si>
  <si>
    <t>CH3CF2CH2CF3</t>
    <phoneticPr fontId="3" type="noConversion"/>
  </si>
  <si>
    <t>406–58–6</t>
    <phoneticPr fontId="3" type="noConversion"/>
  </si>
  <si>
    <t>CHF2CH2CF3</t>
  </si>
  <si>
    <t xml:space="preserve"> 460-73-1</t>
    <phoneticPr fontId="3" type="noConversion"/>
  </si>
  <si>
    <t>CH2FOCF2CF2H</t>
  </si>
  <si>
    <t>CF3CF2OCF2CHF2</t>
    <phoneticPr fontId="3" type="noConversion"/>
  </si>
  <si>
    <t>134769–21–4</t>
    <phoneticPr fontId="3" type="noConversion"/>
  </si>
  <si>
    <t>CHF2OCHFCF3</t>
    <phoneticPr fontId="3" type="noConversion"/>
  </si>
  <si>
    <t>57041–67–5</t>
    <phoneticPr fontId="3" type="noConversion"/>
  </si>
  <si>
    <t>HFE-365mcf2</t>
    <phoneticPr fontId="1" type="noConversion"/>
  </si>
  <si>
    <t>HFE 263fb2, R-E143a, 2,2,2-Trifluoroethyl methyl ether</t>
    <phoneticPr fontId="3" type="noConversion"/>
  </si>
  <si>
    <t>AR5 GWP (100 year)</t>
    <phoneticPr fontId="1" type="noConversion"/>
  </si>
  <si>
    <r>
      <t>C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2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</si>
  <si>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ClF</t>
    </r>
    <r>
      <rPr>
        <vertAlign val="subscript"/>
        <sz val="11"/>
        <rFont val="Tahoma"/>
        <family val="2"/>
      </rPr>
      <t>3</t>
    </r>
  </si>
  <si>
    <r>
      <t>C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6</t>
    </r>
  </si>
  <si>
    <r>
      <t>C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4</t>
    </r>
  </si>
  <si>
    <r>
      <t>C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Cl</t>
    </r>
  </si>
  <si>
    <r>
      <t>C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ClF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</si>
  <si>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HF</t>
    </r>
    <r>
      <rPr>
        <vertAlign val="subscript"/>
        <sz val="11"/>
        <rFont val="Tahoma"/>
        <family val="2"/>
      </rPr>
      <t>6</t>
    </r>
    <r>
      <rPr>
        <sz val="11"/>
        <rFont val="Tahoma"/>
        <family val="2"/>
      </rPr>
      <t>Cl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</si>
  <si>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Cl</t>
    </r>
    <r>
      <rPr>
        <vertAlign val="subscript"/>
        <sz val="11"/>
        <rFont val="Tahoma"/>
        <family val="2"/>
      </rPr>
      <t>2</t>
    </r>
  </si>
  <si>
    <r>
      <t>CF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CH=CHCF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(Z)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</si>
  <si>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5</t>
    </r>
  </si>
  <si>
    <r>
      <t>C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8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</si>
  <si>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Cl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</si>
  <si>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O</t>
    </r>
  </si>
  <si>
    <r>
      <t>C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HF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Cl</t>
    </r>
    <r>
      <rPr>
        <vertAlign val="subscript"/>
        <sz val="11"/>
        <rFont val="Tahoma"/>
        <family val="2"/>
      </rPr>
      <t>2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</si>
  <si>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5</t>
    </r>
    <r>
      <rPr>
        <sz val="11"/>
        <rFont val="Tahoma"/>
        <family val="2"/>
      </rPr>
      <t>Cl</t>
    </r>
  </si>
  <si>
    <r>
      <t>C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O</t>
    </r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</si>
  <si>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5</t>
    </r>
    <r>
      <rPr>
        <sz val="11"/>
        <rFont val="Tahoma"/>
        <family val="2"/>
      </rPr>
      <t>O</t>
    </r>
  </si>
  <si>
    <t>2730-64-5</t>
    <phoneticPr fontId="1" type="noConversion"/>
  </si>
  <si>
    <t>1885-48-9</t>
    <phoneticPr fontId="1" type="noConversion"/>
  </si>
  <si>
    <t>37031–31–5</t>
    <phoneticPr fontId="1" type="noConversion"/>
  </si>
  <si>
    <t>28103-66-4</t>
    <phoneticPr fontId="1" type="noConversion"/>
  </si>
  <si>
    <t>149329-26-0</t>
    <phoneticPr fontId="1" type="noConversion"/>
  </si>
  <si>
    <t>134251-06-2</t>
    <phoneticPr fontId="1" type="noConversion"/>
  </si>
  <si>
    <t>70192-63-1</t>
    <phoneticPr fontId="1" type="noConversion"/>
  </si>
  <si>
    <t>421-14-7</t>
    <phoneticPr fontId="1" type="noConversion"/>
  </si>
  <si>
    <t>422-55-9</t>
    <phoneticPr fontId="1" type="noConversion"/>
  </si>
  <si>
    <t>17705-30-5</t>
    <phoneticPr fontId="1" type="noConversion"/>
  </si>
  <si>
    <t>422-02-6</t>
    <phoneticPr fontId="1" type="noConversion"/>
  </si>
  <si>
    <t>75-88-7</t>
    <phoneticPr fontId="1" type="noConversion"/>
  </si>
  <si>
    <t>149329-25-9</t>
    <phoneticPr fontId="1" type="noConversion"/>
  </si>
  <si>
    <t>354-23-4</t>
    <phoneticPr fontId="1" type="noConversion"/>
  </si>
  <si>
    <t>685–63–2</t>
    <phoneticPr fontId="1" type="noConversion"/>
  </si>
  <si>
    <t>XLogP3-AA</t>
    <phoneticPr fontId="1" type="noConversion"/>
  </si>
  <si>
    <t>Hydrogen Bond Donor Count</t>
    <phoneticPr fontId="1" type="noConversion"/>
  </si>
  <si>
    <t>Hydrogen Bond Acceptor Count</t>
    <phoneticPr fontId="1" type="noConversion"/>
  </si>
  <si>
    <t xml:space="preserve"> Rotatable Bond Count</t>
    <phoneticPr fontId="1" type="noConversion"/>
  </si>
  <si>
    <t>Heavy Atom Count</t>
    <phoneticPr fontId="1" type="noConversion"/>
  </si>
  <si>
    <t>Formal Charge</t>
    <phoneticPr fontId="1" type="noConversion"/>
  </si>
  <si>
    <t>Complexity</t>
    <phoneticPr fontId="1" type="noConversion"/>
  </si>
  <si>
    <t>Isotope Atom Count</t>
    <phoneticPr fontId="1" type="noConversion"/>
  </si>
  <si>
    <t xml:space="preserve">Covalently-Bonded Unit Count	</t>
    <phoneticPr fontId="1" type="noConversion"/>
  </si>
  <si>
    <t xml:space="preserve">Undefined Bond Stereocenter Count	</t>
    <phoneticPr fontId="1" type="noConversion"/>
  </si>
  <si>
    <t xml:space="preserve">Defined Bond Stereocenter Count	</t>
    <phoneticPr fontId="1" type="noConversion"/>
  </si>
  <si>
    <t xml:space="preserve">Undefined Atom Stereocenter Count	</t>
    <phoneticPr fontId="1" type="noConversion"/>
  </si>
  <si>
    <t>Exact Mass (g/mol)</t>
    <phoneticPr fontId="1" type="noConversion"/>
  </si>
  <si>
    <t>Molecular Weight (g/mol)</t>
    <phoneticPr fontId="1" type="noConversion"/>
  </si>
  <si>
    <t>Monoisotopic Mass (g/mol)</t>
    <phoneticPr fontId="1" type="noConversion"/>
  </si>
  <si>
    <t xml:space="preserve">Defined Atom Stereocenter Count	</t>
    <phoneticPr fontId="1" type="noConversion"/>
  </si>
  <si>
    <t>75–02–5</t>
    <phoneticPr fontId="1" type="noConversion"/>
  </si>
  <si>
    <r>
      <rPr>
        <b/>
        <sz val="11"/>
        <rFont val="돋움"/>
        <family val="2"/>
        <charset val="129"/>
      </rPr>
      <t>끓는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2"/>
        <charset val="129"/>
      </rPr>
      <t>온도</t>
    </r>
    <r>
      <rPr>
        <b/>
        <sz val="11"/>
        <rFont val="Arial"/>
        <family val="2"/>
      </rPr>
      <t xml:space="preserve">
B.p (ºC)</t>
    </r>
    <phoneticPr fontId="1" type="noConversion"/>
  </si>
  <si>
    <t>116–15–4</t>
    <phoneticPr fontId="1" type="noConversion"/>
  </si>
  <si>
    <t>C3F6; CF3CF=CF2</t>
    <phoneticPr fontId="1" type="noConversion"/>
  </si>
  <si>
    <t>75-38-7</t>
    <phoneticPr fontId="1" type="noConversion"/>
  </si>
  <si>
    <t>374–27–6</t>
    <phoneticPr fontId="1" type="noConversion"/>
  </si>
  <si>
    <t>C2F5CH=CH2</t>
    <phoneticPr fontId="1" type="noConversion"/>
  </si>
  <si>
    <t>357–26–6</t>
    <phoneticPr fontId="1" type="noConversion"/>
  </si>
  <si>
    <t>677–21–4</t>
    <phoneticPr fontId="1" type="noConversion"/>
  </si>
  <si>
    <t>1187–93–5</t>
    <phoneticPr fontId="1" type="noConversion"/>
  </si>
  <si>
    <t>5528–43–8</t>
    <phoneticPr fontId="1" type="noConversion"/>
  </si>
  <si>
    <t>29118–25–0</t>
    <phoneticPr fontId="1" type="noConversion"/>
  </si>
  <si>
    <t>754-12-1</t>
    <phoneticPr fontId="1" type="noConversion"/>
  </si>
  <si>
    <t>2314–97–8</t>
    <phoneticPr fontId="1" type="noConversion"/>
  </si>
  <si>
    <t>CF3I</t>
    <phoneticPr fontId="1" type="noConversion"/>
  </si>
  <si>
    <t>1645–83–6</t>
    <phoneticPr fontId="1" type="noConversion"/>
  </si>
  <si>
    <t>2730-43-0</t>
    <phoneticPr fontId="1" type="noConversion"/>
  </si>
  <si>
    <t>692–49–9</t>
    <phoneticPr fontId="1" type="noConversion"/>
  </si>
  <si>
    <t>360–89–4</t>
    <phoneticPr fontId="1" type="noConversion"/>
  </si>
  <si>
    <t>559–40–0</t>
    <phoneticPr fontId="1" type="noConversion"/>
  </si>
  <si>
    <t>c-C5F8</t>
    <phoneticPr fontId="1" type="noConversion"/>
  </si>
  <si>
    <t>116-14-3</t>
    <phoneticPr fontId="1" type="noConversion"/>
  </si>
  <si>
    <t>421-04-5</t>
    <phoneticPr fontId="1" type="noConversion"/>
  </si>
  <si>
    <t>690–22–2</t>
    <phoneticPr fontId="1" type="noConversion"/>
  </si>
  <si>
    <t>22052–81–9</t>
    <phoneticPr fontId="1" type="noConversion"/>
  </si>
  <si>
    <t>1615-75-4</t>
    <phoneticPr fontId="1" type="noConversion"/>
  </si>
  <si>
    <t>22052–86–4</t>
    <phoneticPr fontId="1" type="noConversion"/>
  </si>
  <si>
    <t>421–07–8</t>
    <phoneticPr fontId="1" type="noConversion"/>
  </si>
  <si>
    <t>CH3CH2CF3</t>
    <phoneticPr fontId="1" type="noConversion"/>
  </si>
  <si>
    <t>51346-64-6</t>
    <phoneticPr fontId="1" type="noConversion"/>
  </si>
  <si>
    <r>
      <t>C</t>
    </r>
    <r>
      <rPr>
        <vertAlign val="subscript"/>
        <sz val="11"/>
        <rFont val="Tahoma"/>
        <family val="2"/>
      </rPr>
      <t>3</t>
    </r>
    <r>
      <rPr>
        <sz val="11"/>
        <rFont val="Tahoma"/>
        <family val="2"/>
      </rPr>
      <t>H</t>
    </r>
    <r>
      <rPr>
        <vertAlign val="subscript"/>
        <sz val="11"/>
        <rFont val="Tahoma"/>
        <family val="2"/>
      </rPr>
      <t>2</t>
    </r>
    <r>
      <rPr>
        <sz val="11"/>
        <rFont val="Tahoma"/>
        <family val="2"/>
      </rPr>
      <t>F</t>
    </r>
    <r>
      <rPr>
        <vertAlign val="subscript"/>
        <sz val="11"/>
        <rFont val="Tahoma"/>
        <family val="2"/>
      </rPr>
      <t>4</t>
    </r>
    <r>
      <rPr>
        <sz val="11"/>
        <rFont val="Tahoma"/>
        <family val="2"/>
      </rPr>
      <t>Cl</t>
    </r>
    <r>
      <rPr>
        <vertAlign val="subscript"/>
        <sz val="11"/>
        <rFont val="Tahoma"/>
        <family val="2"/>
      </rPr>
      <t>2</t>
    </r>
    <phoneticPr fontId="1" type="noConversion"/>
  </si>
  <si>
    <t>462–51–1</t>
    <phoneticPr fontId="1" type="noConversion"/>
  </si>
  <si>
    <t>359–15–9</t>
    <phoneticPr fontId="1" type="noConversion"/>
  </si>
  <si>
    <t>420–45–1</t>
    <phoneticPr fontId="1" type="noConversion"/>
  </si>
  <si>
    <t>75-43-4`</t>
    <phoneticPr fontId="3" type="noConversion"/>
  </si>
  <si>
    <t>692-49-9</t>
    <phoneticPr fontId="1" type="noConversion"/>
  </si>
  <si>
    <t>70341-81-0</t>
    <phoneticPr fontId="1" type="noConversion"/>
  </si>
  <si>
    <t>75–61–6</t>
    <phoneticPr fontId="1" type="noConversion"/>
  </si>
  <si>
    <t>CBr2F2</t>
    <phoneticPr fontId="1" type="noConversion"/>
  </si>
  <si>
    <t>24270-66-4</t>
    <phoneticPr fontId="1" type="noConversion"/>
  </si>
  <si>
    <t>75995-72-1</t>
    <phoneticPr fontId="1" type="noConversion"/>
  </si>
  <si>
    <t>431–31–2</t>
    <phoneticPr fontId="1" type="noConversion"/>
  </si>
  <si>
    <t>CH2FCHFCF3</t>
    <phoneticPr fontId="1" type="noConversion"/>
  </si>
  <si>
    <t>149329-24-8</t>
    <phoneticPr fontId="1" type="noConversion"/>
  </si>
  <si>
    <t>431-07-2</t>
    <phoneticPr fontId="1" type="noConversion"/>
  </si>
  <si>
    <t>19041-02-2</t>
    <phoneticPr fontId="1" type="noConversion"/>
  </si>
  <si>
    <t>425-88-7</t>
    <phoneticPr fontId="1" type="noConversion"/>
  </si>
  <si>
    <t>Total Peaks</t>
    <phoneticPr fontId="1" type="noConversion"/>
  </si>
  <si>
    <t>m/z Top Peaks</t>
    <phoneticPr fontId="1" type="noConversion"/>
  </si>
  <si>
    <t>m/z 2nd Highest</t>
    <phoneticPr fontId="1" type="noConversion"/>
  </si>
  <si>
    <t>m/z 3nd Highest</t>
    <phoneticPr fontId="1" type="noConversion"/>
  </si>
  <si>
    <t>19F NMR Spectra</t>
    <phoneticPr fontId="1" type="noConversion"/>
  </si>
  <si>
    <t>13C NMR Spectra</t>
    <phoneticPr fontId="1" type="noConversion"/>
  </si>
  <si>
    <t>GC-MS  (Main library)</t>
    <phoneticPr fontId="1" type="noConversion"/>
  </si>
  <si>
    <t>1H NMR Spectra</t>
    <phoneticPr fontId="1" type="noConversion"/>
  </si>
  <si>
    <t>CF3CF=CFCF3</t>
    <phoneticPr fontId="1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</si>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</sst>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name val="Arial"/>
      <family val="2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vertAlign val="subscript"/>
      <sz val="11"/>
      <name val="Tahoma"/>
      <family val="2"/>
    </font>
    <font>
      <u/>
      <sz val="11"/>
      <name val="Tahoma"/>
      <family val="2"/>
    </font>
    <font>
      <sz val="11"/>
      <color rgb="FF00610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111827"/>
      <name val="Segoe UI"/>
      <family val="2"/>
    </font>
    <font>
      <b/>
      <sz val="11"/>
      <name val="돋움"/>
      <family val="2"/>
      <charset val="129"/>
    </font>
    <font>
      <b/>
      <sz val="11"/>
      <name val="Arial"/>
      <family val="2"/>
      <charset val="129"/>
    </font>
    <font>
      <sz val="1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4" borderId="0" applyNumberFormat="0" applyBorder="0" applyAlignment="0" applyProtection="0">
      <alignment vertical="center"/>
    </xf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refrigera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refrige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"/>
  <sheetViews>
    <sheetView tabSelected="1" topLeftCell="D1" zoomScale="70" zoomScaleNormal="70" workbookViewId="0">
      <selection activeCell="T11" sqref="T11:T14"/>
    </sheetView>
  </sheetViews>
  <sheetFormatPr defaultColWidth="9" defaultRowHeight="14.4"/>
  <cols>
    <col min="1" max="1" width="69.21875" style="2" customWidth="1"/>
    <col min="2" max="2" width="29.44140625" style="2" customWidth="1"/>
    <col min="3" max="3" width="13.21875" style="2" bestFit="1" customWidth="1"/>
    <col min="4" max="4" width="13.77734375" style="2" bestFit="1" customWidth="1"/>
    <col min="5" max="5" width="30" style="2" bestFit="1" customWidth="1"/>
    <col min="6" max="6" width="19.6640625" style="2" bestFit="1" customWidth="1"/>
    <col min="7" max="8" width="12.77734375" style="2" customWidth="1"/>
    <col min="9" max="9" width="14.77734375" style="2" customWidth="1"/>
    <col min="10" max="10" width="17.109375" style="2" customWidth="1"/>
    <col min="11" max="11" width="17" style="2" customWidth="1"/>
    <col min="12" max="12" width="20" style="2" customWidth="1"/>
    <col min="13" max="13" width="14.77734375" style="2" customWidth="1"/>
    <col min="14" max="14" width="18.109375" style="2" customWidth="1"/>
    <col min="15" max="22" width="14.77734375" style="2" customWidth="1"/>
    <col min="23" max="23" width="19.44140625" style="2" customWidth="1"/>
    <col min="24" max="16384" width="9" style="2"/>
  </cols>
  <sheetData>
    <row r="1" spans="1:23" ht="57.6">
      <c r="A1" s="5" t="s">
        <v>2</v>
      </c>
      <c r="B1" s="5" t="s">
        <v>3</v>
      </c>
      <c r="C1" s="5" t="s">
        <v>4</v>
      </c>
      <c r="D1" s="6" t="s">
        <v>0</v>
      </c>
      <c r="E1" s="6" t="s">
        <v>1</v>
      </c>
      <c r="F1" s="6" t="s">
        <v>173</v>
      </c>
      <c r="G1" s="16" t="s">
        <v>223</v>
      </c>
      <c r="H1" s="13" t="s">
        <v>219</v>
      </c>
      <c r="I1" s="13" t="s">
        <v>206</v>
      </c>
      <c r="J1" s="13" t="s">
        <v>207</v>
      </c>
      <c r="K1" s="13" t="s">
        <v>208</v>
      </c>
      <c r="L1" s="14" t="s">
        <v>209</v>
      </c>
      <c r="M1" s="13" t="s">
        <v>218</v>
      </c>
      <c r="N1" s="13" t="s">
        <v>220</v>
      </c>
      <c r="O1" s="13" t="s">
        <v>210</v>
      </c>
      <c r="P1" s="13" t="s">
        <v>211</v>
      </c>
      <c r="Q1" s="13" t="s">
        <v>212</v>
      </c>
      <c r="R1" s="13" t="s">
        <v>213</v>
      </c>
      <c r="S1" s="13" t="s">
        <v>221</v>
      </c>
      <c r="T1" s="13" t="s">
        <v>217</v>
      </c>
      <c r="U1" s="13" t="s">
        <v>216</v>
      </c>
      <c r="V1" s="13" t="s">
        <v>215</v>
      </c>
      <c r="W1" s="15" t="s">
        <v>214</v>
      </c>
    </row>
    <row r="2" spans="1:23">
      <c r="A2" s="22" t="s">
        <v>5</v>
      </c>
      <c r="B2" s="22" t="s">
        <v>89</v>
      </c>
      <c r="C2" s="22" t="s">
        <v>205</v>
      </c>
      <c r="D2" s="1">
        <v>1</v>
      </c>
      <c r="E2" s="7">
        <v>6.9125962973403148</v>
      </c>
      <c r="F2" s="1">
        <v>3.0000000000000001E-3</v>
      </c>
      <c r="G2" s="12">
        <v>6</v>
      </c>
      <c r="H2" s="20">
        <v>162.03</v>
      </c>
      <c r="I2" s="20">
        <v>1.8</v>
      </c>
      <c r="J2" s="20">
        <v>0</v>
      </c>
      <c r="K2" s="20">
        <v>6</v>
      </c>
      <c r="L2" s="20">
        <v>1</v>
      </c>
      <c r="M2" s="20">
        <v>161.99041897000001</v>
      </c>
      <c r="N2" s="20">
        <v>161.99041897000001</v>
      </c>
      <c r="O2" s="20">
        <v>10</v>
      </c>
      <c r="P2" s="20">
        <v>0</v>
      </c>
      <c r="Q2" s="20">
        <v>160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1</v>
      </c>
    </row>
    <row r="3" spans="1:23">
      <c r="A3" s="22"/>
      <c r="B3" s="22"/>
      <c r="C3" s="22"/>
      <c r="D3" s="1">
        <v>2</v>
      </c>
      <c r="E3" s="7">
        <v>6.5933086143004402</v>
      </c>
      <c r="F3" s="1">
        <v>3.0000000000000001E-3</v>
      </c>
      <c r="G3" s="12">
        <v>6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>
      <c r="A4" s="3" t="s">
        <v>6</v>
      </c>
      <c r="B4" s="3" t="s">
        <v>90</v>
      </c>
      <c r="C4" s="3" t="s">
        <v>222</v>
      </c>
      <c r="D4" s="1">
        <v>1</v>
      </c>
      <c r="E4" s="7">
        <v>6.9226509096406517</v>
      </c>
      <c r="F4" s="1">
        <v>0.02</v>
      </c>
      <c r="G4" s="12">
        <v>-72.2</v>
      </c>
      <c r="H4" s="12">
        <v>46.04</v>
      </c>
      <c r="I4" s="12">
        <v>1</v>
      </c>
      <c r="J4" s="12">
        <v>0</v>
      </c>
      <c r="K4" s="12">
        <v>1</v>
      </c>
      <c r="L4" s="12">
        <v>0</v>
      </c>
      <c r="M4" s="12">
        <v>46.021878258000001</v>
      </c>
      <c r="N4" s="12">
        <v>46.021878258000001</v>
      </c>
      <c r="O4" s="12">
        <v>3</v>
      </c>
      <c r="P4" s="12">
        <v>0</v>
      </c>
      <c r="Q4" s="12">
        <v>10.3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1</v>
      </c>
    </row>
    <row r="5" spans="1:23">
      <c r="A5" s="22" t="s">
        <v>7</v>
      </c>
      <c r="B5" s="22" t="s">
        <v>225</v>
      </c>
      <c r="C5" s="22" t="s">
        <v>224</v>
      </c>
      <c r="D5" s="1">
        <v>1</v>
      </c>
      <c r="E5" s="7">
        <v>6.6355488705185053</v>
      </c>
      <c r="F5" s="1">
        <v>0.05</v>
      </c>
      <c r="G5" s="12">
        <v>-28</v>
      </c>
      <c r="H5" s="20">
        <v>150.02000000000001</v>
      </c>
      <c r="I5" s="20">
        <v>1.9</v>
      </c>
      <c r="J5" s="20">
        <v>0</v>
      </c>
      <c r="K5" s="20">
        <v>6</v>
      </c>
      <c r="L5" s="20">
        <v>0</v>
      </c>
      <c r="M5" s="20">
        <v>149.99041897000001</v>
      </c>
      <c r="N5" s="20">
        <v>149.99041897000001</v>
      </c>
      <c r="O5" s="20">
        <v>9</v>
      </c>
      <c r="P5" s="20">
        <v>0</v>
      </c>
      <c r="Q5" s="20">
        <v>126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1</v>
      </c>
    </row>
    <row r="6" spans="1:23">
      <c r="A6" s="22"/>
      <c r="B6" s="22"/>
      <c r="C6" s="22"/>
      <c r="D6" s="1">
        <v>2</v>
      </c>
      <c r="E6" s="7">
        <v>6.6367978737789599</v>
      </c>
      <c r="F6" s="1">
        <v>0.05</v>
      </c>
      <c r="G6" s="12">
        <v>-28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>
      <c r="A7" s="22"/>
      <c r="B7" s="22"/>
      <c r="C7" s="22"/>
      <c r="D7" s="1">
        <v>3</v>
      </c>
      <c r="E7" s="7">
        <v>6.9180603464583328</v>
      </c>
      <c r="F7" s="1">
        <v>0.05</v>
      </c>
      <c r="G7" s="12">
        <v>-28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ht="15">
      <c r="A8" s="4" t="s">
        <v>8</v>
      </c>
      <c r="B8" s="4" t="s">
        <v>174</v>
      </c>
      <c r="C8" s="4" t="s">
        <v>226</v>
      </c>
      <c r="D8" s="1">
        <v>1</v>
      </c>
      <c r="E8" s="7">
        <v>7.0001326499996139</v>
      </c>
      <c r="F8" s="1">
        <v>5.1999999999999998E-2</v>
      </c>
      <c r="G8" s="12">
        <v>-83</v>
      </c>
      <c r="H8" s="12">
        <v>64.03</v>
      </c>
      <c r="I8" s="12">
        <v>1.3</v>
      </c>
      <c r="J8" s="12">
        <v>0</v>
      </c>
      <c r="K8" s="12">
        <v>2</v>
      </c>
      <c r="L8" s="12">
        <v>0</v>
      </c>
      <c r="M8" s="12">
        <v>64.012456389999997</v>
      </c>
      <c r="N8" s="12">
        <v>64.012456389999997</v>
      </c>
      <c r="O8" s="12">
        <v>4</v>
      </c>
      <c r="P8" s="12">
        <v>0</v>
      </c>
      <c r="Q8" s="12">
        <v>27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1</v>
      </c>
    </row>
    <row r="9" spans="1:23">
      <c r="A9" s="22" t="s">
        <v>9</v>
      </c>
      <c r="B9" s="22" t="s">
        <v>228</v>
      </c>
      <c r="C9" s="22" t="s">
        <v>227</v>
      </c>
      <c r="D9" s="1">
        <v>1</v>
      </c>
      <c r="E9" s="7">
        <v>6.7743270105211195</v>
      </c>
      <c r="F9" s="1">
        <v>0.09</v>
      </c>
      <c r="G9" s="12">
        <v>3</v>
      </c>
      <c r="H9" s="20">
        <v>146.06</v>
      </c>
      <c r="I9" s="20">
        <v>2.6</v>
      </c>
      <c r="J9" s="20">
        <v>0</v>
      </c>
      <c r="K9" s="20">
        <v>5</v>
      </c>
      <c r="L9" s="20">
        <v>1</v>
      </c>
      <c r="M9" s="20">
        <v>146.01549091000001</v>
      </c>
      <c r="N9" s="20">
        <v>146.01549091000001</v>
      </c>
      <c r="O9" s="20">
        <v>9</v>
      </c>
      <c r="P9" s="20">
        <v>0</v>
      </c>
      <c r="Q9" s="20">
        <v>111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1</v>
      </c>
    </row>
    <row r="10" spans="1:23">
      <c r="A10" s="22"/>
      <c r="B10" s="22"/>
      <c r="C10" s="22"/>
      <c r="D10" s="1">
        <v>2</v>
      </c>
      <c r="E10" s="7">
        <v>6.3766568897817706</v>
      </c>
      <c r="F10" s="1">
        <v>0.09</v>
      </c>
      <c r="G10" s="12">
        <v>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>
      <c r="A11" s="22" t="s">
        <v>10</v>
      </c>
      <c r="B11" s="22" t="s">
        <v>91</v>
      </c>
      <c r="C11" s="22" t="s">
        <v>229</v>
      </c>
      <c r="D11" s="1">
        <v>1</v>
      </c>
      <c r="E11" s="7">
        <v>6.7456924542993875</v>
      </c>
      <c r="F11" s="1">
        <v>0.1</v>
      </c>
      <c r="G11" s="12">
        <v>4.8499999999999996</v>
      </c>
      <c r="H11" s="20">
        <v>200.03</v>
      </c>
      <c r="I11" s="20">
        <v>2.6</v>
      </c>
      <c r="J11" s="20">
        <v>0</v>
      </c>
      <c r="K11" s="20">
        <v>8</v>
      </c>
      <c r="L11" s="20">
        <v>1</v>
      </c>
      <c r="M11" s="20">
        <v>199.98722530000001</v>
      </c>
      <c r="N11" s="20">
        <v>199.98722530000001</v>
      </c>
      <c r="O11" s="20">
        <v>12</v>
      </c>
      <c r="P11" s="20">
        <v>0</v>
      </c>
      <c r="Q11" s="20">
        <v>194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1</v>
      </c>
    </row>
    <row r="12" spans="1:23">
      <c r="A12" s="22"/>
      <c r="B12" s="22"/>
      <c r="C12" s="22"/>
      <c r="D12" s="1">
        <v>2</v>
      </c>
      <c r="E12" s="7">
        <v>6.3455787498414793</v>
      </c>
      <c r="F12" s="1">
        <v>0.1</v>
      </c>
      <c r="G12" s="12">
        <v>4.8499999999999996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>
      <c r="A13" s="22"/>
      <c r="B13" s="22"/>
      <c r="C13" s="22"/>
      <c r="D13" s="1">
        <v>3</v>
      </c>
      <c r="E13" s="7">
        <v>6.6071102363812315</v>
      </c>
      <c r="F13" s="1">
        <v>0.1</v>
      </c>
      <c r="G13" s="12">
        <v>4.8499999999999996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>
      <c r="A14" s="22"/>
      <c r="B14" s="22"/>
      <c r="C14" s="22"/>
      <c r="D14" s="1">
        <v>4</v>
      </c>
      <c r="E14" s="7">
        <v>6.9147813727604444</v>
      </c>
      <c r="F14" s="1">
        <v>0.1</v>
      </c>
      <c r="G14" s="12">
        <v>4.8499999999999996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>
      <c r="A15" s="3" t="s">
        <v>11</v>
      </c>
      <c r="B15" s="3" t="s">
        <v>92</v>
      </c>
      <c r="C15" s="3" t="s">
        <v>230</v>
      </c>
      <c r="D15" s="1">
        <v>1</v>
      </c>
      <c r="E15" s="7">
        <v>6.8537870196605581</v>
      </c>
      <c r="F15" s="1">
        <v>0.12</v>
      </c>
      <c r="G15" s="12">
        <v>-16</v>
      </c>
      <c r="H15" s="12">
        <v>96.05</v>
      </c>
      <c r="I15" s="12">
        <v>2</v>
      </c>
      <c r="J15" s="12">
        <v>0</v>
      </c>
      <c r="K15" s="12">
        <v>3</v>
      </c>
      <c r="L15" s="12">
        <v>0</v>
      </c>
      <c r="M15" s="12">
        <v>96.018684579999999</v>
      </c>
      <c r="N15" s="12">
        <v>96.018684579999999</v>
      </c>
      <c r="O15" s="12">
        <v>6</v>
      </c>
      <c r="P15" s="12">
        <v>0</v>
      </c>
      <c r="Q15" s="12">
        <v>51.5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</row>
    <row r="16" spans="1:23">
      <c r="A16" s="22" t="s">
        <v>12</v>
      </c>
      <c r="B16" s="22" t="s">
        <v>93</v>
      </c>
      <c r="C16" s="22" t="s">
        <v>231</v>
      </c>
      <c r="D16" s="1">
        <v>1</v>
      </c>
      <c r="E16" s="7">
        <v>6.9162779997632242</v>
      </c>
      <c r="F16" s="1">
        <v>0.17</v>
      </c>
      <c r="G16" s="12">
        <v>-22</v>
      </c>
      <c r="H16" s="20">
        <v>166.02</v>
      </c>
      <c r="I16" s="20">
        <v>2.4</v>
      </c>
      <c r="J16" s="20">
        <v>0</v>
      </c>
      <c r="K16" s="20">
        <v>7</v>
      </c>
      <c r="L16" s="20">
        <v>1</v>
      </c>
      <c r="M16" s="20">
        <v>165.98533359000001</v>
      </c>
      <c r="N16" s="20">
        <v>165.9853359</v>
      </c>
      <c r="O16" s="20">
        <v>10</v>
      </c>
      <c r="P16" s="20">
        <v>0</v>
      </c>
      <c r="Q16" s="20">
        <v>142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1</v>
      </c>
    </row>
    <row r="17" spans="1:23">
      <c r="A17" s="22"/>
      <c r="B17" s="22"/>
      <c r="C17" s="22"/>
      <c r="D17" s="1">
        <v>2</v>
      </c>
      <c r="E17" s="7">
        <v>6.7218770370227503</v>
      </c>
      <c r="F17" s="1">
        <v>0.17</v>
      </c>
      <c r="G17" s="12">
        <v>-22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>
      <c r="A18" s="22"/>
      <c r="B18" s="22"/>
      <c r="C18" s="22"/>
      <c r="D18" s="1">
        <v>3</v>
      </c>
      <c r="E18" s="7">
        <v>6.9215815016241322</v>
      </c>
      <c r="F18" s="1">
        <v>0.17</v>
      </c>
      <c r="G18" s="12">
        <v>-22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>
      <c r="A19" s="22" t="s">
        <v>13</v>
      </c>
      <c r="B19" s="22" t="s">
        <v>94</v>
      </c>
      <c r="C19" s="22" t="s">
        <v>232</v>
      </c>
      <c r="D19" s="1">
        <v>1</v>
      </c>
      <c r="E19" s="7">
        <v>6.6587057719234508</v>
      </c>
      <c r="F19" s="1">
        <v>0.22</v>
      </c>
      <c r="G19" s="12">
        <v>-14.7</v>
      </c>
      <c r="H19" s="20">
        <v>132.03</v>
      </c>
      <c r="I19" s="20">
        <v>1.6</v>
      </c>
      <c r="J19" s="20">
        <v>0</v>
      </c>
      <c r="K19" s="20">
        <v>5</v>
      </c>
      <c r="L19" s="20">
        <v>0</v>
      </c>
      <c r="M19" s="20">
        <v>131.99984083999999</v>
      </c>
      <c r="N19" s="20">
        <v>131.99984083999999</v>
      </c>
      <c r="O19" s="20">
        <v>8</v>
      </c>
      <c r="P19" s="20">
        <v>0</v>
      </c>
      <c r="Q19" s="20">
        <v>98.7</v>
      </c>
      <c r="R19" s="20">
        <v>0</v>
      </c>
      <c r="S19" s="20">
        <v>0</v>
      </c>
      <c r="T19" s="20">
        <v>0</v>
      </c>
      <c r="U19" s="20">
        <v>1</v>
      </c>
      <c r="V19" s="20">
        <v>0</v>
      </c>
      <c r="W19" s="20">
        <v>1</v>
      </c>
    </row>
    <row r="20" spans="1:23">
      <c r="A20" s="22"/>
      <c r="B20" s="22"/>
      <c r="C20" s="22"/>
      <c r="D20" s="1">
        <v>2</v>
      </c>
      <c r="E20" s="7">
        <v>6.751036773260239</v>
      </c>
      <c r="F20" s="1">
        <v>0.22</v>
      </c>
      <c r="G20" s="12">
        <v>-14.7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spans="1:23">
      <c r="A21" s="22"/>
      <c r="B21" s="22"/>
      <c r="C21" s="22"/>
      <c r="D21" s="1">
        <v>3</v>
      </c>
      <c r="E21" s="7">
        <v>6.833427450182171</v>
      </c>
      <c r="F21" s="1">
        <v>0.22</v>
      </c>
      <c r="G21" s="12">
        <v>-14.7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>
      <c r="A22" s="22" t="s">
        <v>14</v>
      </c>
      <c r="B22" s="22" t="s">
        <v>95</v>
      </c>
      <c r="C22" s="22" t="s">
        <v>233</v>
      </c>
      <c r="D22" s="1">
        <v>1</v>
      </c>
      <c r="E22" s="7">
        <v>6.7114414651196057</v>
      </c>
      <c r="F22" s="1">
        <v>0.28999999999999998</v>
      </c>
      <c r="G22" s="12">
        <v>21</v>
      </c>
      <c r="H22" s="20">
        <v>114.04</v>
      </c>
      <c r="I22" s="20">
        <v>1.7</v>
      </c>
      <c r="J22" s="20">
        <v>0</v>
      </c>
      <c r="K22" s="20">
        <v>4</v>
      </c>
      <c r="L22" s="20">
        <v>0</v>
      </c>
      <c r="M22" s="20">
        <v>114.00926271</v>
      </c>
      <c r="N22" s="20">
        <v>114.00926271</v>
      </c>
      <c r="O22" s="20">
        <v>7</v>
      </c>
      <c r="P22" s="20">
        <v>0</v>
      </c>
      <c r="Q22" s="20">
        <v>69.5</v>
      </c>
      <c r="R22" s="20">
        <v>0</v>
      </c>
      <c r="S22" s="20">
        <v>0</v>
      </c>
      <c r="T22" s="20">
        <v>0</v>
      </c>
      <c r="U22" s="20">
        <v>1</v>
      </c>
      <c r="V22" s="20">
        <v>0</v>
      </c>
      <c r="W22" s="20">
        <v>1</v>
      </c>
    </row>
    <row r="23" spans="1:23">
      <c r="A23" s="22"/>
      <c r="B23" s="22"/>
      <c r="C23" s="22"/>
      <c r="D23" s="1">
        <v>2</v>
      </c>
      <c r="E23" s="7">
        <v>6.8872298302603667</v>
      </c>
      <c r="F23" s="1">
        <v>0.28999999999999998</v>
      </c>
      <c r="G23" s="12">
        <v>21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>
      <c r="A24" s="22" t="s">
        <v>15</v>
      </c>
      <c r="B24" s="22" t="s">
        <v>96</v>
      </c>
      <c r="C24" s="22" t="s">
        <v>234</v>
      </c>
      <c r="D24" s="1">
        <v>1</v>
      </c>
      <c r="E24" s="7">
        <v>6.6725699802200324</v>
      </c>
      <c r="F24" s="1">
        <v>0.31</v>
      </c>
      <c r="G24" s="12">
        <v>-28</v>
      </c>
      <c r="H24" s="20">
        <v>114.04</v>
      </c>
      <c r="I24" s="20">
        <v>1.8</v>
      </c>
      <c r="J24" s="20">
        <v>0</v>
      </c>
      <c r="K24" s="20">
        <v>4</v>
      </c>
      <c r="L24" s="20">
        <v>0</v>
      </c>
      <c r="M24" s="20">
        <v>114.00926271</v>
      </c>
      <c r="N24" s="20">
        <v>114.00926271</v>
      </c>
      <c r="O24" s="20">
        <v>7</v>
      </c>
      <c r="P24" s="20">
        <v>0</v>
      </c>
      <c r="Q24" s="20">
        <v>79.400000000000006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1</v>
      </c>
    </row>
    <row r="25" spans="1:23">
      <c r="A25" s="22"/>
      <c r="B25" s="22"/>
      <c r="C25" s="22"/>
      <c r="D25" s="1">
        <v>2</v>
      </c>
      <c r="E25" s="7">
        <v>6.8126324982995357</v>
      </c>
      <c r="F25" s="1">
        <v>0.31</v>
      </c>
      <c r="G25" s="12">
        <v>-28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>
      <c r="A26" s="3" t="s">
        <v>16</v>
      </c>
      <c r="B26" s="3" t="s">
        <v>236</v>
      </c>
      <c r="C26" s="3" t="s">
        <v>235</v>
      </c>
      <c r="D26" s="1">
        <v>1</v>
      </c>
      <c r="E26" s="7">
        <v>6.497739456389354</v>
      </c>
      <c r="F26" s="1">
        <v>0.4</v>
      </c>
      <c r="G26" s="12">
        <v>-22.5</v>
      </c>
      <c r="H26" s="12">
        <v>195.91</v>
      </c>
      <c r="I26" s="12">
        <v>2.1</v>
      </c>
      <c r="J26" s="12">
        <v>0</v>
      </c>
      <c r="K26" s="12">
        <v>3</v>
      </c>
      <c r="L26" s="12">
        <v>0</v>
      </c>
      <c r="M26" s="12">
        <v>195.89967999999999</v>
      </c>
      <c r="N26" s="12">
        <v>195.89967999999999</v>
      </c>
      <c r="O26" s="12">
        <v>5</v>
      </c>
      <c r="P26" s="12">
        <v>0</v>
      </c>
      <c r="Q26" s="12">
        <v>28.4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1</v>
      </c>
    </row>
    <row r="27" spans="1:23">
      <c r="A27" s="23" t="s">
        <v>17</v>
      </c>
      <c r="B27" s="23" t="s">
        <v>97</v>
      </c>
      <c r="C27" s="23" t="s">
        <v>237</v>
      </c>
      <c r="D27" s="1">
        <v>1</v>
      </c>
      <c r="E27" s="7">
        <v>6.7746753164401525</v>
      </c>
      <c r="F27" s="1">
        <v>0.97</v>
      </c>
      <c r="G27" s="12">
        <v>-16</v>
      </c>
      <c r="H27" s="20">
        <v>114.04</v>
      </c>
      <c r="I27" s="20">
        <v>1.7</v>
      </c>
      <c r="J27" s="20">
        <v>0</v>
      </c>
      <c r="K27" s="20">
        <v>4</v>
      </c>
      <c r="L27" s="20">
        <v>0</v>
      </c>
      <c r="M27" s="20">
        <v>114.00926271</v>
      </c>
      <c r="N27" s="20">
        <v>114.00926271</v>
      </c>
      <c r="O27" s="20">
        <v>7</v>
      </c>
      <c r="P27" s="20">
        <v>0</v>
      </c>
      <c r="Q27" s="20">
        <v>69.5</v>
      </c>
      <c r="R27" s="20">
        <v>0</v>
      </c>
      <c r="S27" s="20">
        <v>0</v>
      </c>
      <c r="T27" s="20">
        <v>0</v>
      </c>
      <c r="U27" s="20">
        <v>1</v>
      </c>
      <c r="V27" s="20">
        <v>0</v>
      </c>
      <c r="W27" s="20">
        <v>1</v>
      </c>
    </row>
    <row r="28" spans="1:23">
      <c r="A28" s="25"/>
      <c r="B28" s="25"/>
      <c r="C28" s="25"/>
      <c r="D28" s="1">
        <v>2</v>
      </c>
      <c r="E28" s="7">
        <v>6.9261693436592395</v>
      </c>
      <c r="F28" s="1">
        <v>0.97</v>
      </c>
      <c r="G28" s="12">
        <v>-16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>
      <c r="A29" s="8" t="s">
        <v>172</v>
      </c>
      <c r="B29" s="8" t="s">
        <v>98</v>
      </c>
      <c r="C29" s="8" t="s">
        <v>99</v>
      </c>
      <c r="D29" s="1">
        <v>1</v>
      </c>
      <c r="E29" s="7">
        <v>6.8405459524192338</v>
      </c>
      <c r="F29" s="1">
        <v>1</v>
      </c>
      <c r="G29" s="12">
        <v>30</v>
      </c>
      <c r="H29" s="12">
        <v>114.07</v>
      </c>
      <c r="I29" s="12">
        <v>1.2</v>
      </c>
      <c r="J29" s="12">
        <v>0</v>
      </c>
      <c r="K29" s="12">
        <v>4</v>
      </c>
      <c r="L29" s="12">
        <v>1</v>
      </c>
      <c r="M29" s="12">
        <v>114.02924926</v>
      </c>
      <c r="N29" s="12">
        <v>114.02924926</v>
      </c>
      <c r="O29" s="12">
        <v>7</v>
      </c>
      <c r="P29" s="12">
        <v>0</v>
      </c>
      <c r="Q29" s="12">
        <v>48.6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1</v>
      </c>
    </row>
    <row r="30" spans="1:23" ht="15">
      <c r="A30" s="4" t="s">
        <v>18</v>
      </c>
      <c r="B30" s="4" t="s">
        <v>175</v>
      </c>
      <c r="C30" s="4" t="s">
        <v>238</v>
      </c>
      <c r="D30" s="1">
        <v>1</v>
      </c>
      <c r="E30" s="7">
        <v>6.6643466951381924</v>
      </c>
      <c r="F30" s="1">
        <v>1</v>
      </c>
      <c r="G30" s="12">
        <v>21</v>
      </c>
      <c r="H30" s="12">
        <v>130.49</v>
      </c>
      <c r="I30" s="12">
        <v>2.2000000000000002</v>
      </c>
      <c r="J30" s="12">
        <v>0</v>
      </c>
      <c r="K30" s="12">
        <v>3</v>
      </c>
      <c r="L30" s="12">
        <v>0</v>
      </c>
      <c r="M30" s="12">
        <v>129.97971219999999</v>
      </c>
      <c r="N30" s="12">
        <v>129.97971219999999</v>
      </c>
      <c r="O30" s="12">
        <v>7</v>
      </c>
      <c r="P30" s="12">
        <v>0</v>
      </c>
      <c r="Q30" s="12">
        <v>72.7</v>
      </c>
      <c r="R30" s="12">
        <v>0</v>
      </c>
      <c r="S30" s="12">
        <v>0</v>
      </c>
      <c r="T30" s="12">
        <v>0</v>
      </c>
      <c r="U30" s="12">
        <v>1</v>
      </c>
      <c r="V30" s="12">
        <v>0</v>
      </c>
      <c r="W30" s="12">
        <v>1</v>
      </c>
    </row>
    <row r="31" spans="1:23">
      <c r="A31" s="3" t="s">
        <v>19</v>
      </c>
      <c r="B31" s="3" t="s">
        <v>100</v>
      </c>
      <c r="C31" s="3" t="s">
        <v>239</v>
      </c>
      <c r="D31" s="1">
        <v>1</v>
      </c>
      <c r="E31" s="7">
        <v>6.747580925456532</v>
      </c>
      <c r="F31" s="1">
        <v>1.58</v>
      </c>
      <c r="G31" s="12">
        <v>9</v>
      </c>
      <c r="H31" s="12">
        <v>164.05</v>
      </c>
      <c r="I31" s="12">
        <v>2.7</v>
      </c>
      <c r="J31" s="12">
        <v>0</v>
      </c>
      <c r="K31" s="12">
        <v>6</v>
      </c>
      <c r="L31" s="12">
        <v>0</v>
      </c>
      <c r="M31" s="12">
        <v>164.00606904</v>
      </c>
      <c r="N31" s="12">
        <v>164.00606904</v>
      </c>
      <c r="O31" s="12">
        <v>10</v>
      </c>
      <c r="P31" s="12">
        <v>0</v>
      </c>
      <c r="Q31" s="12">
        <v>110</v>
      </c>
      <c r="R31" s="12">
        <v>0</v>
      </c>
      <c r="S31" s="12">
        <v>0</v>
      </c>
      <c r="T31" s="12">
        <v>0</v>
      </c>
      <c r="U31" s="12">
        <v>1</v>
      </c>
      <c r="V31" s="12">
        <v>0</v>
      </c>
      <c r="W31" s="12">
        <v>1</v>
      </c>
    </row>
    <row r="32" spans="1:23">
      <c r="A32" s="23" t="s">
        <v>20</v>
      </c>
      <c r="B32" s="23" t="s">
        <v>101</v>
      </c>
      <c r="C32" s="23" t="s">
        <v>240</v>
      </c>
      <c r="D32" s="1">
        <v>1</v>
      </c>
      <c r="E32" s="7">
        <v>6.7188783407391384</v>
      </c>
      <c r="F32" s="1">
        <v>1.82</v>
      </c>
      <c r="G32" s="12">
        <v>1.2</v>
      </c>
      <c r="H32" s="20">
        <v>200.03</v>
      </c>
      <c r="I32" s="20">
        <v>2.5</v>
      </c>
      <c r="J32" s="20">
        <v>0</v>
      </c>
      <c r="K32" s="20">
        <v>8</v>
      </c>
      <c r="L32" s="20">
        <v>0</v>
      </c>
      <c r="M32" s="20">
        <v>199.98722530000001</v>
      </c>
      <c r="N32" s="20">
        <v>199.98722530000001</v>
      </c>
      <c r="O32" s="20">
        <v>12</v>
      </c>
      <c r="P32" s="20">
        <v>0</v>
      </c>
      <c r="Q32" s="20">
        <v>170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1</v>
      </c>
    </row>
    <row r="33" spans="1:23">
      <c r="A33" s="25"/>
      <c r="B33" s="25"/>
      <c r="C33" s="25"/>
      <c r="D33" s="1">
        <v>2</v>
      </c>
      <c r="E33" s="7">
        <v>6.6439816833799341</v>
      </c>
      <c r="F33" s="1">
        <v>1.82</v>
      </c>
      <c r="G33" s="12">
        <v>1.2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>
      <c r="A34" s="23" t="s">
        <v>21</v>
      </c>
      <c r="B34" s="23" t="s">
        <v>242</v>
      </c>
      <c r="C34" s="23" t="s">
        <v>241</v>
      </c>
      <c r="D34" s="1">
        <v>1</v>
      </c>
      <c r="E34" s="7">
        <v>6.5674659477217574</v>
      </c>
      <c r="F34" s="1">
        <v>1.97</v>
      </c>
      <c r="G34" s="12">
        <v>27</v>
      </c>
      <c r="H34" s="20">
        <v>212.04</v>
      </c>
      <c r="I34" s="20">
        <v>2.1</v>
      </c>
      <c r="J34" s="20">
        <v>0</v>
      </c>
      <c r="K34" s="20">
        <v>8</v>
      </c>
      <c r="L34" s="20">
        <v>0</v>
      </c>
      <c r="M34" s="20">
        <v>211.98722530000001</v>
      </c>
      <c r="N34" s="20">
        <v>211.98722530000001</v>
      </c>
      <c r="O34" s="20">
        <v>13</v>
      </c>
      <c r="P34" s="20">
        <v>0</v>
      </c>
      <c r="Q34" s="20">
        <v>248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1</v>
      </c>
    </row>
    <row r="35" spans="1:23">
      <c r="A35" s="24"/>
      <c r="B35" s="24"/>
      <c r="C35" s="24"/>
      <c r="D35" s="1">
        <v>2</v>
      </c>
      <c r="E35" s="7">
        <v>6.4350824867206029</v>
      </c>
      <c r="F35" s="1">
        <v>1.97</v>
      </c>
      <c r="G35" s="12">
        <v>27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spans="1:23">
      <c r="A36" s="25"/>
      <c r="B36" s="25"/>
      <c r="C36" s="25"/>
      <c r="D36" s="1">
        <v>3</v>
      </c>
      <c r="E36" s="7">
        <v>6.8539285189390284</v>
      </c>
      <c r="F36" s="1">
        <v>1.97</v>
      </c>
      <c r="G36" s="12">
        <v>27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ht="15">
      <c r="A37" s="9" t="s">
        <v>22</v>
      </c>
      <c r="B37" s="4" t="s">
        <v>176</v>
      </c>
      <c r="C37" s="4" t="s">
        <v>102</v>
      </c>
      <c r="D37" s="1">
        <v>1</v>
      </c>
      <c r="E37" s="7">
        <v>6.8378248124199672</v>
      </c>
      <c r="F37" s="1">
        <v>2</v>
      </c>
      <c r="G37" s="12">
        <v>7.5</v>
      </c>
      <c r="H37" s="12">
        <v>164.05</v>
      </c>
      <c r="I37" s="12">
        <v>2.7</v>
      </c>
      <c r="J37" s="12">
        <v>0</v>
      </c>
      <c r="K37" s="12">
        <v>6</v>
      </c>
      <c r="L37" s="12">
        <v>0</v>
      </c>
      <c r="M37" s="12">
        <v>164.00606904</v>
      </c>
      <c r="N37" s="12">
        <v>164.00606904</v>
      </c>
      <c r="O37" s="12">
        <v>10</v>
      </c>
      <c r="P37" s="12">
        <v>0</v>
      </c>
      <c r="Q37" s="12">
        <v>110</v>
      </c>
      <c r="R37" s="12">
        <v>0</v>
      </c>
      <c r="S37" s="12">
        <v>0</v>
      </c>
      <c r="T37" s="12">
        <v>0</v>
      </c>
      <c r="U37" s="12">
        <v>1</v>
      </c>
      <c r="V37" s="12">
        <v>0</v>
      </c>
      <c r="W37" s="12">
        <v>1</v>
      </c>
    </row>
    <row r="38" spans="1:23">
      <c r="A38" s="8" t="s">
        <v>23</v>
      </c>
      <c r="B38" s="8" t="s">
        <v>103</v>
      </c>
      <c r="C38" s="8" t="s">
        <v>104</v>
      </c>
      <c r="D38" s="1">
        <v>1</v>
      </c>
      <c r="E38" s="7">
        <v>6.6482702000193967</v>
      </c>
      <c r="F38" s="1">
        <v>4</v>
      </c>
      <c r="G38" s="12">
        <v>-37.1</v>
      </c>
      <c r="H38" s="12">
        <v>48.06</v>
      </c>
      <c r="I38" s="12">
        <v>0.9</v>
      </c>
      <c r="J38" s="12">
        <v>0</v>
      </c>
      <c r="K38" s="12">
        <v>1</v>
      </c>
      <c r="L38" s="12">
        <v>0</v>
      </c>
      <c r="M38" s="12">
        <v>48.037528322</v>
      </c>
      <c r="N38" s="12">
        <v>48.037528322</v>
      </c>
      <c r="O38" s="12">
        <v>3</v>
      </c>
      <c r="P38" s="12">
        <v>0</v>
      </c>
      <c r="Q38" s="12">
        <v>2.8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1</v>
      </c>
    </row>
    <row r="39" spans="1:23" ht="15">
      <c r="A39" s="4" t="s">
        <v>24</v>
      </c>
      <c r="B39" s="4" t="s">
        <v>177</v>
      </c>
      <c r="C39" s="4" t="s">
        <v>243</v>
      </c>
      <c r="D39" s="1">
        <v>1</v>
      </c>
      <c r="E39" s="7">
        <v>6.8793657356591211</v>
      </c>
      <c r="F39" s="10">
        <v>4</v>
      </c>
      <c r="G39" s="12">
        <v>-76.3</v>
      </c>
      <c r="H39" s="12">
        <v>100.01</v>
      </c>
      <c r="I39" s="12">
        <v>1.3</v>
      </c>
      <c r="J39" s="12">
        <v>0</v>
      </c>
      <c r="K39" s="12">
        <v>4</v>
      </c>
      <c r="L39" s="12">
        <v>0</v>
      </c>
      <c r="M39" s="12">
        <v>99.993612650000003</v>
      </c>
      <c r="N39" s="12">
        <v>99.993612650000003</v>
      </c>
      <c r="O39" s="12">
        <v>6</v>
      </c>
      <c r="P39" s="12">
        <v>0</v>
      </c>
      <c r="Q39" s="12">
        <v>55.6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1</v>
      </c>
    </row>
    <row r="40" spans="1:23">
      <c r="A40" s="8" t="s">
        <v>25</v>
      </c>
      <c r="B40" s="3" t="s">
        <v>105</v>
      </c>
      <c r="C40" s="3" t="s">
        <v>106</v>
      </c>
      <c r="D40" s="1">
        <v>1</v>
      </c>
      <c r="E40" s="7">
        <v>6.770663934440563</v>
      </c>
      <c r="F40" s="11">
        <v>13</v>
      </c>
      <c r="G40" s="12">
        <v>8</v>
      </c>
      <c r="H40" s="12">
        <v>64.06</v>
      </c>
      <c r="I40" s="12">
        <v>0.5</v>
      </c>
      <c r="J40" s="12">
        <v>0</v>
      </c>
      <c r="K40" s="12">
        <v>2</v>
      </c>
      <c r="L40" s="12">
        <v>1</v>
      </c>
      <c r="M40" s="12">
        <v>64.032442940999999</v>
      </c>
      <c r="N40" s="12">
        <v>64.032442940999999</v>
      </c>
      <c r="O40" s="12">
        <v>4</v>
      </c>
      <c r="P40" s="12">
        <v>0</v>
      </c>
      <c r="Q40" s="12">
        <v>10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1</v>
      </c>
    </row>
    <row r="41" spans="1:23">
      <c r="A41" s="26" t="s">
        <v>26</v>
      </c>
      <c r="B41" s="26" t="s">
        <v>178</v>
      </c>
      <c r="C41" s="26" t="s">
        <v>244</v>
      </c>
      <c r="D41" s="1">
        <v>1</v>
      </c>
      <c r="E41" s="7">
        <v>7.0659810952211046</v>
      </c>
      <c r="F41" s="10">
        <v>16</v>
      </c>
      <c r="G41" s="12">
        <v>14.63</v>
      </c>
      <c r="H41" s="20">
        <v>118.48</v>
      </c>
      <c r="I41" s="20">
        <v>1.9</v>
      </c>
      <c r="J41" s="20">
        <v>0</v>
      </c>
      <c r="K41" s="20">
        <v>3</v>
      </c>
      <c r="L41" s="20">
        <v>1</v>
      </c>
      <c r="M41" s="20">
        <v>117.97971219999999</v>
      </c>
      <c r="N41" s="20">
        <v>117.97971219999999</v>
      </c>
      <c r="O41" s="20">
        <v>6</v>
      </c>
      <c r="P41" s="20">
        <v>0</v>
      </c>
      <c r="Q41" s="20">
        <v>44.1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1</v>
      </c>
    </row>
    <row r="42" spans="1:23">
      <c r="A42" s="27"/>
      <c r="B42" s="27"/>
      <c r="C42" s="27"/>
      <c r="D42" s="1">
        <v>2</v>
      </c>
      <c r="E42" s="7">
        <v>7.1721354877599879</v>
      </c>
      <c r="F42" s="10">
        <v>16</v>
      </c>
      <c r="G42" s="12">
        <v>14.63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>
      <c r="A43" s="3" t="s">
        <v>27</v>
      </c>
      <c r="B43" s="3" t="s">
        <v>107</v>
      </c>
      <c r="C43" s="3" t="s">
        <v>245</v>
      </c>
      <c r="D43" s="1">
        <v>1</v>
      </c>
      <c r="E43" s="7">
        <v>8.2118749183400723</v>
      </c>
      <c r="F43" s="11">
        <v>29</v>
      </c>
      <c r="G43" s="12">
        <v>30</v>
      </c>
      <c r="H43" s="12">
        <v>114.07</v>
      </c>
      <c r="I43" s="12">
        <v>1.7</v>
      </c>
      <c r="J43" s="12">
        <v>0</v>
      </c>
      <c r="K43" s="12">
        <v>4</v>
      </c>
      <c r="L43" s="12">
        <v>1</v>
      </c>
      <c r="M43" s="12">
        <v>114.02924926</v>
      </c>
      <c r="N43" s="12">
        <v>114.02924926</v>
      </c>
      <c r="O43" s="12">
        <v>7</v>
      </c>
      <c r="P43" s="12">
        <v>0</v>
      </c>
      <c r="Q43" s="12">
        <v>48.6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1</v>
      </c>
    </row>
    <row r="44" spans="1:23">
      <c r="A44" s="8" t="s">
        <v>28</v>
      </c>
      <c r="B44" s="3" t="s">
        <v>108</v>
      </c>
      <c r="C44" s="3" t="s">
        <v>109</v>
      </c>
      <c r="D44" s="1">
        <v>1</v>
      </c>
      <c r="E44" s="7">
        <v>6.9470319024003402</v>
      </c>
      <c r="F44" s="7">
        <v>53</v>
      </c>
      <c r="G44" s="12">
        <v>31</v>
      </c>
      <c r="H44" s="12">
        <v>66.05</v>
      </c>
      <c r="I44" s="12">
        <v>0.9</v>
      </c>
      <c r="J44" s="12">
        <v>0</v>
      </c>
      <c r="K44" s="12">
        <v>2</v>
      </c>
      <c r="L44" s="12">
        <v>1</v>
      </c>
      <c r="M44" s="12">
        <v>66.028106449999996</v>
      </c>
      <c r="N44" s="12">
        <v>66.028106449999996</v>
      </c>
      <c r="O44" s="12">
        <v>4</v>
      </c>
      <c r="P44" s="12">
        <v>0</v>
      </c>
      <c r="Q44" s="12">
        <v>6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1</v>
      </c>
    </row>
    <row r="45" spans="1:23">
      <c r="A45" s="23" t="s">
        <v>171</v>
      </c>
      <c r="B45" s="23" t="s">
        <v>110</v>
      </c>
      <c r="C45" s="23" t="s">
        <v>246</v>
      </c>
      <c r="D45" s="1">
        <v>1</v>
      </c>
      <c r="E45" s="7">
        <v>6.8011107698957858</v>
      </c>
      <c r="F45" s="7">
        <v>58</v>
      </c>
      <c r="G45" s="12">
        <v>29</v>
      </c>
      <c r="H45" s="20">
        <v>164.07</v>
      </c>
      <c r="I45" s="20">
        <v>2.2999999999999998</v>
      </c>
      <c r="J45" s="20">
        <v>0</v>
      </c>
      <c r="K45" s="20">
        <v>6</v>
      </c>
      <c r="L45" s="20">
        <v>2</v>
      </c>
      <c r="M45" s="20">
        <v>164.02605559</v>
      </c>
      <c r="N45" s="20">
        <v>164.02605559</v>
      </c>
      <c r="O45" s="20">
        <v>10</v>
      </c>
      <c r="P45" s="20">
        <v>0</v>
      </c>
      <c r="Q45" s="20">
        <v>107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1</v>
      </c>
    </row>
    <row r="46" spans="1:23">
      <c r="A46" s="25"/>
      <c r="B46" s="25"/>
      <c r="C46" s="25"/>
      <c r="D46" s="1">
        <v>2</v>
      </c>
      <c r="E46" s="7">
        <v>6.6183671709195551</v>
      </c>
      <c r="F46" s="7">
        <v>58</v>
      </c>
      <c r="G46" s="12">
        <v>29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ht="15">
      <c r="A47" s="4" t="s">
        <v>29</v>
      </c>
      <c r="B47" s="4" t="s">
        <v>179</v>
      </c>
      <c r="C47" s="4" t="s">
        <v>247</v>
      </c>
      <c r="D47" s="1">
        <v>1</v>
      </c>
      <c r="E47" s="7">
        <v>6.5028030762578055</v>
      </c>
      <c r="F47" s="7">
        <v>58</v>
      </c>
      <c r="G47" s="12">
        <v>16</v>
      </c>
      <c r="H47" s="12">
        <v>82.5</v>
      </c>
      <c r="I47" s="12">
        <v>1.7</v>
      </c>
      <c r="J47" s="12">
        <v>0</v>
      </c>
      <c r="K47" s="12">
        <v>1</v>
      </c>
      <c r="L47" s="12">
        <v>0</v>
      </c>
      <c r="M47" s="12">
        <v>81.998555999999994</v>
      </c>
      <c r="N47" s="12">
        <v>81.998555999999994</v>
      </c>
      <c r="O47" s="12">
        <v>4</v>
      </c>
      <c r="P47" s="12">
        <v>0</v>
      </c>
      <c r="Q47" s="12">
        <v>15.5</v>
      </c>
      <c r="R47" s="12">
        <v>0</v>
      </c>
      <c r="S47" s="12">
        <v>0</v>
      </c>
      <c r="T47" s="12">
        <v>1</v>
      </c>
      <c r="U47" s="12">
        <v>0</v>
      </c>
      <c r="V47" s="12">
        <v>0</v>
      </c>
      <c r="W47" s="12">
        <v>1</v>
      </c>
    </row>
    <row r="48" spans="1:23">
      <c r="A48" s="26" t="s">
        <v>30</v>
      </c>
      <c r="B48" s="23" t="s">
        <v>111</v>
      </c>
      <c r="C48" s="23" t="s">
        <v>248</v>
      </c>
      <c r="D48" s="1">
        <v>1</v>
      </c>
      <c r="E48" s="7">
        <v>6.7240562485249029</v>
      </c>
      <c r="F48" s="7">
        <v>61</v>
      </c>
      <c r="G48" s="12">
        <v>40.554000000000002</v>
      </c>
      <c r="H48" s="20">
        <v>214.08</v>
      </c>
      <c r="I48" s="20">
        <v>3</v>
      </c>
      <c r="J48" s="20">
        <v>0</v>
      </c>
      <c r="K48" s="20">
        <v>8</v>
      </c>
      <c r="L48" s="20">
        <v>3</v>
      </c>
      <c r="M48" s="20">
        <v>214.02286190999999</v>
      </c>
      <c r="N48" s="20">
        <v>214.02286190999999</v>
      </c>
      <c r="O48" s="20">
        <v>13</v>
      </c>
      <c r="P48" s="20">
        <v>0</v>
      </c>
      <c r="Q48" s="20">
        <v>172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1</v>
      </c>
    </row>
    <row r="49" spans="1:23">
      <c r="A49" s="33"/>
      <c r="B49" s="24"/>
      <c r="C49" s="24"/>
      <c r="D49" s="1">
        <v>2</v>
      </c>
      <c r="E49" s="7">
        <v>6.5733186982261032</v>
      </c>
      <c r="F49" s="7">
        <v>61</v>
      </c>
      <c r="G49" s="12">
        <f>G48</f>
        <v>40.554000000000002</v>
      </c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>
      <c r="A50" s="27"/>
      <c r="B50" s="25"/>
      <c r="C50" s="25"/>
      <c r="D50" s="1">
        <v>3</v>
      </c>
      <c r="E50" s="7">
        <v>6.6153575900834767</v>
      </c>
      <c r="F50" s="7">
        <v>61</v>
      </c>
      <c r="G50" s="12">
        <v>40.554000000000002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>
      <c r="A51" s="3" t="s">
        <v>31</v>
      </c>
      <c r="B51" s="3" t="s">
        <v>250</v>
      </c>
      <c r="C51" s="3" t="s">
        <v>249</v>
      </c>
      <c r="D51" s="1">
        <v>1</v>
      </c>
      <c r="E51" s="7">
        <v>6.8721624564395825</v>
      </c>
      <c r="F51" s="7">
        <v>76</v>
      </c>
      <c r="G51" s="12">
        <v>-12</v>
      </c>
      <c r="H51" s="12">
        <v>98.07</v>
      </c>
      <c r="I51" s="12">
        <v>2.2000000000000002</v>
      </c>
      <c r="J51" s="12">
        <v>0</v>
      </c>
      <c r="K51" s="12">
        <v>3</v>
      </c>
      <c r="L51" s="12">
        <v>0</v>
      </c>
      <c r="M51" s="12">
        <v>98.034334650000005</v>
      </c>
      <c r="N51" s="12">
        <v>98.034334650000005</v>
      </c>
      <c r="O51" s="12">
        <v>6</v>
      </c>
      <c r="P51" s="12">
        <v>0</v>
      </c>
      <c r="Q51" s="12">
        <v>35.799999999999997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1</v>
      </c>
    </row>
    <row r="52" spans="1:23">
      <c r="A52" s="8" t="s">
        <v>32</v>
      </c>
      <c r="B52" s="8" t="s">
        <v>112</v>
      </c>
      <c r="C52" s="8" t="s">
        <v>113</v>
      </c>
      <c r="D52" s="1">
        <v>1</v>
      </c>
      <c r="E52" s="7">
        <v>6.7345897814529962</v>
      </c>
      <c r="F52" s="7">
        <v>79</v>
      </c>
      <c r="G52" s="12">
        <v>27.6</v>
      </c>
      <c r="H52" s="12">
        <v>152.93</v>
      </c>
      <c r="I52" s="12">
        <v>2.7</v>
      </c>
      <c r="J52" s="12">
        <v>0</v>
      </c>
      <c r="K52" s="12">
        <v>3</v>
      </c>
      <c r="L52" s="12">
        <v>0</v>
      </c>
      <c r="M52" s="12">
        <v>151.94073990000001</v>
      </c>
      <c r="N52" s="12">
        <v>151.94073990000001</v>
      </c>
      <c r="O52" s="12">
        <v>7</v>
      </c>
      <c r="P52" s="12">
        <v>0</v>
      </c>
      <c r="Q52" s="12">
        <v>56.4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1</v>
      </c>
    </row>
    <row r="53" spans="1:23">
      <c r="A53" s="26" t="s">
        <v>33</v>
      </c>
      <c r="B53" s="26" t="s">
        <v>180</v>
      </c>
      <c r="C53" s="26" t="s">
        <v>251</v>
      </c>
      <c r="D53" s="1">
        <v>1</v>
      </c>
      <c r="E53" s="7">
        <v>6.7525601900242691</v>
      </c>
      <c r="F53" s="7">
        <v>79</v>
      </c>
      <c r="G53" s="12">
        <v>16.739999999999998</v>
      </c>
      <c r="H53" s="20">
        <v>186.48</v>
      </c>
      <c r="I53" s="20">
        <v>3.1</v>
      </c>
      <c r="J53" s="20">
        <v>0</v>
      </c>
      <c r="K53" s="20">
        <v>6</v>
      </c>
      <c r="L53" s="20">
        <v>1</v>
      </c>
      <c r="M53" s="20">
        <v>185.96709670000001</v>
      </c>
      <c r="N53" s="20">
        <v>185.96709670000001</v>
      </c>
      <c r="O53" s="20">
        <v>10</v>
      </c>
      <c r="P53" s="20">
        <v>0</v>
      </c>
      <c r="Q53" s="20">
        <v>119</v>
      </c>
      <c r="R53" s="20">
        <v>0</v>
      </c>
      <c r="S53" s="20">
        <v>0</v>
      </c>
      <c r="T53" s="20">
        <v>1</v>
      </c>
      <c r="U53" s="20">
        <v>0</v>
      </c>
      <c r="V53" s="20">
        <v>0</v>
      </c>
      <c r="W53" s="20">
        <v>1</v>
      </c>
    </row>
    <row r="54" spans="1:23">
      <c r="A54" s="33"/>
      <c r="B54" s="33"/>
      <c r="C54" s="33"/>
      <c r="D54" s="1">
        <v>2</v>
      </c>
      <c r="E54" s="7">
        <v>6.2406892657609205</v>
      </c>
      <c r="F54" s="7">
        <v>79</v>
      </c>
      <c r="G54" s="12">
        <v>16.739999999999998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>
      <c r="A55" s="27"/>
      <c r="B55" s="27"/>
      <c r="C55" s="27"/>
      <c r="D55" s="1">
        <v>3</v>
      </c>
      <c r="E55" s="7">
        <v>6.6674810267877547</v>
      </c>
      <c r="F55" s="7">
        <v>79</v>
      </c>
      <c r="G55" s="12">
        <v>16.739999999999998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>
      <c r="A56" s="8" t="s">
        <v>34</v>
      </c>
      <c r="B56" s="8" t="s">
        <v>114</v>
      </c>
      <c r="C56" s="8" t="s">
        <v>116</v>
      </c>
      <c r="D56" s="1">
        <v>1</v>
      </c>
      <c r="E56" s="7">
        <v>6.481550972862351</v>
      </c>
      <c r="F56" s="7">
        <v>85</v>
      </c>
      <c r="G56" s="12">
        <v>-9.1</v>
      </c>
      <c r="H56" s="12">
        <v>68.48</v>
      </c>
      <c r="I56" s="12">
        <v>1.3</v>
      </c>
      <c r="J56" s="12">
        <v>0</v>
      </c>
      <c r="K56" s="12">
        <v>1</v>
      </c>
      <c r="L56" s="12">
        <v>0</v>
      </c>
      <c r="M56" s="12">
        <v>67.982905900000006</v>
      </c>
      <c r="N56" s="12">
        <v>67.982905900000006</v>
      </c>
      <c r="O56" s="12">
        <v>3</v>
      </c>
      <c r="P56" s="12">
        <v>0</v>
      </c>
      <c r="Q56" s="12">
        <v>4.8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</v>
      </c>
    </row>
    <row r="57" spans="1:23">
      <c r="A57" s="8" t="s">
        <v>35</v>
      </c>
      <c r="B57" s="3" t="s">
        <v>115</v>
      </c>
      <c r="C57" s="3" t="s">
        <v>117</v>
      </c>
      <c r="D57" s="1">
        <v>1</v>
      </c>
      <c r="E57" s="7">
        <v>6.5992348355803188</v>
      </c>
      <c r="F57" s="7">
        <v>92</v>
      </c>
      <c r="G57" s="12">
        <v>-79</v>
      </c>
      <c r="H57" s="12">
        <v>34.033000000000001</v>
      </c>
      <c r="I57" s="12">
        <v>0.6</v>
      </c>
      <c r="J57" s="12">
        <v>0</v>
      </c>
      <c r="K57" s="12">
        <v>1</v>
      </c>
      <c r="L57" s="12">
        <v>0</v>
      </c>
      <c r="M57" s="12">
        <v>34.021878258000001</v>
      </c>
      <c r="N57" s="12">
        <v>34.021878258000001</v>
      </c>
      <c r="O57" s="12">
        <v>2</v>
      </c>
      <c r="P57" s="12">
        <v>0</v>
      </c>
      <c r="Q57" s="12">
        <v>2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1</v>
      </c>
    </row>
    <row r="58" spans="1:23">
      <c r="A58" s="28" t="s">
        <v>36</v>
      </c>
      <c r="B58" s="23" t="s">
        <v>118</v>
      </c>
      <c r="C58" s="23" t="s">
        <v>119</v>
      </c>
      <c r="D58" s="1">
        <v>1</v>
      </c>
      <c r="E58" s="7">
        <v>6.6571216468009879</v>
      </c>
      <c r="F58" s="7">
        <v>110</v>
      </c>
      <c r="G58" s="12">
        <v>36.459000000000003</v>
      </c>
      <c r="H58" s="20">
        <v>182.06</v>
      </c>
      <c r="I58" s="20">
        <v>2.4</v>
      </c>
      <c r="J58" s="20">
        <v>0</v>
      </c>
      <c r="K58" s="20">
        <v>7</v>
      </c>
      <c r="L58" s="20">
        <v>3</v>
      </c>
      <c r="M58" s="20">
        <v>182.01663371999999</v>
      </c>
      <c r="N58" s="20">
        <v>182.01663371999999</v>
      </c>
      <c r="O58" s="20">
        <v>11</v>
      </c>
      <c r="P58" s="20">
        <v>0</v>
      </c>
      <c r="Q58" s="20">
        <v>133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1</v>
      </c>
    </row>
    <row r="59" spans="1:23">
      <c r="A59" s="29"/>
      <c r="B59" s="24"/>
      <c r="C59" s="24"/>
      <c r="D59" s="1">
        <v>2</v>
      </c>
      <c r="E59" s="7">
        <v>6.5826222758778385</v>
      </c>
      <c r="F59" s="7">
        <v>110</v>
      </c>
      <c r="G59" s="12">
        <v>36.459000000000003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spans="1:23">
      <c r="A60" s="30"/>
      <c r="B60" s="25"/>
      <c r="C60" s="25"/>
      <c r="D60" s="1">
        <v>3</v>
      </c>
      <c r="E60" s="7">
        <v>6.6552168487987728</v>
      </c>
      <c r="F60" s="7">
        <v>110</v>
      </c>
      <c r="G60" s="12">
        <v>36.459000000000003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>
      <c r="A61" s="26" t="s">
        <v>37</v>
      </c>
      <c r="B61" s="26" t="s">
        <v>252</v>
      </c>
      <c r="C61" s="34">
        <v>792949</v>
      </c>
      <c r="D61" s="1">
        <v>1</v>
      </c>
      <c r="E61" s="7">
        <v>6.6736770625584541</v>
      </c>
      <c r="F61" s="7">
        <v>116</v>
      </c>
      <c r="G61" s="12">
        <v>24.36</v>
      </c>
      <c r="H61" s="20">
        <v>184.94</v>
      </c>
      <c r="I61" s="20">
        <v>3.1</v>
      </c>
      <c r="J61" s="20">
        <v>0</v>
      </c>
      <c r="K61" s="20">
        <v>4</v>
      </c>
      <c r="L61" s="20">
        <v>2</v>
      </c>
      <c r="M61" s="20">
        <v>183.94696809999999</v>
      </c>
      <c r="N61" s="20">
        <v>183.94696809999999</v>
      </c>
      <c r="O61" s="20">
        <v>9</v>
      </c>
      <c r="P61" s="20">
        <v>0</v>
      </c>
      <c r="Q61" s="20">
        <v>91.8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1</v>
      </c>
    </row>
    <row r="62" spans="1:23">
      <c r="A62" s="27"/>
      <c r="B62" s="27"/>
      <c r="C62" s="35"/>
      <c r="D62" s="1">
        <v>2</v>
      </c>
      <c r="E62" s="7">
        <v>6.5533945111392313</v>
      </c>
      <c r="F62" s="7">
        <v>116</v>
      </c>
      <c r="G62" s="12">
        <v>24.36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>
      <c r="A63" s="8" t="s">
        <v>38</v>
      </c>
      <c r="B63" s="3" t="s">
        <v>120</v>
      </c>
      <c r="C63" s="3" t="s">
        <v>121</v>
      </c>
      <c r="D63" s="1">
        <v>1</v>
      </c>
      <c r="E63" s="7">
        <v>6.8001910245793624</v>
      </c>
      <c r="F63" s="7">
        <v>124</v>
      </c>
      <c r="G63" s="12">
        <v>-25</v>
      </c>
      <c r="H63" s="12">
        <v>66.05</v>
      </c>
      <c r="I63" s="12">
        <v>1.4</v>
      </c>
      <c r="J63" s="12">
        <v>0</v>
      </c>
      <c r="K63" s="12">
        <v>2</v>
      </c>
      <c r="L63" s="12">
        <v>0</v>
      </c>
      <c r="M63" s="12">
        <v>66.028106449999996</v>
      </c>
      <c r="N63" s="12">
        <v>66.028106449999996</v>
      </c>
      <c r="O63" s="12">
        <v>4</v>
      </c>
      <c r="P63" s="12">
        <v>0</v>
      </c>
      <c r="Q63" s="12">
        <v>11.5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1</v>
      </c>
    </row>
    <row r="64" spans="1:23">
      <c r="A64" s="4" t="s">
        <v>39</v>
      </c>
      <c r="B64" s="3" t="s">
        <v>122</v>
      </c>
      <c r="C64" s="3" t="s">
        <v>253</v>
      </c>
      <c r="D64" s="1">
        <v>1</v>
      </c>
      <c r="E64" s="7">
        <v>6.7176615695188957</v>
      </c>
      <c r="F64" s="7">
        <v>130</v>
      </c>
      <c r="G64" s="12">
        <v>34</v>
      </c>
      <c r="H64" s="12">
        <v>82.05</v>
      </c>
      <c r="I64" s="12">
        <v>1</v>
      </c>
      <c r="J64" s="12">
        <v>0</v>
      </c>
      <c r="K64" s="12">
        <v>3</v>
      </c>
      <c r="L64" s="12">
        <v>2</v>
      </c>
      <c r="M64" s="12">
        <v>82.023021069999999</v>
      </c>
      <c r="N64" s="12">
        <v>82.023021069999999</v>
      </c>
      <c r="O64" s="12">
        <v>5</v>
      </c>
      <c r="P64" s="12">
        <v>0</v>
      </c>
      <c r="Q64" s="12">
        <v>15.1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1</v>
      </c>
    </row>
    <row r="65" spans="1:23">
      <c r="A65" s="4" t="s">
        <v>40</v>
      </c>
      <c r="B65" s="3" t="s">
        <v>123</v>
      </c>
      <c r="C65" s="3" t="s">
        <v>254</v>
      </c>
      <c r="D65" s="1">
        <v>1</v>
      </c>
      <c r="E65" s="7">
        <v>6.872001909177925</v>
      </c>
      <c r="F65" s="7">
        <v>144</v>
      </c>
      <c r="G65" s="12">
        <v>-4</v>
      </c>
      <c r="H65" s="12">
        <v>82.05</v>
      </c>
      <c r="I65" s="12">
        <v>1</v>
      </c>
      <c r="J65" s="12">
        <v>0</v>
      </c>
      <c r="K65" s="12">
        <v>3</v>
      </c>
      <c r="L65" s="12">
        <v>1</v>
      </c>
      <c r="M65" s="12">
        <v>82.023021069999999</v>
      </c>
      <c r="N65" s="12">
        <v>82.023021069999999</v>
      </c>
      <c r="O65" s="12">
        <v>5</v>
      </c>
      <c r="P65" s="12">
        <v>0</v>
      </c>
      <c r="Q65" s="12">
        <v>21.6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1</v>
      </c>
    </row>
    <row r="66" spans="1:23">
      <c r="A66" s="3" t="s">
        <v>41</v>
      </c>
      <c r="B66" s="3" t="s">
        <v>124</v>
      </c>
      <c r="C66" s="3" t="s">
        <v>255</v>
      </c>
      <c r="D66" s="1">
        <v>1</v>
      </c>
      <c r="E66" s="7">
        <v>6.7716217757197228</v>
      </c>
      <c r="F66" s="7">
        <v>144</v>
      </c>
      <c r="G66" s="12">
        <v>-1</v>
      </c>
      <c r="H66" s="12">
        <v>80.08</v>
      </c>
      <c r="I66" s="12">
        <v>1.6</v>
      </c>
      <c r="J66" s="12">
        <v>0</v>
      </c>
      <c r="K66" s="12">
        <v>2</v>
      </c>
      <c r="L66" s="12">
        <v>0</v>
      </c>
      <c r="M66" s="12">
        <v>80.043756520000002</v>
      </c>
      <c r="N66" s="12">
        <v>80.043756520000002</v>
      </c>
      <c r="O66" s="12">
        <v>5</v>
      </c>
      <c r="P66" s="12">
        <v>0</v>
      </c>
      <c r="Q66" s="12">
        <v>27.9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1</v>
      </c>
    </row>
    <row r="67" spans="1:23">
      <c r="A67" s="8" t="s">
        <v>42</v>
      </c>
      <c r="B67" s="8" t="s">
        <v>125</v>
      </c>
      <c r="C67" s="8" t="s">
        <v>256</v>
      </c>
      <c r="D67" s="1">
        <v>1</v>
      </c>
      <c r="E67" s="7">
        <v>6.2957624182245127</v>
      </c>
      <c r="F67" s="7">
        <v>148</v>
      </c>
      <c r="G67" s="12">
        <v>8.9</v>
      </c>
      <c r="H67" s="12">
        <v>102.92</v>
      </c>
      <c r="I67" s="12">
        <v>2</v>
      </c>
      <c r="J67" s="12">
        <v>0</v>
      </c>
      <c r="K67" s="12">
        <v>1</v>
      </c>
      <c r="L67" s="12">
        <v>0</v>
      </c>
      <c r="M67" s="12">
        <v>101.94393359999999</v>
      </c>
      <c r="N67" s="12">
        <v>101.94393359999999</v>
      </c>
      <c r="O67" s="12">
        <v>4</v>
      </c>
      <c r="P67" s="12">
        <v>0</v>
      </c>
      <c r="Q67" s="12">
        <v>13.5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1</v>
      </c>
    </row>
    <row r="68" spans="1:23" ht="27.6">
      <c r="A68" s="4" t="s">
        <v>43</v>
      </c>
      <c r="B68" s="4" t="s">
        <v>182</v>
      </c>
      <c r="C68" s="4" t="s">
        <v>257</v>
      </c>
      <c r="D68" s="1">
        <v>1</v>
      </c>
      <c r="E68" s="7">
        <v>6.6987523676589262</v>
      </c>
      <c r="F68" s="7">
        <v>158</v>
      </c>
      <c r="G68" s="12">
        <v>9</v>
      </c>
      <c r="H68" s="12">
        <v>164.05</v>
      </c>
      <c r="I68" s="12">
        <v>2.7</v>
      </c>
      <c r="J68" s="12">
        <v>0</v>
      </c>
      <c r="K68" s="12">
        <v>6</v>
      </c>
      <c r="L68" s="12">
        <v>0</v>
      </c>
      <c r="M68" s="12">
        <v>164.00606904</v>
      </c>
      <c r="N68" s="12">
        <v>164.00606904</v>
      </c>
      <c r="O68" s="12">
        <v>10</v>
      </c>
      <c r="P68" s="12">
        <v>0</v>
      </c>
      <c r="Q68" s="12">
        <v>110</v>
      </c>
      <c r="R68" s="12">
        <v>0</v>
      </c>
      <c r="S68" s="12">
        <v>0</v>
      </c>
      <c r="T68" s="12">
        <v>0</v>
      </c>
      <c r="U68" s="12">
        <v>1</v>
      </c>
      <c r="V68" s="12">
        <v>0</v>
      </c>
      <c r="W68" s="12">
        <v>1</v>
      </c>
    </row>
    <row r="69" spans="1:23">
      <c r="A69" s="26" t="s">
        <v>44</v>
      </c>
      <c r="B69" s="26" t="s">
        <v>181</v>
      </c>
      <c r="C69" s="26" t="s">
        <v>258</v>
      </c>
      <c r="D69" s="1">
        <v>1</v>
      </c>
      <c r="E69" s="7">
        <v>6.3911410960872672</v>
      </c>
      <c r="F69" s="7">
        <v>199</v>
      </c>
      <c r="G69" s="12">
        <v>24.36</v>
      </c>
      <c r="H69" s="20">
        <v>184.94</v>
      </c>
      <c r="I69" s="20">
        <v>3.1</v>
      </c>
      <c r="J69" s="20">
        <v>0</v>
      </c>
      <c r="K69" s="20">
        <v>4</v>
      </c>
      <c r="L69" s="20">
        <v>2</v>
      </c>
      <c r="M69" s="20">
        <v>183.94696809999999</v>
      </c>
      <c r="N69" s="20">
        <v>183.94696809999999</v>
      </c>
      <c r="O69" s="20">
        <v>9</v>
      </c>
      <c r="P69" s="20">
        <v>0</v>
      </c>
      <c r="Q69" s="20">
        <v>85.8</v>
      </c>
      <c r="R69" s="20">
        <v>0</v>
      </c>
      <c r="S69" s="20">
        <v>0</v>
      </c>
      <c r="T69" s="20">
        <v>2</v>
      </c>
      <c r="U69" s="20">
        <v>0</v>
      </c>
      <c r="V69" s="20">
        <v>0</v>
      </c>
      <c r="W69" s="20">
        <v>1</v>
      </c>
    </row>
    <row r="70" spans="1:23">
      <c r="A70" s="27"/>
      <c r="B70" s="27"/>
      <c r="C70" s="27"/>
      <c r="D70" s="1">
        <v>2</v>
      </c>
      <c r="E70" s="7">
        <v>6.6305551567138536</v>
      </c>
      <c r="F70" s="7">
        <v>199</v>
      </c>
      <c r="G70" s="12">
        <v>24.36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>
      <c r="A71" s="3" t="s">
        <v>45</v>
      </c>
      <c r="B71" s="3" t="s">
        <v>260</v>
      </c>
      <c r="C71" s="3" t="s">
        <v>259</v>
      </c>
      <c r="D71" s="1">
        <v>1</v>
      </c>
      <c r="E71" s="7">
        <v>6.2911827396173976</v>
      </c>
      <c r="F71" s="7">
        <v>231</v>
      </c>
      <c r="G71" s="12">
        <v>24.5</v>
      </c>
      <c r="H71" s="12">
        <v>209.82</v>
      </c>
      <c r="I71" s="12">
        <v>2.6</v>
      </c>
      <c r="J71" s="12">
        <v>0</v>
      </c>
      <c r="K71" s="12">
        <v>2</v>
      </c>
      <c r="L71" s="12">
        <v>0</v>
      </c>
      <c r="M71" s="12">
        <v>209.83143000000001</v>
      </c>
      <c r="N71" s="12">
        <v>207.83348000000001</v>
      </c>
      <c r="O71" s="12">
        <v>5</v>
      </c>
      <c r="P71" s="12">
        <v>0</v>
      </c>
      <c r="Q71" s="12">
        <v>30.6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1</v>
      </c>
    </row>
    <row r="72" spans="1:23">
      <c r="A72" s="26" t="s">
        <v>46</v>
      </c>
      <c r="B72" s="26" t="s">
        <v>183</v>
      </c>
      <c r="C72" s="26" t="s">
        <v>261</v>
      </c>
      <c r="D72" s="1">
        <v>1</v>
      </c>
      <c r="E72" s="7">
        <v>6.6738325891792556</v>
      </c>
      <c r="F72" s="10">
        <v>235</v>
      </c>
      <c r="G72" s="12">
        <v>30.661000000000001</v>
      </c>
      <c r="H72" s="20">
        <v>134.05000000000001</v>
      </c>
      <c r="I72" s="20">
        <v>2.2999999999999998</v>
      </c>
      <c r="J72" s="20">
        <v>0</v>
      </c>
      <c r="K72" s="20">
        <v>5</v>
      </c>
      <c r="L72" s="20">
        <v>2</v>
      </c>
      <c r="M72" s="20">
        <v>134.01549091000001</v>
      </c>
      <c r="N72" s="20">
        <v>134.01549091000001</v>
      </c>
      <c r="O72" s="20">
        <v>8</v>
      </c>
      <c r="P72" s="20">
        <v>0</v>
      </c>
      <c r="Q72" s="20">
        <v>52.7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1</v>
      </c>
    </row>
    <row r="73" spans="1:23">
      <c r="A73" s="33"/>
      <c r="B73" s="33"/>
      <c r="C73" s="33"/>
      <c r="D73" s="1">
        <v>2</v>
      </c>
      <c r="E73" s="7">
        <v>6.6817755968395431</v>
      </c>
      <c r="F73" s="10">
        <v>235</v>
      </c>
      <c r="G73" s="12">
        <v>30.661000000000001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spans="1:23">
      <c r="A74" s="27"/>
      <c r="B74" s="27"/>
      <c r="C74" s="27"/>
      <c r="D74" s="1">
        <v>3</v>
      </c>
      <c r="E74" s="7">
        <v>6.4693552450198695</v>
      </c>
      <c r="F74" s="10">
        <v>235</v>
      </c>
      <c r="G74" s="12">
        <v>30.661000000000001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>
      <c r="A75" s="26" t="s">
        <v>47</v>
      </c>
      <c r="B75" s="26" t="s">
        <v>181</v>
      </c>
      <c r="C75" s="26" t="s">
        <v>127</v>
      </c>
      <c r="D75" s="1">
        <v>1</v>
      </c>
      <c r="E75" s="7">
        <v>6.6601643029562183</v>
      </c>
      <c r="F75" s="10">
        <v>260</v>
      </c>
      <c r="G75" s="12">
        <v>24.36</v>
      </c>
      <c r="H75" s="20">
        <v>184.94</v>
      </c>
      <c r="I75" s="20">
        <v>3.1</v>
      </c>
      <c r="J75" s="20">
        <v>0</v>
      </c>
      <c r="K75" s="20">
        <v>4</v>
      </c>
      <c r="L75" s="20">
        <v>2</v>
      </c>
      <c r="M75" s="20">
        <v>183.94696809999999</v>
      </c>
      <c r="N75" s="20">
        <v>183.94696809999999</v>
      </c>
      <c r="O75" s="20">
        <v>9</v>
      </c>
      <c r="P75" s="20">
        <v>0</v>
      </c>
      <c r="Q75" s="20">
        <v>97.8</v>
      </c>
      <c r="R75" s="20">
        <v>0</v>
      </c>
      <c r="S75" s="20">
        <v>0</v>
      </c>
      <c r="T75" s="20">
        <v>2</v>
      </c>
      <c r="U75" s="20">
        <v>0</v>
      </c>
      <c r="V75" s="20">
        <v>0</v>
      </c>
      <c r="W75" s="20">
        <v>1</v>
      </c>
    </row>
    <row r="76" spans="1:23">
      <c r="A76" s="33"/>
      <c r="B76" s="33"/>
      <c r="C76" s="33"/>
      <c r="D76" s="1">
        <v>2</v>
      </c>
      <c r="E76" s="7">
        <v>6.6806572082923594</v>
      </c>
      <c r="F76" s="10">
        <v>260</v>
      </c>
      <c r="G76" s="12">
        <v>24.36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spans="1:23">
      <c r="A77" s="33"/>
      <c r="B77" s="33"/>
      <c r="C77" s="33"/>
      <c r="D77" s="1">
        <v>3</v>
      </c>
      <c r="E77" s="7">
        <v>6.2546981161131043</v>
      </c>
      <c r="F77" s="10">
        <v>260</v>
      </c>
      <c r="G77" s="12">
        <v>24.36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:23">
      <c r="A78" s="27"/>
      <c r="B78" s="27"/>
      <c r="C78" s="27"/>
      <c r="D78" s="1">
        <v>4</v>
      </c>
      <c r="E78" s="7">
        <v>6.36182667677258</v>
      </c>
      <c r="F78" s="10">
        <v>260</v>
      </c>
      <c r="G78" s="12">
        <v>24.36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>
      <c r="A79" s="26" t="s">
        <v>48</v>
      </c>
      <c r="B79" s="26" t="s">
        <v>184</v>
      </c>
      <c r="C79" s="26" t="s">
        <v>262</v>
      </c>
      <c r="D79" s="1">
        <v>1</v>
      </c>
      <c r="E79" s="7">
        <v>6.7881395171634722</v>
      </c>
      <c r="F79" s="10">
        <v>279</v>
      </c>
      <c r="G79" s="12">
        <v>33</v>
      </c>
      <c r="H79" s="20">
        <v>202.05</v>
      </c>
      <c r="I79" s="20">
        <v>3.3</v>
      </c>
      <c r="J79" s="20">
        <v>0</v>
      </c>
      <c r="K79" s="20">
        <v>8</v>
      </c>
      <c r="L79" s="20">
        <v>1</v>
      </c>
      <c r="M79" s="20">
        <v>202.00287535999999</v>
      </c>
      <c r="N79" s="20">
        <v>202.00287535999999</v>
      </c>
      <c r="O79" s="20">
        <v>12</v>
      </c>
      <c r="P79" s="20">
        <v>0</v>
      </c>
      <c r="Q79" s="20">
        <v>124</v>
      </c>
      <c r="R79" s="20">
        <v>0</v>
      </c>
      <c r="S79" s="20">
        <v>0</v>
      </c>
      <c r="T79" s="20">
        <v>2</v>
      </c>
      <c r="U79" s="20">
        <v>0</v>
      </c>
      <c r="V79" s="20">
        <v>0</v>
      </c>
      <c r="W79" s="20">
        <v>1</v>
      </c>
    </row>
    <row r="80" spans="1:23">
      <c r="A80" s="27"/>
      <c r="B80" s="27"/>
      <c r="C80" s="27"/>
      <c r="D80" s="1">
        <v>2</v>
      </c>
      <c r="E80" s="7">
        <v>6.4571454898386946</v>
      </c>
      <c r="F80" s="10">
        <v>279</v>
      </c>
      <c r="G80" s="12">
        <v>33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>
      <c r="A81" s="28" t="s">
        <v>49</v>
      </c>
      <c r="B81" s="23" t="s">
        <v>128</v>
      </c>
      <c r="C81" s="23" t="s">
        <v>129</v>
      </c>
      <c r="D81" s="1">
        <v>1</v>
      </c>
      <c r="E81" s="7">
        <v>6.7206878988390599</v>
      </c>
      <c r="F81" s="11">
        <v>286</v>
      </c>
      <c r="G81" s="12">
        <v>26</v>
      </c>
      <c r="H81" s="20">
        <v>150.05000000000001</v>
      </c>
      <c r="I81" s="20">
        <v>2.1</v>
      </c>
      <c r="J81" s="20">
        <v>0</v>
      </c>
      <c r="K81" s="20">
        <v>6</v>
      </c>
      <c r="L81" s="20">
        <v>2</v>
      </c>
      <c r="M81" s="20">
        <v>150.01040553000001</v>
      </c>
      <c r="N81" s="20">
        <v>150.01040553000001</v>
      </c>
      <c r="O81" s="20">
        <v>9</v>
      </c>
      <c r="P81" s="20">
        <v>0</v>
      </c>
      <c r="Q81" s="20">
        <v>76.8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1</v>
      </c>
    </row>
    <row r="82" spans="1:23">
      <c r="A82" s="30"/>
      <c r="B82" s="25"/>
      <c r="C82" s="25"/>
      <c r="D82" s="1">
        <v>2</v>
      </c>
      <c r="E82" s="7">
        <v>6.8132746873370706</v>
      </c>
      <c r="F82" s="11">
        <v>286</v>
      </c>
      <c r="G82" s="12">
        <v>26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>
      <c r="A83" s="23" t="s">
        <v>50</v>
      </c>
      <c r="B83" s="23" t="s">
        <v>264</v>
      </c>
      <c r="C83" s="23" t="s">
        <v>263</v>
      </c>
      <c r="D83" s="1">
        <v>1</v>
      </c>
      <c r="E83" s="7">
        <v>6.5481268057401394</v>
      </c>
      <c r="F83" s="11">
        <v>290</v>
      </c>
      <c r="G83" s="12">
        <v>23</v>
      </c>
      <c r="H83" s="20">
        <v>134.05000000000001</v>
      </c>
      <c r="I83" s="20">
        <v>2.1</v>
      </c>
      <c r="J83" s="20">
        <v>0</v>
      </c>
      <c r="K83" s="20">
        <v>5</v>
      </c>
      <c r="L83" s="20">
        <v>1</v>
      </c>
      <c r="M83" s="20">
        <v>134.01549091000001</v>
      </c>
      <c r="N83" s="20">
        <v>134.01549091000001</v>
      </c>
      <c r="O83" s="20">
        <v>8</v>
      </c>
      <c r="P83" s="20">
        <v>0</v>
      </c>
      <c r="Q83" s="20">
        <v>64.599999999999994</v>
      </c>
      <c r="R83" s="20">
        <v>0</v>
      </c>
      <c r="S83" s="20">
        <v>0</v>
      </c>
      <c r="T83" s="20">
        <v>1</v>
      </c>
      <c r="U83" s="20">
        <v>0</v>
      </c>
      <c r="V83" s="20">
        <v>0</v>
      </c>
      <c r="W83" s="20">
        <v>1</v>
      </c>
    </row>
    <row r="84" spans="1:23">
      <c r="A84" s="24"/>
      <c r="B84" s="24"/>
      <c r="C84" s="24"/>
      <c r="D84" s="1">
        <v>2</v>
      </c>
      <c r="E84" s="7">
        <v>6.4998701089834867</v>
      </c>
      <c r="F84" s="1">
        <v>290</v>
      </c>
      <c r="G84" s="12">
        <v>23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spans="1:23">
      <c r="A85" s="25"/>
      <c r="B85" s="25"/>
      <c r="C85" s="25"/>
      <c r="D85" s="1">
        <v>3</v>
      </c>
      <c r="E85" s="7">
        <v>6.8184040362402811</v>
      </c>
      <c r="F85" s="1">
        <v>290</v>
      </c>
      <c r="G85" s="12">
        <v>23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>
      <c r="A86" s="26" t="s">
        <v>51</v>
      </c>
      <c r="B86" s="26" t="s">
        <v>181</v>
      </c>
      <c r="C86" s="26" t="s">
        <v>265</v>
      </c>
      <c r="D86" s="1">
        <v>1</v>
      </c>
      <c r="E86" s="7">
        <v>6.5417348478804342</v>
      </c>
      <c r="F86" s="1">
        <v>291</v>
      </c>
      <c r="G86" s="12">
        <v>24.36</v>
      </c>
      <c r="H86" s="20">
        <v>184.94</v>
      </c>
      <c r="I86" s="20">
        <v>2.8</v>
      </c>
      <c r="J86" s="20">
        <v>0</v>
      </c>
      <c r="K86" s="20">
        <v>4</v>
      </c>
      <c r="L86" s="20">
        <v>1</v>
      </c>
      <c r="M86" s="20">
        <v>183.94696809999999</v>
      </c>
      <c r="N86" s="20">
        <v>183.94696809999999</v>
      </c>
      <c r="O86" s="20">
        <v>9</v>
      </c>
      <c r="P86" s="20">
        <v>0</v>
      </c>
      <c r="Q86" s="20">
        <v>96.5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1</v>
      </c>
    </row>
    <row r="87" spans="1:23">
      <c r="A87" s="27"/>
      <c r="B87" s="27"/>
      <c r="C87" s="27"/>
      <c r="D87" s="1">
        <v>2</v>
      </c>
      <c r="E87" s="7">
        <v>6.7263995716930367</v>
      </c>
      <c r="F87" s="1">
        <v>291</v>
      </c>
      <c r="G87" s="12">
        <v>24.36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>
      <c r="A88" s="26" t="s">
        <v>52</v>
      </c>
      <c r="B88" s="26" t="s">
        <v>178</v>
      </c>
      <c r="C88" s="26" t="s">
        <v>266</v>
      </c>
      <c r="D88" s="1">
        <v>1</v>
      </c>
      <c r="E88" s="7">
        <v>6.404616603282193</v>
      </c>
      <c r="F88" s="1">
        <v>298</v>
      </c>
      <c r="G88" s="12">
        <v>14.63</v>
      </c>
      <c r="H88" s="20">
        <v>118.48</v>
      </c>
      <c r="I88" s="20">
        <v>2.2000000000000002</v>
      </c>
      <c r="J88" s="20">
        <v>0</v>
      </c>
      <c r="K88" s="20">
        <v>3</v>
      </c>
      <c r="L88" s="20">
        <v>1</v>
      </c>
      <c r="M88" s="20">
        <v>117.97971219999999</v>
      </c>
      <c r="N88" s="20">
        <v>117.97971219999999</v>
      </c>
      <c r="O88" s="20">
        <v>6</v>
      </c>
      <c r="P88" s="20">
        <v>0</v>
      </c>
      <c r="Q88" s="20">
        <v>37.799999999999997</v>
      </c>
      <c r="R88" s="20">
        <v>0</v>
      </c>
      <c r="S88" s="20">
        <v>0</v>
      </c>
      <c r="T88" s="20">
        <v>1</v>
      </c>
      <c r="U88" s="20">
        <v>0</v>
      </c>
      <c r="V88" s="20">
        <v>0</v>
      </c>
      <c r="W88" s="20">
        <v>1</v>
      </c>
    </row>
    <row r="89" spans="1:23">
      <c r="A89" s="27"/>
      <c r="B89" s="27"/>
      <c r="C89" s="27"/>
      <c r="D89" s="1">
        <v>2</v>
      </c>
      <c r="E89" s="7">
        <v>6.6992562001978513</v>
      </c>
      <c r="F89" s="1">
        <v>298</v>
      </c>
      <c r="G89" s="12">
        <v>14.63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ht="15">
      <c r="A90" s="4" t="s">
        <v>53</v>
      </c>
      <c r="B90" s="4" t="s">
        <v>185</v>
      </c>
      <c r="C90" s="4" t="s">
        <v>267</v>
      </c>
      <c r="D90" s="1">
        <v>1</v>
      </c>
      <c r="E90" s="7">
        <v>6.6941567838439369</v>
      </c>
      <c r="F90" s="1">
        <v>313</v>
      </c>
      <c r="G90" s="12">
        <v>11.95</v>
      </c>
      <c r="H90" s="12">
        <v>150.5</v>
      </c>
      <c r="I90" s="12">
        <v>2.6</v>
      </c>
      <c r="J90" s="12">
        <v>0</v>
      </c>
      <c r="K90" s="12">
        <v>4</v>
      </c>
      <c r="L90" s="12">
        <v>2</v>
      </c>
      <c r="M90" s="12">
        <v>149.9859404</v>
      </c>
      <c r="N90" s="12">
        <v>149.9859404</v>
      </c>
      <c r="O90" s="12">
        <v>8</v>
      </c>
      <c r="P90" s="12">
        <v>0</v>
      </c>
      <c r="Q90" s="12">
        <v>56.3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1</v>
      </c>
    </row>
    <row r="91" spans="1:23">
      <c r="A91" s="26" t="s">
        <v>54</v>
      </c>
      <c r="B91" s="26" t="s">
        <v>186</v>
      </c>
      <c r="C91" s="26" t="s">
        <v>268</v>
      </c>
      <c r="D91" s="1">
        <v>1</v>
      </c>
      <c r="E91" s="7">
        <v>6.6757918099829112</v>
      </c>
      <c r="F91" s="1">
        <v>333</v>
      </c>
      <c r="G91" s="12">
        <v>36</v>
      </c>
      <c r="H91" s="20">
        <v>132.06</v>
      </c>
      <c r="I91" s="20">
        <v>1.7</v>
      </c>
      <c r="J91" s="20">
        <v>0</v>
      </c>
      <c r="K91" s="20">
        <v>5</v>
      </c>
      <c r="L91" s="20">
        <v>2</v>
      </c>
      <c r="M91" s="20">
        <v>132.0198274</v>
      </c>
      <c r="N91" s="20">
        <v>132.0798274</v>
      </c>
      <c r="O91" s="20">
        <v>8</v>
      </c>
      <c r="P91" s="20">
        <v>0</v>
      </c>
      <c r="Q91" s="20">
        <v>71.7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1</v>
      </c>
    </row>
    <row r="92" spans="1:23">
      <c r="A92" s="27"/>
      <c r="B92" s="27"/>
      <c r="C92" s="27"/>
      <c r="D92" s="1">
        <v>2</v>
      </c>
      <c r="E92" s="7">
        <v>6.7046794322213827</v>
      </c>
      <c r="F92" s="1">
        <v>333</v>
      </c>
      <c r="G92" s="12">
        <v>36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>
      <c r="A93" s="26" t="s">
        <v>55</v>
      </c>
      <c r="B93" s="23" t="s">
        <v>130</v>
      </c>
      <c r="C93" s="23" t="s">
        <v>131</v>
      </c>
      <c r="D93" s="1">
        <v>1</v>
      </c>
      <c r="E93" s="7">
        <v>6.7697310050607484</v>
      </c>
      <c r="F93" s="1">
        <v>343</v>
      </c>
      <c r="G93" s="12">
        <v>29</v>
      </c>
      <c r="H93" s="20">
        <v>200.05</v>
      </c>
      <c r="I93" s="20">
        <v>2.6</v>
      </c>
      <c r="J93" s="20">
        <v>0</v>
      </c>
      <c r="K93" s="20">
        <v>8</v>
      </c>
      <c r="L93" s="20">
        <v>1</v>
      </c>
      <c r="M93" s="20">
        <v>200.00721185</v>
      </c>
      <c r="N93" s="20">
        <v>200.00721185</v>
      </c>
      <c r="O93" s="20">
        <v>12</v>
      </c>
      <c r="P93" s="20">
        <v>0</v>
      </c>
      <c r="Q93" s="20">
        <v>142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1</v>
      </c>
    </row>
    <row r="94" spans="1:23">
      <c r="A94" s="27"/>
      <c r="B94" s="25"/>
      <c r="C94" s="25"/>
      <c r="D94" s="1">
        <v>2</v>
      </c>
      <c r="E94" s="7">
        <v>6.3934599292842904</v>
      </c>
      <c r="F94" s="1">
        <v>343</v>
      </c>
      <c r="G94" s="12">
        <v>29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>
      <c r="A95" s="28" t="s">
        <v>56</v>
      </c>
      <c r="B95" s="23" t="s">
        <v>132</v>
      </c>
      <c r="C95" s="23" t="s">
        <v>133</v>
      </c>
      <c r="D95" s="1">
        <v>1</v>
      </c>
      <c r="E95" s="7">
        <v>6.5649733834807193</v>
      </c>
      <c r="F95" s="1">
        <v>353</v>
      </c>
      <c r="G95" s="12">
        <v>5</v>
      </c>
      <c r="H95" s="20">
        <v>84.04</v>
      </c>
      <c r="I95" s="20">
        <v>1.4</v>
      </c>
      <c r="J95" s="20">
        <v>0</v>
      </c>
      <c r="K95" s="20">
        <v>3</v>
      </c>
      <c r="L95" s="20">
        <v>1</v>
      </c>
      <c r="M95" s="20">
        <v>84.018684579999999</v>
      </c>
      <c r="N95" s="20">
        <v>84.018684579999999</v>
      </c>
      <c r="O95" s="20">
        <v>5</v>
      </c>
      <c r="P95" s="20">
        <v>0</v>
      </c>
      <c r="Q95" s="20">
        <v>18.899999999999999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1</v>
      </c>
    </row>
    <row r="96" spans="1:23">
      <c r="A96" s="30"/>
      <c r="B96" s="25"/>
      <c r="C96" s="25"/>
      <c r="D96" s="1">
        <v>2</v>
      </c>
      <c r="E96" s="7">
        <v>6.7899871712206732</v>
      </c>
      <c r="F96" s="1">
        <v>353</v>
      </c>
      <c r="G96" s="12">
        <v>5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>
      <c r="A97" s="28" t="s">
        <v>57</v>
      </c>
      <c r="B97" s="23" t="s">
        <v>134</v>
      </c>
      <c r="C97" s="23" t="s">
        <v>135</v>
      </c>
      <c r="D97" s="1">
        <v>1</v>
      </c>
      <c r="E97" s="7">
        <v>6.6732284961017285</v>
      </c>
      <c r="F97" s="1">
        <v>359</v>
      </c>
      <c r="G97" s="12">
        <v>36</v>
      </c>
      <c r="H97" s="20">
        <v>132.06</v>
      </c>
      <c r="I97" s="20">
        <v>1.7</v>
      </c>
      <c r="J97" s="20">
        <v>0</v>
      </c>
      <c r="K97" s="20">
        <v>5</v>
      </c>
      <c r="L97" s="20">
        <v>2</v>
      </c>
      <c r="M97" s="20">
        <v>132.0198274</v>
      </c>
      <c r="N97" s="20">
        <v>132.0198274</v>
      </c>
      <c r="O97" s="20">
        <v>8</v>
      </c>
      <c r="P97" s="20">
        <v>0</v>
      </c>
      <c r="Q97" s="20">
        <v>71.7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1</v>
      </c>
    </row>
    <row r="98" spans="1:23">
      <c r="A98" s="30"/>
      <c r="B98" s="25"/>
      <c r="C98" s="25"/>
      <c r="D98" s="1">
        <v>2</v>
      </c>
      <c r="E98" s="7">
        <v>6.6972071817799588</v>
      </c>
      <c r="F98" s="1">
        <v>359</v>
      </c>
      <c r="G98" s="12">
        <v>36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>
      <c r="A99" s="26" t="s">
        <v>58</v>
      </c>
      <c r="B99" s="26" t="s">
        <v>187</v>
      </c>
      <c r="C99" s="26" t="s">
        <v>204</v>
      </c>
      <c r="D99" s="1">
        <v>1</v>
      </c>
      <c r="E99" s="7">
        <v>6.5289346053250483</v>
      </c>
      <c r="F99" s="1">
        <v>370</v>
      </c>
      <c r="G99" s="12">
        <v>28</v>
      </c>
      <c r="H99" s="20">
        <v>152.93</v>
      </c>
      <c r="I99" s="20">
        <v>2.7</v>
      </c>
      <c r="J99" s="20">
        <v>0</v>
      </c>
      <c r="K99" s="20">
        <v>3</v>
      </c>
      <c r="L99" s="20">
        <v>1</v>
      </c>
      <c r="M99" s="20">
        <v>151.94073660000001</v>
      </c>
      <c r="N99" s="20">
        <v>151.94073990000001</v>
      </c>
      <c r="O99" s="20">
        <v>7</v>
      </c>
      <c r="P99" s="20">
        <v>0</v>
      </c>
      <c r="Q99" s="20">
        <v>64</v>
      </c>
      <c r="R99" s="20">
        <v>0</v>
      </c>
      <c r="S99" s="20">
        <v>0</v>
      </c>
      <c r="T99" s="20">
        <v>1</v>
      </c>
      <c r="U99" s="20">
        <v>0</v>
      </c>
      <c r="V99" s="20">
        <v>0</v>
      </c>
      <c r="W99" s="20">
        <v>1</v>
      </c>
    </row>
    <row r="100" spans="1:23">
      <c r="A100" s="27"/>
      <c r="B100" s="27"/>
      <c r="C100" s="27"/>
      <c r="D100" s="1">
        <v>2</v>
      </c>
      <c r="E100" s="7">
        <v>6.3654376295671682</v>
      </c>
      <c r="F100" s="1">
        <v>370</v>
      </c>
      <c r="G100" s="12">
        <v>28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>
      <c r="A101" s="8" t="s">
        <v>59</v>
      </c>
      <c r="B101" s="8" t="s">
        <v>136</v>
      </c>
      <c r="C101" s="8" t="s">
        <v>137</v>
      </c>
      <c r="D101" s="1">
        <v>1</v>
      </c>
      <c r="E101" s="7">
        <v>6.6011046804014768</v>
      </c>
      <c r="F101" s="1">
        <v>376</v>
      </c>
      <c r="G101" s="12">
        <v>-14.5</v>
      </c>
      <c r="H101" s="12">
        <v>130.91999999999999</v>
      </c>
      <c r="I101" s="12">
        <v>1.9</v>
      </c>
      <c r="J101" s="12">
        <v>0</v>
      </c>
      <c r="K101" s="12">
        <v>2</v>
      </c>
      <c r="L101" s="12">
        <v>0</v>
      </c>
      <c r="M101" s="12">
        <v>129.92296999999999</v>
      </c>
      <c r="N101" s="12">
        <v>129.92296999999999</v>
      </c>
      <c r="O101" s="12">
        <v>4</v>
      </c>
      <c r="P101" s="12">
        <v>0</v>
      </c>
      <c r="Q101" s="12">
        <v>13.5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1</v>
      </c>
    </row>
    <row r="102" spans="1:23">
      <c r="A102" s="26" t="s">
        <v>60</v>
      </c>
      <c r="B102" s="26" t="s">
        <v>181</v>
      </c>
      <c r="C102" s="26" t="s">
        <v>203</v>
      </c>
      <c r="D102" s="1">
        <v>1</v>
      </c>
      <c r="E102" s="7">
        <v>6.3202313307410805</v>
      </c>
      <c r="F102" s="1">
        <v>376</v>
      </c>
      <c r="G102" s="12">
        <v>24.36</v>
      </c>
      <c r="H102" s="20">
        <v>184.94</v>
      </c>
      <c r="I102" s="20">
        <v>2.8</v>
      </c>
      <c r="J102" s="20">
        <v>0</v>
      </c>
      <c r="K102" s="20">
        <v>4</v>
      </c>
      <c r="L102" s="20">
        <v>1</v>
      </c>
      <c r="M102" s="20">
        <v>183.94696809999999</v>
      </c>
      <c r="N102" s="20">
        <v>183.94696809999999</v>
      </c>
      <c r="O102" s="20">
        <v>9</v>
      </c>
      <c r="P102" s="20">
        <v>0</v>
      </c>
      <c r="Q102" s="20">
        <v>101</v>
      </c>
      <c r="R102" s="20">
        <v>0</v>
      </c>
      <c r="S102" s="20">
        <v>0</v>
      </c>
      <c r="T102" s="20">
        <v>1</v>
      </c>
      <c r="U102" s="20">
        <v>0</v>
      </c>
      <c r="V102" s="20">
        <v>0</v>
      </c>
      <c r="W102" s="20">
        <v>1</v>
      </c>
    </row>
    <row r="103" spans="1:23">
      <c r="A103" s="27"/>
      <c r="B103" s="27"/>
      <c r="C103" s="27"/>
      <c r="D103" s="1">
        <v>2</v>
      </c>
      <c r="E103" s="7">
        <v>6.7978512658228283</v>
      </c>
      <c r="F103" s="1">
        <v>376</v>
      </c>
      <c r="G103" s="12">
        <v>24.36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ht="15">
      <c r="A104" s="4" t="s">
        <v>61</v>
      </c>
      <c r="B104" s="4" t="s">
        <v>178</v>
      </c>
      <c r="C104" s="4" t="s">
        <v>202</v>
      </c>
      <c r="D104" s="1">
        <v>1</v>
      </c>
      <c r="E104" s="7">
        <v>6.7455754452821566</v>
      </c>
      <c r="F104" s="1">
        <v>378</v>
      </c>
      <c r="G104" s="12">
        <v>7</v>
      </c>
      <c r="H104" s="12">
        <v>118.48</v>
      </c>
      <c r="I104" s="12">
        <v>1.9</v>
      </c>
      <c r="J104" s="12">
        <v>0</v>
      </c>
      <c r="K104" s="12">
        <v>3</v>
      </c>
      <c r="L104" s="2">
        <v>0</v>
      </c>
      <c r="M104" s="12">
        <v>117.97971219999999</v>
      </c>
      <c r="N104" s="12">
        <v>117.97971219999999</v>
      </c>
      <c r="O104" s="12">
        <v>6</v>
      </c>
      <c r="P104" s="12">
        <v>0</v>
      </c>
      <c r="Q104" s="12">
        <v>38.5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1</v>
      </c>
    </row>
    <row r="105" spans="1:23">
      <c r="A105" s="28" t="s">
        <v>62</v>
      </c>
      <c r="B105" s="23" t="s">
        <v>138</v>
      </c>
      <c r="C105" s="23" t="s">
        <v>139</v>
      </c>
      <c r="D105" s="1">
        <v>1</v>
      </c>
      <c r="E105" s="7">
        <v>6.7910293678396556</v>
      </c>
      <c r="F105" s="1">
        <v>380</v>
      </c>
      <c r="G105" s="12">
        <v>40.073</v>
      </c>
      <c r="H105" s="20">
        <v>218.04</v>
      </c>
      <c r="I105" s="20">
        <v>3.3</v>
      </c>
      <c r="J105" s="20">
        <v>0</v>
      </c>
      <c r="K105" s="20">
        <v>9</v>
      </c>
      <c r="L105" s="20">
        <v>2</v>
      </c>
      <c r="M105" s="20">
        <v>217.99778997999999</v>
      </c>
      <c r="N105" s="20">
        <v>217.99778997999999</v>
      </c>
      <c r="O105" s="20">
        <v>13</v>
      </c>
      <c r="P105" s="20">
        <v>0</v>
      </c>
      <c r="Q105" s="20">
        <v>143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1</v>
      </c>
    </row>
    <row r="106" spans="1:23">
      <c r="A106" s="30"/>
      <c r="B106" s="25"/>
      <c r="C106" s="25"/>
      <c r="D106" s="1">
        <v>2</v>
      </c>
      <c r="E106" s="7">
        <v>6.8485597097205755</v>
      </c>
      <c r="F106" s="1">
        <v>380</v>
      </c>
      <c r="G106" s="12">
        <v>40.073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>
      <c r="A107" s="8" t="s">
        <v>63</v>
      </c>
      <c r="B107" s="3" t="s">
        <v>140</v>
      </c>
      <c r="C107" s="3" t="s">
        <v>137</v>
      </c>
      <c r="D107" s="1">
        <v>1</v>
      </c>
      <c r="E107" s="7">
        <v>6.5916813725634711</v>
      </c>
      <c r="F107" s="1">
        <v>404</v>
      </c>
      <c r="G107" s="12">
        <v>-114.6</v>
      </c>
      <c r="H107" s="12">
        <v>130.91999999999999</v>
      </c>
      <c r="I107" s="12">
        <v>1.9</v>
      </c>
      <c r="J107" s="12">
        <v>0</v>
      </c>
      <c r="K107" s="12">
        <v>2</v>
      </c>
      <c r="L107" s="12">
        <v>0</v>
      </c>
      <c r="M107" s="12">
        <v>129.92296999999999</v>
      </c>
      <c r="N107" s="12">
        <v>129.92296999999999</v>
      </c>
      <c r="O107" s="12">
        <v>4</v>
      </c>
      <c r="P107" s="12">
        <v>0</v>
      </c>
      <c r="Q107" s="12">
        <v>13.5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1</v>
      </c>
    </row>
    <row r="108" spans="1:23">
      <c r="A108" s="26" t="s">
        <v>64</v>
      </c>
      <c r="B108" s="26" t="s">
        <v>188</v>
      </c>
      <c r="C108" s="26" t="s">
        <v>201</v>
      </c>
      <c r="D108" s="1">
        <v>1</v>
      </c>
      <c r="E108" s="7">
        <v>6.6201934775053815</v>
      </c>
      <c r="F108" s="1">
        <v>410</v>
      </c>
      <c r="G108" s="12">
        <v>28</v>
      </c>
      <c r="H108" s="20">
        <v>168.49</v>
      </c>
      <c r="I108" s="20">
        <v>2.6</v>
      </c>
      <c r="J108" s="20">
        <v>0</v>
      </c>
      <c r="K108" s="20">
        <v>5</v>
      </c>
      <c r="L108" s="20">
        <v>1</v>
      </c>
      <c r="M108" s="20">
        <v>169.97651859999999</v>
      </c>
      <c r="N108" s="20">
        <v>169.97651859999999</v>
      </c>
      <c r="O108" s="20">
        <v>9</v>
      </c>
      <c r="P108" s="20">
        <v>0</v>
      </c>
      <c r="Q108" s="20">
        <v>94.9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1</v>
      </c>
    </row>
    <row r="109" spans="1:23">
      <c r="A109" s="27"/>
      <c r="B109" s="27"/>
      <c r="C109" s="27"/>
      <c r="D109" s="1">
        <v>2</v>
      </c>
      <c r="E109" s="7">
        <v>6.7991138747820514</v>
      </c>
      <c r="F109" s="1">
        <v>410</v>
      </c>
      <c r="G109" s="12">
        <v>28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>
      <c r="A110" s="28" t="s">
        <v>36</v>
      </c>
      <c r="B110" s="28" t="s">
        <v>118</v>
      </c>
      <c r="C110" s="28" t="s">
        <v>141</v>
      </c>
      <c r="D110" s="1">
        <v>1</v>
      </c>
      <c r="E110" s="7">
        <v>6.6521178919829254</v>
      </c>
      <c r="F110" s="1">
        <v>413</v>
      </c>
      <c r="G110" s="12">
        <v>36.459000000000003</v>
      </c>
      <c r="H110" s="20">
        <v>182.06</v>
      </c>
      <c r="I110" s="20">
        <v>2.4</v>
      </c>
      <c r="J110" s="20">
        <v>0</v>
      </c>
      <c r="K110" s="20">
        <v>7</v>
      </c>
      <c r="L110" s="20">
        <v>3</v>
      </c>
      <c r="M110" s="20">
        <v>182.01663371999999</v>
      </c>
      <c r="N110" s="20">
        <v>182.01666372</v>
      </c>
      <c r="O110" s="20">
        <v>11</v>
      </c>
      <c r="P110" s="20">
        <v>0</v>
      </c>
      <c r="Q110" s="20">
        <v>133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1</v>
      </c>
    </row>
    <row r="111" spans="1:23">
      <c r="A111" s="29"/>
      <c r="B111" s="29"/>
      <c r="C111" s="29"/>
      <c r="D111" s="1">
        <v>2</v>
      </c>
      <c r="E111" s="7">
        <v>6.5836921055415587</v>
      </c>
      <c r="F111" s="1">
        <v>413</v>
      </c>
      <c r="G111" s="12">
        <v>36.459000000000003</v>
      </c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 spans="1:23">
      <c r="A112" s="30"/>
      <c r="B112" s="30"/>
      <c r="C112" s="30"/>
      <c r="D112" s="1">
        <v>3</v>
      </c>
      <c r="E112" s="7">
        <v>6.665821553022397</v>
      </c>
      <c r="F112" s="1">
        <v>413</v>
      </c>
      <c r="G112" s="12">
        <v>36.454900000000002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ht="15">
      <c r="A113" s="4" t="s">
        <v>65</v>
      </c>
      <c r="B113" s="4" t="s">
        <v>181</v>
      </c>
      <c r="C113" s="4" t="s">
        <v>200</v>
      </c>
      <c r="D113" s="1">
        <v>1</v>
      </c>
      <c r="E113" s="7">
        <v>6.6538240467561991</v>
      </c>
      <c r="F113" s="1">
        <v>464</v>
      </c>
      <c r="G113" s="12">
        <v>24.36</v>
      </c>
      <c r="H113" s="12">
        <v>184.94</v>
      </c>
      <c r="I113" s="12">
        <v>3.1</v>
      </c>
      <c r="J113" s="12">
        <v>0</v>
      </c>
      <c r="K113" s="12">
        <v>4</v>
      </c>
      <c r="L113" s="12">
        <v>2</v>
      </c>
      <c r="M113" s="12">
        <v>183.94696809999999</v>
      </c>
      <c r="N113" s="12">
        <v>183.94696809999999</v>
      </c>
      <c r="O113" s="12">
        <v>9</v>
      </c>
      <c r="P113" s="12">
        <v>0</v>
      </c>
      <c r="Q113" s="12">
        <v>81.8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1</v>
      </c>
    </row>
    <row r="114" spans="1:23">
      <c r="A114" s="28" t="s">
        <v>66</v>
      </c>
      <c r="B114" s="23" t="s">
        <v>142</v>
      </c>
      <c r="C114" s="23" t="s">
        <v>143</v>
      </c>
      <c r="D114" s="1">
        <v>1</v>
      </c>
      <c r="E114" s="7">
        <v>6.8073589289815573</v>
      </c>
      <c r="F114" s="1">
        <v>487</v>
      </c>
      <c r="G114" s="12">
        <v>5</v>
      </c>
      <c r="H114" s="20">
        <v>168.04</v>
      </c>
      <c r="I114" s="20">
        <v>2.4</v>
      </c>
      <c r="J114" s="20">
        <v>0</v>
      </c>
      <c r="K114" s="20">
        <v>7</v>
      </c>
      <c r="L114" s="20">
        <v>1</v>
      </c>
      <c r="M114" s="20">
        <v>168.00098366</v>
      </c>
      <c r="N114" s="20">
        <v>168.00098366</v>
      </c>
      <c r="O114" s="20">
        <v>10</v>
      </c>
      <c r="P114" s="20">
        <v>0</v>
      </c>
      <c r="Q114" s="20">
        <v>101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1</v>
      </c>
    </row>
    <row r="115" spans="1:23">
      <c r="A115" s="30"/>
      <c r="B115" s="25"/>
      <c r="C115" s="25"/>
      <c r="D115" s="1">
        <v>2</v>
      </c>
      <c r="E115" s="7">
        <v>6.8145155271813564</v>
      </c>
      <c r="F115" s="1">
        <v>487</v>
      </c>
      <c r="G115" s="12">
        <v>5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>
      <c r="A116" s="26" t="s">
        <v>67</v>
      </c>
      <c r="B116" s="26" t="s">
        <v>180</v>
      </c>
      <c r="C116" s="26" t="s">
        <v>199</v>
      </c>
      <c r="D116" s="7">
        <v>1</v>
      </c>
      <c r="E116" s="7">
        <v>6.5575827672469131</v>
      </c>
      <c r="F116" s="1">
        <v>509</v>
      </c>
      <c r="G116" s="12">
        <v>16.739999999999998</v>
      </c>
      <c r="H116" s="20">
        <v>186.48</v>
      </c>
      <c r="I116" s="20">
        <v>3.1</v>
      </c>
      <c r="J116" s="20">
        <v>0</v>
      </c>
      <c r="K116" s="20">
        <v>6</v>
      </c>
      <c r="L116" s="20">
        <v>2</v>
      </c>
      <c r="M116" s="20">
        <v>185.96709670000001</v>
      </c>
      <c r="N116" s="20">
        <v>185.96709670000001</v>
      </c>
      <c r="O116" s="20">
        <v>10</v>
      </c>
      <c r="P116" s="20">
        <v>0</v>
      </c>
      <c r="Q116" s="20">
        <v>120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1</v>
      </c>
    </row>
    <row r="117" spans="1:23">
      <c r="A117" s="33"/>
      <c r="B117" s="33"/>
      <c r="C117" s="33"/>
      <c r="D117" s="7">
        <v>2</v>
      </c>
      <c r="E117" s="7">
        <v>6.5021422608838293</v>
      </c>
      <c r="F117" s="1">
        <v>509</v>
      </c>
      <c r="G117" s="12">
        <v>16.739999999999998</v>
      </c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 spans="1:23">
      <c r="A118" s="27"/>
      <c r="B118" s="27"/>
      <c r="C118" s="27"/>
      <c r="D118" s="7">
        <v>3</v>
      </c>
      <c r="E118" s="7">
        <v>6.4104207949053489</v>
      </c>
      <c r="F118" s="1">
        <v>509</v>
      </c>
      <c r="G118" s="12">
        <v>16.739999999999998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>
      <c r="A119" s="26" t="s">
        <v>68</v>
      </c>
      <c r="B119" s="28" t="s">
        <v>144</v>
      </c>
      <c r="C119" s="28" t="s">
        <v>145</v>
      </c>
      <c r="D119" s="7">
        <v>1</v>
      </c>
      <c r="E119" s="7">
        <v>7.5927506826228637</v>
      </c>
      <c r="F119" s="1">
        <v>527</v>
      </c>
      <c r="G119" s="12">
        <v>-12</v>
      </c>
      <c r="H119" s="20">
        <v>136.47</v>
      </c>
      <c r="I119" s="20">
        <v>2.4</v>
      </c>
      <c r="J119" s="20">
        <v>0</v>
      </c>
      <c r="K119" s="20">
        <v>4</v>
      </c>
      <c r="L119" s="20">
        <v>0</v>
      </c>
      <c r="M119" s="20">
        <v>135.97029040000001</v>
      </c>
      <c r="N119" s="20">
        <v>135.97029040000001</v>
      </c>
      <c r="O119" s="20">
        <v>7</v>
      </c>
      <c r="P119" s="20">
        <v>0</v>
      </c>
      <c r="Q119" s="20">
        <v>57.2</v>
      </c>
      <c r="R119" s="20">
        <v>0</v>
      </c>
      <c r="S119" s="20">
        <v>0</v>
      </c>
      <c r="T119" s="20">
        <v>1</v>
      </c>
      <c r="U119" s="20">
        <v>0</v>
      </c>
      <c r="V119" s="20">
        <v>0</v>
      </c>
      <c r="W119" s="20">
        <v>1</v>
      </c>
    </row>
    <row r="120" spans="1:23">
      <c r="A120" s="27"/>
      <c r="B120" s="30"/>
      <c r="C120" s="30"/>
      <c r="D120" s="7">
        <v>2</v>
      </c>
      <c r="E120" s="7">
        <v>7.8769655922042148</v>
      </c>
      <c r="F120" s="1">
        <v>527</v>
      </c>
      <c r="G120" s="12">
        <v>-12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>
      <c r="A121" s="28" t="s">
        <v>69</v>
      </c>
      <c r="B121" s="23" t="s">
        <v>146</v>
      </c>
      <c r="C121" s="23" t="s">
        <v>147</v>
      </c>
      <c r="D121" s="7">
        <v>1</v>
      </c>
      <c r="E121" s="7">
        <v>9.7740654871413426</v>
      </c>
      <c r="F121" s="1">
        <v>552</v>
      </c>
      <c r="G121" s="12">
        <v>28</v>
      </c>
      <c r="H121" s="20">
        <v>218.04</v>
      </c>
      <c r="I121" s="20">
        <v>3.1</v>
      </c>
      <c r="J121" s="20">
        <v>0</v>
      </c>
      <c r="K121" s="20">
        <v>9</v>
      </c>
      <c r="L121" s="20">
        <v>2</v>
      </c>
      <c r="M121" s="20">
        <v>217.99778997999999</v>
      </c>
      <c r="N121" s="20">
        <v>217.99778997999999</v>
      </c>
      <c r="O121" s="20">
        <v>13</v>
      </c>
      <c r="P121" s="20">
        <v>0</v>
      </c>
      <c r="Q121" s="20">
        <v>166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1</v>
      </c>
    </row>
    <row r="122" spans="1:23">
      <c r="A122" s="29"/>
      <c r="B122" s="24"/>
      <c r="C122" s="24"/>
      <c r="D122" s="7">
        <v>2</v>
      </c>
      <c r="E122" s="7">
        <v>9.7117268908805272</v>
      </c>
      <c r="F122" s="1">
        <v>552</v>
      </c>
      <c r="G122" s="12">
        <v>28</v>
      </c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 spans="1:23">
      <c r="A123" s="30"/>
      <c r="B123" s="25"/>
      <c r="C123" s="25"/>
      <c r="D123" s="7">
        <v>3</v>
      </c>
      <c r="E123" s="7">
        <v>6.7392814484592236</v>
      </c>
      <c r="F123" s="1">
        <v>552</v>
      </c>
      <c r="G123" s="12">
        <v>28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>
      <c r="A124" s="28" t="s">
        <v>70</v>
      </c>
      <c r="B124" s="23" t="s">
        <v>148</v>
      </c>
      <c r="C124" s="23" t="s">
        <v>149</v>
      </c>
      <c r="D124" s="7">
        <v>1</v>
      </c>
      <c r="E124" s="7">
        <v>6.5438682216408779</v>
      </c>
      <c r="F124" s="1">
        <v>575</v>
      </c>
      <c r="G124" s="12">
        <v>34</v>
      </c>
      <c r="H124" s="20">
        <v>200.05</v>
      </c>
      <c r="I124" s="20">
        <v>2.6</v>
      </c>
      <c r="J124" s="20">
        <v>0</v>
      </c>
      <c r="K124" s="20">
        <v>8</v>
      </c>
      <c r="L124" s="20">
        <v>2</v>
      </c>
      <c r="M124" s="20">
        <v>200.00721185</v>
      </c>
      <c r="N124" s="20">
        <v>200.00721185</v>
      </c>
      <c r="O124" s="20">
        <v>12</v>
      </c>
      <c r="P124" s="20">
        <v>0</v>
      </c>
      <c r="Q124" s="20">
        <v>159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1</v>
      </c>
    </row>
    <row r="125" spans="1:23">
      <c r="A125" s="29"/>
      <c r="B125" s="24"/>
      <c r="C125" s="24"/>
      <c r="D125" s="7">
        <v>2</v>
      </c>
      <c r="E125" s="7">
        <v>6.4998673878399131</v>
      </c>
      <c r="F125" s="1">
        <v>575</v>
      </c>
      <c r="G125" s="12">
        <v>34</v>
      </c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 spans="1:23">
      <c r="A126" s="30"/>
      <c r="B126" s="25"/>
      <c r="C126" s="25"/>
      <c r="D126" s="7">
        <v>3</v>
      </c>
      <c r="E126" s="7">
        <v>6.6531301560607972</v>
      </c>
      <c r="F126" s="1">
        <v>575</v>
      </c>
      <c r="G126" s="12">
        <v>34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ht="15">
      <c r="A127" s="4" t="s">
        <v>71</v>
      </c>
      <c r="B127" s="4" t="s">
        <v>189</v>
      </c>
      <c r="C127" s="4" t="s">
        <v>198</v>
      </c>
      <c r="D127" s="7">
        <v>1</v>
      </c>
      <c r="E127" s="7">
        <v>6.8275987682991399</v>
      </c>
      <c r="F127" s="1">
        <v>607</v>
      </c>
      <c r="G127" s="12">
        <v>-24</v>
      </c>
      <c r="H127" s="12">
        <v>100.04</v>
      </c>
      <c r="I127" s="12">
        <v>1.3</v>
      </c>
      <c r="J127" s="12">
        <v>0</v>
      </c>
      <c r="K127" s="12">
        <v>4</v>
      </c>
      <c r="L127" s="12">
        <v>0</v>
      </c>
      <c r="M127" s="12">
        <v>100.0135992</v>
      </c>
      <c r="N127" s="12">
        <v>100.0135992</v>
      </c>
      <c r="O127" s="12">
        <v>6</v>
      </c>
      <c r="P127" s="12">
        <v>0</v>
      </c>
      <c r="Q127" s="12">
        <v>38.5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1</v>
      </c>
    </row>
    <row r="128" spans="1:23">
      <c r="A128" s="28" t="s">
        <v>72</v>
      </c>
      <c r="B128" s="23" t="s">
        <v>150</v>
      </c>
      <c r="C128" s="23" t="s">
        <v>151</v>
      </c>
      <c r="D128" s="7">
        <v>1</v>
      </c>
      <c r="E128" s="7">
        <v>6.6994330743036699</v>
      </c>
      <c r="F128" s="1">
        <v>659</v>
      </c>
      <c r="G128" s="12">
        <v>28</v>
      </c>
      <c r="H128" s="20">
        <v>150.05000000000001</v>
      </c>
      <c r="I128" s="20">
        <v>2.1</v>
      </c>
      <c r="J128" s="20">
        <v>0</v>
      </c>
      <c r="K128" s="20">
        <v>6</v>
      </c>
      <c r="L128" s="20">
        <v>2</v>
      </c>
      <c r="M128" s="20">
        <v>150.01040553000001</v>
      </c>
      <c r="N128" s="20">
        <v>150.01040553000001</v>
      </c>
      <c r="O128" s="20">
        <v>9</v>
      </c>
      <c r="P128" s="20">
        <v>0</v>
      </c>
      <c r="Q128" s="20">
        <v>76.8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1</v>
      </c>
    </row>
    <row r="129" spans="1:23">
      <c r="A129" s="30"/>
      <c r="B129" s="25"/>
      <c r="C129" s="25"/>
      <c r="D129" s="7">
        <v>2</v>
      </c>
      <c r="E129" s="7">
        <v>6.7531592624618497</v>
      </c>
      <c r="F129" s="1">
        <v>659</v>
      </c>
      <c r="G129" s="12">
        <v>28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>
      <c r="A130" s="26" t="s">
        <v>73</v>
      </c>
      <c r="B130" s="26" t="s">
        <v>181</v>
      </c>
      <c r="C130" s="26" t="s">
        <v>197</v>
      </c>
      <c r="D130" s="7">
        <v>1</v>
      </c>
      <c r="E130" s="7">
        <v>6.0641584510376561</v>
      </c>
      <c r="F130" s="1">
        <v>665</v>
      </c>
      <c r="G130" s="12">
        <v>24.36</v>
      </c>
      <c r="H130" s="20">
        <v>184.94</v>
      </c>
      <c r="I130" s="20">
        <v>2.8</v>
      </c>
      <c r="J130" s="20">
        <v>0</v>
      </c>
      <c r="K130" s="20">
        <v>4</v>
      </c>
      <c r="L130" s="20">
        <v>2</v>
      </c>
      <c r="M130" s="20">
        <v>183.94696809999999</v>
      </c>
      <c r="N130" s="20">
        <v>183.94696809999999</v>
      </c>
      <c r="O130" s="20">
        <v>9</v>
      </c>
      <c r="P130" s="20">
        <v>0</v>
      </c>
      <c r="Q130" s="20">
        <v>102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1</v>
      </c>
    </row>
    <row r="131" spans="1:23">
      <c r="A131" s="33"/>
      <c r="B131" s="33"/>
      <c r="C131" s="33"/>
      <c r="D131" s="7">
        <v>2</v>
      </c>
      <c r="E131" s="7">
        <v>6.5153289053196204</v>
      </c>
      <c r="F131" s="1">
        <v>665</v>
      </c>
      <c r="G131" s="12">
        <v>24.36</v>
      </c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 spans="1:23">
      <c r="A132" s="27"/>
      <c r="B132" s="27"/>
      <c r="C132" s="27"/>
      <c r="D132" s="7">
        <v>3</v>
      </c>
      <c r="E132" s="7">
        <v>6.4451289355929475</v>
      </c>
      <c r="F132" s="1">
        <v>665</v>
      </c>
      <c r="G132" s="12">
        <v>24.36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>
      <c r="A133" s="26" t="s">
        <v>74</v>
      </c>
      <c r="B133" s="26" t="s">
        <v>188</v>
      </c>
      <c r="C133" s="26" t="s">
        <v>196</v>
      </c>
      <c r="D133" s="7">
        <v>1</v>
      </c>
      <c r="E133" s="7">
        <v>6.6226016864020494</v>
      </c>
      <c r="F133" s="1">
        <v>667</v>
      </c>
      <c r="G133" s="12">
        <v>7.97</v>
      </c>
      <c r="H133" s="20">
        <v>168.49</v>
      </c>
      <c r="I133" s="20">
        <v>2.8</v>
      </c>
      <c r="J133" s="20">
        <v>0</v>
      </c>
      <c r="K133" s="20">
        <v>5</v>
      </c>
      <c r="L133" s="20">
        <v>1</v>
      </c>
      <c r="M133" s="20">
        <v>169.97651859999999</v>
      </c>
      <c r="N133" s="20">
        <v>169.97651859999999</v>
      </c>
      <c r="O133" s="20">
        <v>9</v>
      </c>
      <c r="P133" s="20">
        <v>0</v>
      </c>
      <c r="Q133" s="20">
        <v>86.7</v>
      </c>
      <c r="R133" s="20">
        <v>0</v>
      </c>
      <c r="S133" s="20">
        <v>0</v>
      </c>
      <c r="T133" s="20">
        <v>1</v>
      </c>
      <c r="U133" s="20">
        <v>0</v>
      </c>
      <c r="V133" s="20">
        <v>0</v>
      </c>
      <c r="W133" s="20">
        <v>1</v>
      </c>
    </row>
    <row r="134" spans="1:23">
      <c r="A134" s="27"/>
      <c r="B134" s="27"/>
      <c r="C134" s="27"/>
      <c r="D134" s="7">
        <v>2</v>
      </c>
      <c r="E134" s="7">
        <v>6.7066359318851028</v>
      </c>
      <c r="F134" s="1">
        <v>667</v>
      </c>
      <c r="G134" s="12">
        <v>7.97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>
      <c r="A135" s="8" t="s">
        <v>75</v>
      </c>
      <c r="B135" s="8" t="s">
        <v>278</v>
      </c>
      <c r="C135" s="8" t="s">
        <v>153</v>
      </c>
      <c r="D135" s="7">
        <v>1</v>
      </c>
      <c r="E135" s="7">
        <v>6.7192075986799864</v>
      </c>
      <c r="F135" s="1">
        <v>675</v>
      </c>
      <c r="G135" s="12">
        <v>-51.7</v>
      </c>
      <c r="H135" s="12">
        <v>52.023000000000003</v>
      </c>
      <c r="I135" s="12">
        <v>1</v>
      </c>
      <c r="J135" s="12">
        <v>0</v>
      </c>
      <c r="K135" s="12">
        <v>2</v>
      </c>
      <c r="L135" s="12">
        <v>0</v>
      </c>
      <c r="M135" s="12">
        <v>52.012456389999997</v>
      </c>
      <c r="N135" s="12">
        <v>52.012456389999997</v>
      </c>
      <c r="O135" s="12">
        <v>3</v>
      </c>
      <c r="P135" s="12">
        <v>0</v>
      </c>
      <c r="Q135" s="12">
        <v>2.8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1</v>
      </c>
    </row>
    <row r="136" spans="1:23">
      <c r="A136" s="28" t="s">
        <v>76</v>
      </c>
      <c r="B136" s="23" t="s">
        <v>154</v>
      </c>
      <c r="C136" s="23" t="s">
        <v>155</v>
      </c>
      <c r="D136" s="7">
        <v>1</v>
      </c>
      <c r="E136" s="7">
        <v>6.5060226065215829</v>
      </c>
      <c r="F136" s="1">
        <v>693</v>
      </c>
      <c r="G136" s="12">
        <v>25</v>
      </c>
      <c r="H136" s="20">
        <v>134.05000000000001</v>
      </c>
      <c r="I136" s="20">
        <v>2.1</v>
      </c>
      <c r="J136" s="20">
        <v>0</v>
      </c>
      <c r="K136" s="20">
        <v>5</v>
      </c>
      <c r="L136" s="20">
        <v>2</v>
      </c>
      <c r="M136" s="20">
        <v>134.01549091000001</v>
      </c>
      <c r="N136" s="20">
        <v>134.01549091000001</v>
      </c>
      <c r="O136" s="20">
        <v>8</v>
      </c>
      <c r="P136" s="20">
        <v>0</v>
      </c>
      <c r="Q136" s="20">
        <v>68.099999999999994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1</v>
      </c>
    </row>
    <row r="137" spans="1:23">
      <c r="A137" s="29"/>
      <c r="B137" s="24"/>
      <c r="C137" s="24"/>
      <c r="D137" s="7">
        <v>2</v>
      </c>
      <c r="E137" s="7">
        <v>6.6061823276413634</v>
      </c>
      <c r="F137" s="1">
        <v>693</v>
      </c>
      <c r="G137" s="12">
        <v>25</v>
      </c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 spans="1:23">
      <c r="A138" s="30"/>
      <c r="B138" s="25"/>
      <c r="C138" s="25"/>
      <c r="D138" s="7">
        <v>3</v>
      </c>
      <c r="E138" s="7">
        <v>6.619431558299766</v>
      </c>
      <c r="F138" s="1">
        <v>693</v>
      </c>
      <c r="G138" s="12">
        <v>25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>
      <c r="A139" s="26" t="s">
        <v>77</v>
      </c>
      <c r="B139" s="26" t="s">
        <v>181</v>
      </c>
      <c r="C139" s="26" t="s">
        <v>195</v>
      </c>
      <c r="D139" s="7">
        <v>1</v>
      </c>
      <c r="E139" s="7">
        <v>6.4234224018218811</v>
      </c>
      <c r="F139" s="1">
        <v>695</v>
      </c>
      <c r="G139" s="12">
        <v>24.36</v>
      </c>
      <c r="H139" s="20">
        <v>184.94</v>
      </c>
      <c r="I139" s="20">
        <v>2.8</v>
      </c>
      <c r="J139" s="20">
        <v>0</v>
      </c>
      <c r="K139" s="20">
        <v>4</v>
      </c>
      <c r="L139" s="20">
        <v>2</v>
      </c>
      <c r="M139" s="20">
        <v>183.94696809999999</v>
      </c>
      <c r="N139" s="20">
        <v>183.9469881</v>
      </c>
      <c r="O139" s="20">
        <v>9</v>
      </c>
      <c r="P139" s="20">
        <v>0</v>
      </c>
      <c r="Q139" s="20">
        <v>106</v>
      </c>
      <c r="R139" s="20">
        <v>0</v>
      </c>
      <c r="S139" s="20">
        <v>0</v>
      </c>
      <c r="T139" s="20">
        <v>1</v>
      </c>
      <c r="U139" s="20">
        <v>0</v>
      </c>
      <c r="V139" s="20">
        <v>0</v>
      </c>
      <c r="W139" s="20">
        <v>1</v>
      </c>
    </row>
    <row r="140" spans="1:23">
      <c r="A140" s="27"/>
      <c r="B140" s="27"/>
      <c r="C140" s="27"/>
      <c r="D140" s="7">
        <v>2</v>
      </c>
      <c r="E140" s="7">
        <v>6.6994602857012069</v>
      </c>
      <c r="F140" s="1">
        <v>695</v>
      </c>
      <c r="G140" s="12">
        <v>24.36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>
      <c r="A141" s="28" t="s">
        <v>78</v>
      </c>
      <c r="B141" s="23" t="s">
        <v>156</v>
      </c>
      <c r="C141" s="23" t="s">
        <v>157</v>
      </c>
      <c r="D141" s="7">
        <v>1</v>
      </c>
      <c r="E141" s="7">
        <v>6.5665135487179214</v>
      </c>
      <c r="F141" s="1">
        <v>708</v>
      </c>
      <c r="G141" s="12">
        <v>5.6</v>
      </c>
      <c r="H141" s="20">
        <v>150.05000000000001</v>
      </c>
      <c r="I141" s="20">
        <v>2</v>
      </c>
      <c r="J141" s="20">
        <v>0</v>
      </c>
      <c r="K141" s="20">
        <v>6</v>
      </c>
      <c r="L141" s="20">
        <v>1</v>
      </c>
      <c r="M141" s="20">
        <v>150.01040553000001</v>
      </c>
      <c r="N141" s="20">
        <v>150.01040553000001</v>
      </c>
      <c r="O141" s="20">
        <v>9</v>
      </c>
      <c r="P141" s="20">
        <v>0</v>
      </c>
      <c r="Q141" s="20">
        <v>94.9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1</v>
      </c>
    </row>
    <row r="142" spans="1:23">
      <c r="A142" s="30"/>
      <c r="B142" s="25"/>
      <c r="C142" s="25"/>
      <c r="D142" s="7">
        <v>2</v>
      </c>
      <c r="E142" s="7">
        <v>6.7234661827787932</v>
      </c>
      <c r="F142" s="1">
        <v>708</v>
      </c>
      <c r="G142" s="12">
        <v>5.6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>
      <c r="A143" s="8" t="s">
        <v>79</v>
      </c>
      <c r="B143" s="3" t="s">
        <v>158</v>
      </c>
      <c r="C143" s="3" t="s">
        <v>159</v>
      </c>
      <c r="D143" s="7">
        <v>1</v>
      </c>
      <c r="E143" s="7">
        <v>6.7480108655799995</v>
      </c>
      <c r="F143" s="1">
        <v>756</v>
      </c>
      <c r="G143" s="12">
        <v>-24</v>
      </c>
      <c r="H143" s="12">
        <v>100.04</v>
      </c>
      <c r="I143" s="12">
        <v>1.3</v>
      </c>
      <c r="J143" s="12">
        <v>0</v>
      </c>
      <c r="K143" s="12">
        <v>4</v>
      </c>
      <c r="L143" s="12">
        <v>0</v>
      </c>
      <c r="M143" s="12">
        <v>100.0135992</v>
      </c>
      <c r="N143" s="12">
        <v>100.0135992</v>
      </c>
      <c r="O143" s="12">
        <v>6</v>
      </c>
      <c r="P143" s="12">
        <v>0</v>
      </c>
      <c r="Q143" s="12">
        <v>38.5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1</v>
      </c>
    </row>
    <row r="144" spans="1:23">
      <c r="A144" s="8" t="s">
        <v>80</v>
      </c>
      <c r="B144" s="8" t="s">
        <v>160</v>
      </c>
      <c r="C144" s="8" t="s">
        <v>161</v>
      </c>
      <c r="D144" s="7">
        <v>1</v>
      </c>
      <c r="E144" s="7">
        <v>6.2281751645459735</v>
      </c>
      <c r="F144" s="1">
        <v>782</v>
      </c>
      <c r="G144" s="12">
        <v>32</v>
      </c>
      <c r="H144" s="12">
        <v>116.95</v>
      </c>
      <c r="I144" s="12">
        <v>2.2000000000000002</v>
      </c>
      <c r="J144" s="12">
        <v>0</v>
      </c>
      <c r="K144" s="12">
        <v>1</v>
      </c>
      <c r="L144" s="12">
        <v>0</v>
      </c>
      <c r="M144" s="12">
        <v>115.9595836</v>
      </c>
      <c r="N144" s="12">
        <v>115.9595836</v>
      </c>
      <c r="O144" s="12">
        <v>5</v>
      </c>
      <c r="P144" s="12">
        <v>0</v>
      </c>
      <c r="Q144" s="12">
        <v>34.6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1</v>
      </c>
    </row>
    <row r="145" spans="1:23">
      <c r="A145" s="28" t="s">
        <v>81</v>
      </c>
      <c r="B145" s="23" t="s">
        <v>162</v>
      </c>
      <c r="C145" s="23" t="s">
        <v>163</v>
      </c>
      <c r="D145" s="7">
        <v>1</v>
      </c>
      <c r="E145" s="7">
        <v>6.6499709125237132</v>
      </c>
      <c r="F145" s="1">
        <v>794</v>
      </c>
      <c r="G145" s="12">
        <v>40</v>
      </c>
      <c r="H145" s="20">
        <v>148.07</v>
      </c>
      <c r="I145" s="20">
        <v>2.7</v>
      </c>
      <c r="J145" s="20">
        <v>0</v>
      </c>
      <c r="K145" s="20">
        <v>5</v>
      </c>
      <c r="L145" s="20">
        <v>1</v>
      </c>
      <c r="M145" s="20">
        <v>147.03114097</v>
      </c>
      <c r="N145" s="20">
        <v>147.03114097</v>
      </c>
      <c r="O145" s="20">
        <v>9</v>
      </c>
      <c r="P145" s="20">
        <v>0</v>
      </c>
      <c r="Q145" s="20">
        <v>91.6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1</v>
      </c>
    </row>
    <row r="146" spans="1:23">
      <c r="A146" s="30"/>
      <c r="B146" s="25"/>
      <c r="C146" s="25"/>
      <c r="D146" s="7">
        <v>2</v>
      </c>
      <c r="E146" s="7">
        <v>6.7526150344619964</v>
      </c>
      <c r="F146" s="1">
        <v>794</v>
      </c>
      <c r="G146" s="12">
        <v>40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>
      <c r="A147" s="26" t="s">
        <v>82</v>
      </c>
      <c r="B147" s="26" t="s">
        <v>188</v>
      </c>
      <c r="C147" s="26" t="s">
        <v>194</v>
      </c>
      <c r="D147" s="7">
        <v>1</v>
      </c>
      <c r="E147" s="7">
        <v>6.2728453987801913</v>
      </c>
      <c r="F147" s="1">
        <v>820</v>
      </c>
      <c r="G147" s="12">
        <v>7.97</v>
      </c>
      <c r="H147" s="20">
        <v>168.49</v>
      </c>
      <c r="I147" s="20">
        <v>2.8</v>
      </c>
      <c r="J147" s="20">
        <v>0</v>
      </c>
      <c r="K147" s="20">
        <v>5</v>
      </c>
      <c r="L147" s="20">
        <v>1</v>
      </c>
      <c r="M147" s="20">
        <v>167.97651859999999</v>
      </c>
      <c r="N147" s="20">
        <v>167.97651859999999</v>
      </c>
      <c r="O147" s="20">
        <v>9</v>
      </c>
      <c r="P147" s="20">
        <v>0</v>
      </c>
      <c r="Q147" s="20">
        <v>86.7</v>
      </c>
      <c r="R147" s="20">
        <v>0</v>
      </c>
      <c r="S147" s="20">
        <v>0</v>
      </c>
      <c r="T147" s="20">
        <v>1</v>
      </c>
      <c r="U147" s="20">
        <v>0</v>
      </c>
      <c r="V147" s="20">
        <v>0</v>
      </c>
      <c r="W147" s="20">
        <v>1</v>
      </c>
    </row>
    <row r="148" spans="1:23">
      <c r="A148" s="33"/>
      <c r="B148" s="33"/>
      <c r="C148" s="33"/>
      <c r="D148" s="7">
        <v>2</v>
      </c>
      <c r="E148" s="7">
        <v>6.5733572158205789</v>
      </c>
      <c r="F148" s="1">
        <v>820</v>
      </c>
      <c r="G148" s="12">
        <v>7.97</v>
      </c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 spans="1:23">
      <c r="A149" s="27"/>
      <c r="B149" s="27"/>
      <c r="C149" s="27"/>
      <c r="D149" s="7">
        <v>3</v>
      </c>
      <c r="E149" s="7">
        <v>6.5576453534595203</v>
      </c>
      <c r="F149" s="1">
        <v>820</v>
      </c>
      <c r="G149" s="12">
        <v>7.97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>
      <c r="A150" s="28" t="s">
        <v>83</v>
      </c>
      <c r="B150" s="28" t="s">
        <v>164</v>
      </c>
      <c r="C150" s="26" t="s">
        <v>165</v>
      </c>
      <c r="D150" s="7">
        <v>1</v>
      </c>
      <c r="E150" s="7">
        <v>6.6733972067813738</v>
      </c>
      <c r="F150" s="1">
        <v>858</v>
      </c>
      <c r="G150" s="12">
        <v>15.3</v>
      </c>
      <c r="H150" s="20">
        <v>134.05000000000001</v>
      </c>
      <c r="I150" s="20">
        <v>2.5</v>
      </c>
      <c r="J150" s="20">
        <v>0</v>
      </c>
      <c r="K150" s="20">
        <v>5</v>
      </c>
      <c r="L150" s="20">
        <v>1</v>
      </c>
      <c r="M150" s="20">
        <v>134.01549091000001</v>
      </c>
      <c r="N150" s="20">
        <v>134.01549091000001</v>
      </c>
      <c r="O150" s="20">
        <v>8</v>
      </c>
      <c r="P150" s="20">
        <v>0</v>
      </c>
      <c r="Q150" s="20">
        <v>62.6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1</v>
      </c>
    </row>
    <row r="151" spans="1:23">
      <c r="A151" s="30"/>
      <c r="B151" s="30"/>
      <c r="C151" s="27"/>
      <c r="D151" s="7">
        <v>2</v>
      </c>
      <c r="E151" s="7">
        <v>6.7520844121609116</v>
      </c>
      <c r="F151" s="1">
        <v>858</v>
      </c>
      <c r="G151" s="12">
        <v>15.3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>
      <c r="A152" s="26" t="s">
        <v>84</v>
      </c>
      <c r="B152" s="23" t="s">
        <v>166</v>
      </c>
      <c r="C152" s="23" t="s">
        <v>193</v>
      </c>
      <c r="D152" s="7">
        <v>1</v>
      </c>
      <c r="E152" s="7">
        <v>6.5615882853235235</v>
      </c>
      <c r="F152" s="1">
        <v>871</v>
      </c>
      <c r="G152" s="12">
        <v>27.3</v>
      </c>
      <c r="H152" s="20">
        <v>150.05000000000001</v>
      </c>
      <c r="I152" s="20">
        <v>2.1</v>
      </c>
      <c r="J152" s="20">
        <v>0</v>
      </c>
      <c r="K152" s="20">
        <v>6</v>
      </c>
      <c r="L152" s="20">
        <v>3</v>
      </c>
      <c r="M152" s="20">
        <v>150.01040553000001</v>
      </c>
      <c r="N152" s="20">
        <v>150.01040553000001</v>
      </c>
      <c r="O152" s="20">
        <v>9</v>
      </c>
      <c r="P152" s="20">
        <v>0</v>
      </c>
      <c r="Q152" s="20">
        <v>82.3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1</v>
      </c>
    </row>
    <row r="153" spans="1:23">
      <c r="A153" s="33"/>
      <c r="B153" s="24"/>
      <c r="C153" s="24"/>
      <c r="D153" s="7">
        <v>2</v>
      </c>
      <c r="E153" s="7">
        <v>6.6034503030823544</v>
      </c>
      <c r="F153" s="1">
        <v>871</v>
      </c>
      <c r="G153" s="12">
        <v>27.3</v>
      </c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spans="1:23">
      <c r="A154" s="27"/>
      <c r="B154" s="25"/>
      <c r="C154" s="25"/>
      <c r="D154" s="7">
        <v>3</v>
      </c>
      <c r="E154" s="7">
        <v>6.6395598308808985</v>
      </c>
      <c r="F154" s="1">
        <v>871</v>
      </c>
      <c r="G154" s="12">
        <v>27.3</v>
      </c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>
      <c r="A155" s="26" t="s">
        <v>85</v>
      </c>
      <c r="B155" s="26" t="s">
        <v>190</v>
      </c>
      <c r="C155" s="26" t="s">
        <v>192</v>
      </c>
      <c r="D155" s="7">
        <v>1</v>
      </c>
      <c r="E155" s="7">
        <v>6.7448570643209678</v>
      </c>
      <c r="F155" s="1">
        <v>880</v>
      </c>
      <c r="G155" s="12">
        <v>28</v>
      </c>
      <c r="H155" s="20">
        <v>150.05000000000001</v>
      </c>
      <c r="I155" s="20">
        <v>2.1</v>
      </c>
      <c r="J155" s="20">
        <v>0</v>
      </c>
      <c r="K155" s="20">
        <v>6</v>
      </c>
      <c r="L155" s="20">
        <v>2</v>
      </c>
      <c r="M155" s="20">
        <v>150.01040553000001</v>
      </c>
      <c r="N155" s="20">
        <v>150.01040553000001</v>
      </c>
      <c r="O155" s="20">
        <v>9</v>
      </c>
      <c r="P155" s="20">
        <v>0</v>
      </c>
      <c r="Q155" s="20">
        <v>76.8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1</v>
      </c>
    </row>
    <row r="156" spans="1:23">
      <c r="A156" s="27"/>
      <c r="B156" s="27"/>
      <c r="C156" s="27"/>
      <c r="D156" s="7">
        <v>2</v>
      </c>
      <c r="E156" s="7">
        <v>6.719471549258742</v>
      </c>
      <c r="F156" s="1">
        <v>880</v>
      </c>
      <c r="G156" s="12">
        <v>28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>
      <c r="A157" s="28" t="s">
        <v>86</v>
      </c>
      <c r="B157" s="23" t="s">
        <v>167</v>
      </c>
      <c r="C157" s="23" t="s">
        <v>168</v>
      </c>
      <c r="D157" s="7">
        <v>1</v>
      </c>
      <c r="E157" s="7">
        <v>6.6771006783164921</v>
      </c>
      <c r="F157" s="1">
        <v>919</v>
      </c>
      <c r="G157" s="12">
        <v>37.4</v>
      </c>
      <c r="H157" s="20">
        <v>236.04</v>
      </c>
      <c r="I157" s="20">
        <v>3.6</v>
      </c>
      <c r="J157" s="20">
        <v>0</v>
      </c>
      <c r="K157" s="20">
        <v>10</v>
      </c>
      <c r="L157" s="20">
        <v>3</v>
      </c>
      <c r="M157" s="20">
        <v>235.98836811000001</v>
      </c>
      <c r="N157" s="20">
        <v>235.98836811000001</v>
      </c>
      <c r="O157" s="20">
        <v>14</v>
      </c>
      <c r="P157" s="20">
        <v>0</v>
      </c>
      <c r="Q157" s="20">
        <v>194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1</v>
      </c>
    </row>
    <row r="158" spans="1:23">
      <c r="A158" s="29"/>
      <c r="B158" s="24"/>
      <c r="C158" s="24"/>
      <c r="D158" s="7">
        <v>2</v>
      </c>
      <c r="E158" s="7">
        <v>6.5402491054410348</v>
      </c>
      <c r="F158" s="1">
        <v>919</v>
      </c>
      <c r="G158" s="12">
        <v>37.4</v>
      </c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 spans="1:23">
      <c r="A159" s="29"/>
      <c r="B159" s="24"/>
      <c r="C159" s="24"/>
      <c r="D159" s="7">
        <v>3</v>
      </c>
      <c r="E159" s="7">
        <v>6.5728211512359849</v>
      </c>
      <c r="F159" s="1">
        <v>919</v>
      </c>
      <c r="G159" s="12">
        <v>37.4</v>
      </c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 spans="1:23">
      <c r="A160" s="30"/>
      <c r="B160" s="25"/>
      <c r="C160" s="25"/>
      <c r="D160" s="7">
        <v>4</v>
      </c>
      <c r="E160" s="7">
        <v>6.619056040977739</v>
      </c>
      <c r="F160" s="1">
        <v>919</v>
      </c>
      <c r="G160" s="12">
        <v>37.4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>
      <c r="A161" s="32" t="s">
        <v>87</v>
      </c>
      <c r="B161" s="32" t="s">
        <v>185</v>
      </c>
      <c r="C161" s="32" t="s">
        <v>191</v>
      </c>
      <c r="D161" s="7">
        <v>1</v>
      </c>
      <c r="E161" s="7">
        <v>6.6438429052395804</v>
      </c>
      <c r="F161" s="1">
        <v>976</v>
      </c>
      <c r="G161" s="12">
        <v>11.95</v>
      </c>
      <c r="H161" s="20">
        <v>150.5</v>
      </c>
      <c r="I161" s="20">
        <v>2.8</v>
      </c>
      <c r="J161" s="20">
        <v>0</v>
      </c>
      <c r="K161" s="20">
        <v>4</v>
      </c>
      <c r="L161" s="20">
        <v>2</v>
      </c>
      <c r="M161" s="20">
        <v>149.9859404</v>
      </c>
      <c r="N161" s="20">
        <v>149.9859404</v>
      </c>
      <c r="O161" s="20">
        <v>8</v>
      </c>
      <c r="P161" s="20">
        <v>0</v>
      </c>
      <c r="Q161" s="20">
        <v>71.7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1</v>
      </c>
    </row>
    <row r="162" spans="1:23">
      <c r="A162" s="32"/>
      <c r="B162" s="32"/>
      <c r="C162" s="32"/>
      <c r="D162" s="7">
        <v>2</v>
      </c>
      <c r="E162" s="7">
        <v>6.4368321797410317</v>
      </c>
      <c r="F162" s="1">
        <v>976</v>
      </c>
      <c r="G162" s="12">
        <v>11.95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>
      <c r="A163" s="31" t="s">
        <v>88</v>
      </c>
      <c r="B163" s="22" t="s">
        <v>169</v>
      </c>
      <c r="C163" s="22" t="s">
        <v>170</v>
      </c>
      <c r="D163" s="7">
        <v>1</v>
      </c>
      <c r="E163" s="7">
        <v>6.7782209618599154</v>
      </c>
      <c r="F163" s="1">
        <v>989</v>
      </c>
      <c r="G163" s="12">
        <v>23</v>
      </c>
      <c r="H163" s="20">
        <v>168.04</v>
      </c>
      <c r="I163" s="20">
        <v>2.6</v>
      </c>
      <c r="J163" s="20">
        <v>0</v>
      </c>
      <c r="K163" s="20">
        <v>7</v>
      </c>
      <c r="L163" s="20">
        <v>2</v>
      </c>
      <c r="M163" s="20">
        <v>168.00098366</v>
      </c>
      <c r="N163" s="20">
        <v>168.00098366</v>
      </c>
      <c r="O163" s="20">
        <v>10</v>
      </c>
      <c r="P163" s="20">
        <v>0</v>
      </c>
      <c r="Q163" s="20">
        <v>97.7</v>
      </c>
      <c r="R163" s="20">
        <v>0</v>
      </c>
      <c r="S163" s="20">
        <v>0</v>
      </c>
      <c r="T163" s="20">
        <v>1</v>
      </c>
      <c r="U163" s="20">
        <v>0</v>
      </c>
      <c r="V163" s="20">
        <v>0</v>
      </c>
      <c r="W163" s="20">
        <v>1</v>
      </c>
    </row>
    <row r="164" spans="1:23">
      <c r="A164" s="31"/>
      <c r="B164" s="22"/>
      <c r="C164" s="22"/>
      <c r="D164" s="7">
        <v>2</v>
      </c>
      <c r="E164" s="7">
        <v>6.4110575416598294</v>
      </c>
      <c r="F164" s="1">
        <v>989</v>
      </c>
      <c r="G164" s="12">
        <v>23</v>
      </c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 spans="1:23">
      <c r="A165" s="31"/>
      <c r="B165" s="22"/>
      <c r="C165" s="22"/>
      <c r="D165" s="7">
        <v>3</v>
      </c>
      <c r="E165" s="7">
        <v>6.7251641741386265</v>
      </c>
      <c r="F165" s="1">
        <v>989</v>
      </c>
      <c r="G165" s="12">
        <v>23</v>
      </c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</sheetData>
  <mergeCells count="1007">
    <mergeCell ref="P75:P78"/>
    <mergeCell ref="Q75:Q78"/>
    <mergeCell ref="O75:O78"/>
    <mergeCell ref="R75:R78"/>
    <mergeCell ref="S75:S78"/>
    <mergeCell ref="T79:T80"/>
    <mergeCell ref="W79:W80"/>
    <mergeCell ref="V79:V80"/>
    <mergeCell ref="T81:T82"/>
    <mergeCell ref="U79:U80"/>
    <mergeCell ref="U81:U82"/>
    <mergeCell ref="S81:S82"/>
    <mergeCell ref="V81:V82"/>
    <mergeCell ref="W81:W82"/>
    <mergeCell ref="O83:O85"/>
    <mergeCell ref="P83:P85"/>
    <mergeCell ref="Q83:Q85"/>
    <mergeCell ref="R83:R85"/>
    <mergeCell ref="T83:T85"/>
    <mergeCell ref="S83:S85"/>
    <mergeCell ref="U83:U85"/>
    <mergeCell ref="V83:V85"/>
    <mergeCell ref="W83:W85"/>
    <mergeCell ref="O81:O82"/>
    <mergeCell ref="Q81:Q82"/>
    <mergeCell ref="P81:P82"/>
    <mergeCell ref="R81:R82"/>
    <mergeCell ref="I61:I62"/>
    <mergeCell ref="J61:J62"/>
    <mergeCell ref="H83:H85"/>
    <mergeCell ref="I83:I85"/>
    <mergeCell ref="J83:J85"/>
    <mergeCell ref="K83:K85"/>
    <mergeCell ref="J81:J82"/>
    <mergeCell ref="S61:S62"/>
    <mergeCell ref="L83:L85"/>
    <mergeCell ref="M83:M85"/>
    <mergeCell ref="N83:N85"/>
    <mergeCell ref="T69:T70"/>
    <mergeCell ref="V69:V70"/>
    <mergeCell ref="U69:U70"/>
    <mergeCell ref="W69:W70"/>
    <mergeCell ref="O72:O74"/>
    <mergeCell ref="P72:P74"/>
    <mergeCell ref="Q72:Q74"/>
    <mergeCell ref="R72:R74"/>
    <mergeCell ref="S72:S74"/>
    <mergeCell ref="U72:U74"/>
    <mergeCell ref="V72:V74"/>
    <mergeCell ref="T72:T74"/>
    <mergeCell ref="W72:W74"/>
    <mergeCell ref="T75:T78"/>
    <mergeCell ref="U75:U78"/>
    <mergeCell ref="V75:V78"/>
    <mergeCell ref="W75:W78"/>
    <mergeCell ref="P69:P70"/>
    <mergeCell ref="Q69:Q70"/>
    <mergeCell ref="R69:R70"/>
    <mergeCell ref="S69:S70"/>
    <mergeCell ref="T61:T62"/>
    <mergeCell ref="V61:V62"/>
    <mergeCell ref="U61:U62"/>
    <mergeCell ref="K61:K62"/>
    <mergeCell ref="L61:L62"/>
    <mergeCell ref="M61:M62"/>
    <mergeCell ref="N61:N62"/>
    <mergeCell ref="M79:M80"/>
    <mergeCell ref="M75:M78"/>
    <mergeCell ref="N75:N78"/>
    <mergeCell ref="N72:N74"/>
    <mergeCell ref="M72:M74"/>
    <mergeCell ref="K79:K80"/>
    <mergeCell ref="K81:K82"/>
    <mergeCell ref="H81:H82"/>
    <mergeCell ref="I81:I82"/>
    <mergeCell ref="I79:I80"/>
    <mergeCell ref="J79:J80"/>
    <mergeCell ref="N81:N82"/>
    <mergeCell ref="O69:O70"/>
    <mergeCell ref="L72:L74"/>
    <mergeCell ref="L75:L78"/>
    <mergeCell ref="L79:L80"/>
    <mergeCell ref="L81:L82"/>
    <mergeCell ref="M81:M82"/>
    <mergeCell ref="N79:N80"/>
    <mergeCell ref="O79:O80"/>
    <mergeCell ref="P79:P80"/>
    <mergeCell ref="Q79:Q80"/>
    <mergeCell ref="R79:R80"/>
    <mergeCell ref="S79:S80"/>
    <mergeCell ref="H61:H62"/>
    <mergeCell ref="O58:O60"/>
    <mergeCell ref="P58:P60"/>
    <mergeCell ref="Q58:Q60"/>
    <mergeCell ref="R58:R60"/>
    <mergeCell ref="S58:S60"/>
    <mergeCell ref="T58:T60"/>
    <mergeCell ref="U58:U60"/>
    <mergeCell ref="V58:V60"/>
    <mergeCell ref="W58:W60"/>
    <mergeCell ref="O53:O55"/>
    <mergeCell ref="P53:P55"/>
    <mergeCell ref="W61:W62"/>
    <mergeCell ref="H69:H70"/>
    <mergeCell ref="H72:H74"/>
    <mergeCell ref="H75:H78"/>
    <mergeCell ref="H79:H80"/>
    <mergeCell ref="I75:I78"/>
    <mergeCell ref="J75:J78"/>
    <mergeCell ref="K75:K78"/>
    <mergeCell ref="I69:I70"/>
    <mergeCell ref="J69:J70"/>
    <mergeCell ref="K69:K70"/>
    <mergeCell ref="L69:L70"/>
    <mergeCell ref="M69:M70"/>
    <mergeCell ref="N69:N70"/>
    <mergeCell ref="J72:J74"/>
    <mergeCell ref="I72:I74"/>
    <mergeCell ref="K72:K74"/>
    <mergeCell ref="O61:O62"/>
    <mergeCell ref="P61:P62"/>
    <mergeCell ref="R61:R62"/>
    <mergeCell ref="Q61:Q62"/>
    <mergeCell ref="I53:I55"/>
    <mergeCell ref="J53:J55"/>
    <mergeCell ref="K53:K55"/>
    <mergeCell ref="J48:J50"/>
    <mergeCell ref="I48:I50"/>
    <mergeCell ref="Q45:Q46"/>
    <mergeCell ref="R45:R46"/>
    <mergeCell ref="T45:T46"/>
    <mergeCell ref="U45:U46"/>
    <mergeCell ref="S45:S46"/>
    <mergeCell ref="V45:V46"/>
    <mergeCell ref="W45:W46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O45:O46"/>
    <mergeCell ref="P45:P46"/>
    <mergeCell ref="Q53:Q55"/>
    <mergeCell ref="R53:R55"/>
    <mergeCell ref="S53:S55"/>
    <mergeCell ref="T53:T55"/>
    <mergeCell ref="U53:U55"/>
    <mergeCell ref="V53:V55"/>
    <mergeCell ref="W53:W55"/>
    <mergeCell ref="K48:K50"/>
    <mergeCell ref="K45:K46"/>
    <mergeCell ref="J45:J46"/>
    <mergeCell ref="I45:I46"/>
    <mergeCell ref="O32:O33"/>
    <mergeCell ref="P32:P33"/>
    <mergeCell ref="Q32:Q33"/>
    <mergeCell ref="R32:R33"/>
    <mergeCell ref="S32:S33"/>
    <mergeCell ref="O41:O42"/>
    <mergeCell ref="P41:P42"/>
    <mergeCell ref="Q41:Q42"/>
    <mergeCell ref="R41:R42"/>
    <mergeCell ref="H58:H60"/>
    <mergeCell ref="J58:J60"/>
    <mergeCell ref="I58:I60"/>
    <mergeCell ref="K58:K60"/>
    <mergeCell ref="L58:L60"/>
    <mergeCell ref="M58:M60"/>
    <mergeCell ref="N58:N60"/>
    <mergeCell ref="L45:L46"/>
    <mergeCell ref="M45:M46"/>
    <mergeCell ref="N45:N46"/>
    <mergeCell ref="L48:L50"/>
    <mergeCell ref="M48:M50"/>
    <mergeCell ref="N48:N50"/>
    <mergeCell ref="L53:L55"/>
    <mergeCell ref="M53:M55"/>
    <mergeCell ref="N53:N55"/>
    <mergeCell ref="H45:H46"/>
    <mergeCell ref="H48:H50"/>
    <mergeCell ref="H53:H55"/>
    <mergeCell ref="H41:H42"/>
    <mergeCell ref="I41:I42"/>
    <mergeCell ref="N27:N28"/>
    <mergeCell ref="O27:O28"/>
    <mergeCell ref="P27:P28"/>
    <mergeCell ref="Q27:Q28"/>
    <mergeCell ref="R27:R28"/>
    <mergeCell ref="S27:S28"/>
    <mergeCell ref="T27:T28"/>
    <mergeCell ref="U41:U42"/>
    <mergeCell ref="V41:V42"/>
    <mergeCell ref="W41:W42"/>
    <mergeCell ref="L32:L33"/>
    <mergeCell ref="L34:L36"/>
    <mergeCell ref="M32:M33"/>
    <mergeCell ref="N34:N36"/>
    <mergeCell ref="M34:M36"/>
    <mergeCell ref="N32:N33"/>
    <mergeCell ref="T32:T33"/>
    <mergeCell ref="U32:U33"/>
    <mergeCell ref="W32:W33"/>
    <mergeCell ref="V32:V33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V22:V23"/>
    <mergeCell ref="V24:V25"/>
    <mergeCell ref="W22:W23"/>
    <mergeCell ref="O19:O21"/>
    <mergeCell ref="O22:O23"/>
    <mergeCell ref="P22:P23"/>
    <mergeCell ref="Q22:Q23"/>
    <mergeCell ref="Q19:Q21"/>
    <mergeCell ref="P19:P21"/>
    <mergeCell ref="R19:R21"/>
    <mergeCell ref="S19:S21"/>
    <mergeCell ref="J41:J42"/>
    <mergeCell ref="K41:K42"/>
    <mergeCell ref="L41:L42"/>
    <mergeCell ref="M41:M42"/>
    <mergeCell ref="N41:N42"/>
    <mergeCell ref="H32:H33"/>
    <mergeCell ref="I32:I33"/>
    <mergeCell ref="J32:J33"/>
    <mergeCell ref="K32:K33"/>
    <mergeCell ref="H34:H36"/>
    <mergeCell ref="J34:J36"/>
    <mergeCell ref="I34:I36"/>
    <mergeCell ref="K34:K36"/>
    <mergeCell ref="T41:T42"/>
    <mergeCell ref="S41:S42"/>
    <mergeCell ref="H27:H28"/>
    <mergeCell ref="I27:I28"/>
    <mergeCell ref="J27:J28"/>
    <mergeCell ref="K27:K28"/>
    <mergeCell ref="L27:L28"/>
    <mergeCell ref="M27:M28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U11:U14"/>
    <mergeCell ref="V11:V14"/>
    <mergeCell ref="V5:V7"/>
    <mergeCell ref="W5:W7"/>
    <mergeCell ref="O9:O10"/>
    <mergeCell ref="P9:P10"/>
    <mergeCell ref="Q9:Q10"/>
    <mergeCell ref="U27:U28"/>
    <mergeCell ref="V27:V28"/>
    <mergeCell ref="W27:W28"/>
    <mergeCell ref="O24:O25"/>
    <mergeCell ref="P24:P25"/>
    <mergeCell ref="Q24:Q25"/>
    <mergeCell ref="R24:R25"/>
    <mergeCell ref="S24:S25"/>
    <mergeCell ref="T24:T25"/>
    <mergeCell ref="U24:U25"/>
    <mergeCell ref="W24:W25"/>
    <mergeCell ref="U22:U23"/>
    <mergeCell ref="T22:T23"/>
    <mergeCell ref="S22:S23"/>
    <mergeCell ref="R22:R23"/>
    <mergeCell ref="T19:T21"/>
    <mergeCell ref="M19:M21"/>
    <mergeCell ref="L19:L21"/>
    <mergeCell ref="W11:W14"/>
    <mergeCell ref="O16:O18"/>
    <mergeCell ref="P16:P18"/>
    <mergeCell ref="Q16:Q18"/>
    <mergeCell ref="R16:R18"/>
    <mergeCell ref="S16:S18"/>
    <mergeCell ref="T16:T18"/>
    <mergeCell ref="U16:U18"/>
    <mergeCell ref="W16:W18"/>
    <mergeCell ref="V16:V18"/>
    <mergeCell ref="P11:P14"/>
    <mergeCell ref="O11:O14"/>
    <mergeCell ref="Q11:Q14"/>
    <mergeCell ref="R11:R14"/>
    <mergeCell ref="S11:S14"/>
    <mergeCell ref="T11:T14"/>
    <mergeCell ref="U19:U21"/>
    <mergeCell ref="V19:V21"/>
    <mergeCell ref="W19:W21"/>
    <mergeCell ref="M99:M100"/>
    <mergeCell ref="O99:O100"/>
    <mergeCell ref="R9:R10"/>
    <mergeCell ref="S9:S10"/>
    <mergeCell ref="T9:T10"/>
    <mergeCell ref="U9:U10"/>
    <mergeCell ref="V9:V10"/>
    <mergeCell ref="W9:W10"/>
    <mergeCell ref="P5:P7"/>
    <mergeCell ref="O5:O7"/>
    <mergeCell ref="Q5:Q7"/>
    <mergeCell ref="R5:R7"/>
    <mergeCell ref="S5:S7"/>
    <mergeCell ref="T5:T7"/>
    <mergeCell ref="U5:U7"/>
    <mergeCell ref="N24:N25"/>
    <mergeCell ref="I22:I23"/>
    <mergeCell ref="J22:J23"/>
    <mergeCell ref="K22:K23"/>
    <mergeCell ref="L22:L23"/>
    <mergeCell ref="M22:M23"/>
    <mergeCell ref="N22:N23"/>
    <mergeCell ref="I9:I10"/>
    <mergeCell ref="J9:J10"/>
    <mergeCell ref="K9:K10"/>
    <mergeCell ref="L9:L10"/>
    <mergeCell ref="M9:M10"/>
    <mergeCell ref="N9:N10"/>
    <mergeCell ref="K19:K21"/>
    <mergeCell ref="I19:I21"/>
    <mergeCell ref="J19:J21"/>
    <mergeCell ref="N19:N21"/>
    <mergeCell ref="W95:W96"/>
    <mergeCell ref="W93:W94"/>
    <mergeCell ref="W91:W92"/>
    <mergeCell ref="W97:W98"/>
    <mergeCell ref="W99:W100"/>
    <mergeCell ref="W88:W89"/>
    <mergeCell ref="V91:V92"/>
    <mergeCell ref="T97:T98"/>
    <mergeCell ref="S97:S98"/>
    <mergeCell ref="U97:U98"/>
    <mergeCell ref="V97:V98"/>
    <mergeCell ref="O97:O98"/>
    <mergeCell ref="O95:O96"/>
    <mergeCell ref="O91:O92"/>
    <mergeCell ref="P91:P92"/>
    <mergeCell ref="Q91:Q92"/>
    <mergeCell ref="R91:R92"/>
    <mergeCell ref="S91:S92"/>
    <mergeCell ref="H2:H3"/>
    <mergeCell ref="I2:I3"/>
    <mergeCell ref="J2:J3"/>
    <mergeCell ref="K2:K3"/>
    <mergeCell ref="H5:H7"/>
    <mergeCell ref="I5:I7"/>
    <mergeCell ref="J5:J7"/>
    <mergeCell ref="K5:K7"/>
    <mergeCell ref="L5:L7"/>
    <mergeCell ref="L2:L3"/>
    <mergeCell ref="N2:N3"/>
    <mergeCell ref="M2:M3"/>
    <mergeCell ref="N5:N7"/>
    <mergeCell ref="M5:M7"/>
    <mergeCell ref="H9:H10"/>
    <mergeCell ref="H11:H14"/>
    <mergeCell ref="H16:H18"/>
    <mergeCell ref="I16:I18"/>
    <mergeCell ref="J16:J18"/>
    <mergeCell ref="K16:K18"/>
    <mergeCell ref="L16:L18"/>
    <mergeCell ref="M16:M18"/>
    <mergeCell ref="N16:N18"/>
    <mergeCell ref="I11:I14"/>
    <mergeCell ref="J11:J14"/>
    <mergeCell ref="K11:K14"/>
    <mergeCell ref="L11:L14"/>
    <mergeCell ref="M11:M14"/>
    <mergeCell ref="N11:N14"/>
    <mergeCell ref="H19:H21"/>
    <mergeCell ref="H22:H23"/>
    <mergeCell ref="H24:H25"/>
    <mergeCell ref="I24:I25"/>
    <mergeCell ref="J24:J25"/>
    <mergeCell ref="K24:K25"/>
    <mergeCell ref="L24:L25"/>
    <mergeCell ref="M24:M25"/>
    <mergeCell ref="U93:U94"/>
    <mergeCell ref="N93:N94"/>
    <mergeCell ref="O93:O94"/>
    <mergeCell ref="P93:P94"/>
    <mergeCell ref="Q93:Q94"/>
    <mergeCell ref="R93:R94"/>
    <mergeCell ref="V93:V94"/>
    <mergeCell ref="U95:U96"/>
    <mergeCell ref="T95:T96"/>
    <mergeCell ref="V95:V96"/>
    <mergeCell ref="N88:N89"/>
    <mergeCell ref="O88:O89"/>
    <mergeCell ref="P88:P89"/>
    <mergeCell ref="Q88:Q89"/>
    <mergeCell ref="R88:R89"/>
    <mergeCell ref="S88:S89"/>
    <mergeCell ref="T88:T89"/>
    <mergeCell ref="U88:U89"/>
    <mergeCell ref="V88:V89"/>
    <mergeCell ref="U91:U92"/>
    <mergeCell ref="T91:T92"/>
    <mergeCell ref="T93:T94"/>
    <mergeCell ref="S93:S94"/>
    <mergeCell ref="S95:S96"/>
    <mergeCell ref="Q95:Q96"/>
    <mergeCell ref="P95:P96"/>
    <mergeCell ref="R95:R96"/>
    <mergeCell ref="H88:H89"/>
    <mergeCell ref="I88:I89"/>
    <mergeCell ref="I91:I92"/>
    <mergeCell ref="J91:J92"/>
    <mergeCell ref="K91:K92"/>
    <mergeCell ref="K88:K89"/>
    <mergeCell ref="J88:J89"/>
    <mergeCell ref="M88:M89"/>
    <mergeCell ref="L88:L89"/>
    <mergeCell ref="L91:L92"/>
    <mergeCell ref="M91:M92"/>
    <mergeCell ref="K93:K94"/>
    <mergeCell ref="I93:I94"/>
    <mergeCell ref="J93:J94"/>
    <mergeCell ref="L93:L94"/>
    <mergeCell ref="M93:M94"/>
    <mergeCell ref="N91:N92"/>
    <mergeCell ref="H95:H96"/>
    <mergeCell ref="H93:H94"/>
    <mergeCell ref="H91:H92"/>
    <mergeCell ref="K95:K96"/>
    <mergeCell ref="I95:I96"/>
    <mergeCell ref="J95:J96"/>
    <mergeCell ref="K97:K98"/>
    <mergeCell ref="L99:L100"/>
    <mergeCell ref="K99:K100"/>
    <mergeCell ref="J99:J100"/>
    <mergeCell ref="I99:I100"/>
    <mergeCell ref="I97:I98"/>
    <mergeCell ref="L97:L98"/>
    <mergeCell ref="J97:J98"/>
    <mergeCell ref="L95:L96"/>
    <mergeCell ref="M95:M96"/>
    <mergeCell ref="N95:N96"/>
    <mergeCell ref="N99:N100"/>
    <mergeCell ref="Q102:Q103"/>
    <mergeCell ref="R102:R103"/>
    <mergeCell ref="Q110:Q112"/>
    <mergeCell ref="N105:N106"/>
    <mergeCell ref="O105:O106"/>
    <mergeCell ref="O102:O103"/>
    <mergeCell ref="P102:P103"/>
    <mergeCell ref="Q108:Q109"/>
    <mergeCell ref="P108:P109"/>
    <mergeCell ref="P110:P112"/>
    <mergeCell ref="P99:P100"/>
    <mergeCell ref="Q99:Q100"/>
    <mergeCell ref="R99:R100"/>
    <mergeCell ref="N97:N98"/>
    <mergeCell ref="M97:M98"/>
    <mergeCell ref="P97:P98"/>
    <mergeCell ref="Q97:Q98"/>
    <mergeCell ref="R97:R98"/>
    <mergeCell ref="S102:S103"/>
    <mergeCell ref="T102:T103"/>
    <mergeCell ref="V102:V103"/>
    <mergeCell ref="W102:W103"/>
    <mergeCell ref="U102:U103"/>
    <mergeCell ref="W105:W106"/>
    <mergeCell ref="V105:V106"/>
    <mergeCell ref="U105:U106"/>
    <mergeCell ref="T105:T106"/>
    <mergeCell ref="S105:S106"/>
    <mergeCell ref="R105:R106"/>
    <mergeCell ref="Q105:Q106"/>
    <mergeCell ref="P105:P106"/>
    <mergeCell ref="H97:H98"/>
    <mergeCell ref="H99:H100"/>
    <mergeCell ref="T99:T100"/>
    <mergeCell ref="S99:S100"/>
    <mergeCell ref="U99:U100"/>
    <mergeCell ref="V99:V100"/>
    <mergeCell ref="H105:H106"/>
    <mergeCell ref="H102:H103"/>
    <mergeCell ref="J102:J103"/>
    <mergeCell ref="I102:I103"/>
    <mergeCell ref="I105:I106"/>
    <mergeCell ref="J105:J106"/>
    <mergeCell ref="K105:K106"/>
    <mergeCell ref="K102:K103"/>
    <mergeCell ref="L102:L103"/>
    <mergeCell ref="L105:L106"/>
    <mergeCell ref="M105:M106"/>
    <mergeCell ref="N102:N103"/>
    <mergeCell ref="M102:M103"/>
    <mergeCell ref="R110:R112"/>
    <mergeCell ref="R108:R109"/>
    <mergeCell ref="S108:S109"/>
    <mergeCell ref="S110:S112"/>
    <mergeCell ref="T110:T112"/>
    <mergeCell ref="T108:T109"/>
    <mergeCell ref="U108:U109"/>
    <mergeCell ref="V108:V109"/>
    <mergeCell ref="V114:V115"/>
    <mergeCell ref="R114:R115"/>
    <mergeCell ref="W108:W109"/>
    <mergeCell ref="W110:W112"/>
    <mergeCell ref="U110:U112"/>
    <mergeCell ref="V110:V112"/>
    <mergeCell ref="H110:H112"/>
    <mergeCell ref="H108:H109"/>
    <mergeCell ref="I108:I109"/>
    <mergeCell ref="I110:I112"/>
    <mergeCell ref="K110:K112"/>
    <mergeCell ref="J110:J112"/>
    <mergeCell ref="K108:K109"/>
    <mergeCell ref="J108:J109"/>
    <mergeCell ref="L108:L109"/>
    <mergeCell ref="M108:M109"/>
    <mergeCell ref="N108:N109"/>
    <mergeCell ref="N110:N112"/>
    <mergeCell ref="M110:M112"/>
    <mergeCell ref="L110:L112"/>
    <mergeCell ref="O110:O112"/>
    <mergeCell ref="O108:O109"/>
    <mergeCell ref="V124:V126"/>
    <mergeCell ref="W121:W123"/>
    <mergeCell ref="W124:W126"/>
    <mergeCell ref="T119:T120"/>
    <mergeCell ref="U119:U120"/>
    <mergeCell ref="U121:U123"/>
    <mergeCell ref="T121:T123"/>
    <mergeCell ref="T124:T126"/>
    <mergeCell ref="U124:U126"/>
    <mergeCell ref="S124:S126"/>
    <mergeCell ref="V121:V123"/>
    <mergeCell ref="V119:V120"/>
    <mergeCell ref="S121:S123"/>
    <mergeCell ref="S119:S120"/>
    <mergeCell ref="V116:V118"/>
    <mergeCell ref="W114:W115"/>
    <mergeCell ref="W116:W118"/>
    <mergeCell ref="S114:S115"/>
    <mergeCell ref="H116:H118"/>
    <mergeCell ref="H114:H115"/>
    <mergeCell ref="I114:I115"/>
    <mergeCell ref="I116:I118"/>
    <mergeCell ref="J114:J115"/>
    <mergeCell ref="J116:J118"/>
    <mergeCell ref="K114:K115"/>
    <mergeCell ref="K116:K118"/>
    <mergeCell ref="L114:L115"/>
    <mergeCell ref="L116:L118"/>
    <mergeCell ref="S116:S118"/>
    <mergeCell ref="R116:R118"/>
    <mergeCell ref="T116:T118"/>
    <mergeCell ref="U116:U118"/>
    <mergeCell ref="T114:T115"/>
    <mergeCell ref="U114:U115"/>
    <mergeCell ref="W119:W120"/>
    <mergeCell ref="Q116:Q118"/>
    <mergeCell ref="O121:O123"/>
    <mergeCell ref="O119:O120"/>
    <mergeCell ref="Q119:Q120"/>
    <mergeCell ref="P119:P120"/>
    <mergeCell ref="R119:R120"/>
    <mergeCell ref="R121:R123"/>
    <mergeCell ref="Q121:Q123"/>
    <mergeCell ref="P121:P123"/>
    <mergeCell ref="P124:P126"/>
    <mergeCell ref="Q124:Q126"/>
    <mergeCell ref="O124:O126"/>
    <mergeCell ref="R124:R126"/>
    <mergeCell ref="M114:M115"/>
    <mergeCell ref="N114:N115"/>
    <mergeCell ref="O114:O115"/>
    <mergeCell ref="Q114:Q115"/>
    <mergeCell ref="P114:P115"/>
    <mergeCell ref="P116:P118"/>
    <mergeCell ref="O116:O118"/>
    <mergeCell ref="N116:N118"/>
    <mergeCell ref="M116:M118"/>
    <mergeCell ref="H124:H126"/>
    <mergeCell ref="H121:H123"/>
    <mergeCell ref="H119:H120"/>
    <mergeCell ref="I119:I120"/>
    <mergeCell ref="J119:J120"/>
    <mergeCell ref="K119:K120"/>
    <mergeCell ref="L119:L120"/>
    <mergeCell ref="M119:M120"/>
    <mergeCell ref="N119:N120"/>
    <mergeCell ref="N121:N123"/>
    <mergeCell ref="M121:M123"/>
    <mergeCell ref="L121:L123"/>
    <mergeCell ref="L124:L126"/>
    <mergeCell ref="M124:M126"/>
    <mergeCell ref="N124:N126"/>
    <mergeCell ref="K124:K126"/>
    <mergeCell ref="K121:K123"/>
    <mergeCell ref="J124:J126"/>
    <mergeCell ref="I124:I126"/>
    <mergeCell ref="J121:J123"/>
    <mergeCell ref="I121:I123"/>
    <mergeCell ref="U133:U134"/>
    <mergeCell ref="V133:V134"/>
    <mergeCell ref="W133:W134"/>
    <mergeCell ref="L128:L129"/>
    <mergeCell ref="M128:M129"/>
    <mergeCell ref="N128:N129"/>
    <mergeCell ref="O128:O129"/>
    <mergeCell ref="P128:P129"/>
    <mergeCell ref="R128:R129"/>
    <mergeCell ref="S128:S129"/>
    <mergeCell ref="Q128:Q129"/>
    <mergeCell ref="T128:T129"/>
    <mergeCell ref="U128:U129"/>
    <mergeCell ref="T130:T132"/>
    <mergeCell ref="U130:U132"/>
    <mergeCell ref="V130:V132"/>
    <mergeCell ref="V128:V129"/>
    <mergeCell ref="W130:W132"/>
    <mergeCell ref="W128:W129"/>
    <mergeCell ref="Q133:Q134"/>
    <mergeCell ref="R133:R134"/>
    <mergeCell ref="R130:R132"/>
    <mergeCell ref="S130:S132"/>
    <mergeCell ref="Q130:Q132"/>
    <mergeCell ref="H133:H134"/>
    <mergeCell ref="H130:H132"/>
    <mergeCell ref="H128:H129"/>
    <mergeCell ref="I128:I129"/>
    <mergeCell ref="J128:J129"/>
    <mergeCell ref="K128:K129"/>
    <mergeCell ref="K130:K132"/>
    <mergeCell ref="J130:J132"/>
    <mergeCell ref="I130:I132"/>
    <mergeCell ref="I133:I134"/>
    <mergeCell ref="J133:J134"/>
    <mergeCell ref="K133:K134"/>
    <mergeCell ref="S133:S134"/>
    <mergeCell ref="T133:T134"/>
    <mergeCell ref="L130:L132"/>
    <mergeCell ref="M130:M132"/>
    <mergeCell ref="M133:M134"/>
    <mergeCell ref="L133:L134"/>
    <mergeCell ref="N133:N134"/>
    <mergeCell ref="O133:O134"/>
    <mergeCell ref="N130:N132"/>
    <mergeCell ref="O130:O132"/>
    <mergeCell ref="P130:P132"/>
    <mergeCell ref="P133:P134"/>
    <mergeCell ref="P136:P138"/>
    <mergeCell ref="Q136:Q138"/>
    <mergeCell ref="R136:R138"/>
    <mergeCell ref="S136:S138"/>
    <mergeCell ref="P141:P142"/>
    <mergeCell ref="Q141:Q142"/>
    <mergeCell ref="Q139:Q140"/>
    <mergeCell ref="P139:P140"/>
    <mergeCell ref="R139:R140"/>
    <mergeCell ref="R141:R142"/>
    <mergeCell ref="S139:S140"/>
    <mergeCell ref="S141:S142"/>
    <mergeCell ref="T139:T140"/>
    <mergeCell ref="T136:T138"/>
    <mergeCell ref="U136:U138"/>
    <mergeCell ref="V136:V138"/>
    <mergeCell ref="W136:W138"/>
    <mergeCell ref="W139:W140"/>
    <mergeCell ref="V139:V140"/>
    <mergeCell ref="U139:U140"/>
    <mergeCell ref="U141:U142"/>
    <mergeCell ref="V141:V142"/>
    <mergeCell ref="W141:W142"/>
    <mergeCell ref="T141:T142"/>
    <mergeCell ref="H139:H140"/>
    <mergeCell ref="I139:I140"/>
    <mergeCell ref="J139:J140"/>
    <mergeCell ref="K139:K140"/>
    <mergeCell ref="L139:L140"/>
    <mergeCell ref="H136:H138"/>
    <mergeCell ref="I136:I138"/>
    <mergeCell ref="K136:K138"/>
    <mergeCell ref="J136:J138"/>
    <mergeCell ref="L136:L138"/>
    <mergeCell ref="M136:M138"/>
    <mergeCell ref="M139:M140"/>
    <mergeCell ref="N139:N140"/>
    <mergeCell ref="N136:N138"/>
    <mergeCell ref="N141:N142"/>
    <mergeCell ref="O141:O142"/>
    <mergeCell ref="O139:O140"/>
    <mergeCell ref="O136:O138"/>
    <mergeCell ref="H141:H142"/>
    <mergeCell ref="I141:I142"/>
    <mergeCell ref="J141:J142"/>
    <mergeCell ref="K141:K142"/>
    <mergeCell ref="L141:L142"/>
    <mergeCell ref="M141:M142"/>
    <mergeCell ref="Q150:Q151"/>
    <mergeCell ref="Q147:Q149"/>
    <mergeCell ref="Q145:Q146"/>
    <mergeCell ref="R145:R146"/>
    <mergeCell ref="R147:R149"/>
    <mergeCell ref="S145:S146"/>
    <mergeCell ref="T145:T146"/>
    <mergeCell ref="U145:U146"/>
    <mergeCell ref="V145:V146"/>
    <mergeCell ref="S147:S149"/>
    <mergeCell ref="T147:T149"/>
    <mergeCell ref="N150:N151"/>
    <mergeCell ref="N152:N154"/>
    <mergeCell ref="N155:N156"/>
    <mergeCell ref="N147:N149"/>
    <mergeCell ref="U147:U149"/>
    <mergeCell ref="V147:V149"/>
    <mergeCell ref="V150:V151"/>
    <mergeCell ref="U150:U151"/>
    <mergeCell ref="T150:T151"/>
    <mergeCell ref="S150:S151"/>
    <mergeCell ref="R150:R151"/>
    <mergeCell ref="O147:O149"/>
    <mergeCell ref="O145:O146"/>
    <mergeCell ref="P150:P151"/>
    <mergeCell ref="O150:O151"/>
    <mergeCell ref="O152:O154"/>
    <mergeCell ref="O155:O156"/>
    <mergeCell ref="P155:P156"/>
    <mergeCell ref="P152:P154"/>
    <mergeCell ref="W150:W151"/>
    <mergeCell ref="W147:W149"/>
    <mergeCell ref="W145:W146"/>
    <mergeCell ref="W152:W154"/>
    <mergeCell ref="W155:W156"/>
    <mergeCell ref="V155:V156"/>
    <mergeCell ref="V152:V154"/>
    <mergeCell ref="H150:H151"/>
    <mergeCell ref="I150:I151"/>
    <mergeCell ref="J150:J151"/>
    <mergeCell ref="K150:K151"/>
    <mergeCell ref="L150:L151"/>
    <mergeCell ref="L152:L154"/>
    <mergeCell ref="L155:L156"/>
    <mergeCell ref="M155:M156"/>
    <mergeCell ref="M152:M154"/>
    <mergeCell ref="M150:M151"/>
    <mergeCell ref="H147:H149"/>
    <mergeCell ref="I147:I149"/>
    <mergeCell ref="J147:J149"/>
    <mergeCell ref="K147:K149"/>
    <mergeCell ref="H145:H146"/>
    <mergeCell ref="I145:I146"/>
    <mergeCell ref="J145:J146"/>
    <mergeCell ref="K145:K146"/>
    <mergeCell ref="M145:M146"/>
    <mergeCell ref="L145:L146"/>
    <mergeCell ref="L147:L149"/>
    <mergeCell ref="M147:M149"/>
    <mergeCell ref="N145:N146"/>
    <mergeCell ref="P145:P146"/>
    <mergeCell ref="P147:P149"/>
    <mergeCell ref="H155:H156"/>
    <mergeCell ref="I155:I156"/>
    <mergeCell ref="J155:J156"/>
    <mergeCell ref="J152:J154"/>
    <mergeCell ref="I152:I154"/>
    <mergeCell ref="H152:H154"/>
    <mergeCell ref="K152:K154"/>
    <mergeCell ref="K155:K156"/>
    <mergeCell ref="Q155:Q156"/>
    <mergeCell ref="Q152:Q154"/>
    <mergeCell ref="R152:R154"/>
    <mergeCell ref="S152:S154"/>
    <mergeCell ref="T152:T154"/>
    <mergeCell ref="U152:U154"/>
    <mergeCell ref="S155:S156"/>
    <mergeCell ref="R155:R156"/>
    <mergeCell ref="T155:T156"/>
    <mergeCell ref="U155:U156"/>
    <mergeCell ref="H157:H160"/>
    <mergeCell ref="I157:I160"/>
    <mergeCell ref="J157:J160"/>
    <mergeCell ref="K157:K160"/>
    <mergeCell ref="L157:L160"/>
    <mergeCell ref="M157:M160"/>
    <mergeCell ref="N157:N160"/>
    <mergeCell ref="T161:T162"/>
    <mergeCell ref="T157:T160"/>
    <mergeCell ref="U157:U160"/>
    <mergeCell ref="U161:U162"/>
    <mergeCell ref="V161:V162"/>
    <mergeCell ref="V157:V160"/>
    <mergeCell ref="W161:W162"/>
    <mergeCell ref="O157:O160"/>
    <mergeCell ref="P157:P160"/>
    <mergeCell ref="Q157:Q160"/>
    <mergeCell ref="Q161:Q162"/>
    <mergeCell ref="P161:P162"/>
    <mergeCell ref="O161:O162"/>
    <mergeCell ref="R161:R162"/>
    <mergeCell ref="R157:R160"/>
    <mergeCell ref="S157:S160"/>
    <mergeCell ref="S161:S162"/>
    <mergeCell ref="W157:W160"/>
    <mergeCell ref="R163:R165"/>
    <mergeCell ref="S163:S165"/>
    <mergeCell ref="T163:T165"/>
    <mergeCell ref="U163:U165"/>
    <mergeCell ref="V163:V165"/>
    <mergeCell ref="W163:W165"/>
    <mergeCell ref="K163:K165"/>
    <mergeCell ref="H163:H165"/>
    <mergeCell ref="I163:I165"/>
    <mergeCell ref="J163:J165"/>
    <mergeCell ref="L163:L165"/>
    <mergeCell ref="M163:M165"/>
    <mergeCell ref="N163:N165"/>
    <mergeCell ref="O163:O165"/>
    <mergeCell ref="P163:P165"/>
    <mergeCell ref="Q163:Q165"/>
    <mergeCell ref="H161:H162"/>
    <mergeCell ref="I161:I162"/>
    <mergeCell ref="J161:J162"/>
    <mergeCell ref="K161:K162"/>
    <mergeCell ref="L161:L162"/>
    <mergeCell ref="M161:M162"/>
    <mergeCell ref="N161:N162"/>
    <mergeCell ref="A114:A115"/>
    <mergeCell ref="B114:B115"/>
    <mergeCell ref="C114:C115"/>
    <mergeCell ref="A116:A118"/>
    <mergeCell ref="B116:B118"/>
    <mergeCell ref="C116:C118"/>
    <mergeCell ref="A108:A109"/>
    <mergeCell ref="B108:B109"/>
    <mergeCell ref="C108:C109"/>
    <mergeCell ref="A110:A112"/>
    <mergeCell ref="B110:B112"/>
    <mergeCell ref="C110:C112"/>
    <mergeCell ref="A119:A120"/>
    <mergeCell ref="B119:B120"/>
    <mergeCell ref="C119:C120"/>
    <mergeCell ref="A121:A123"/>
    <mergeCell ref="A124:A126"/>
    <mergeCell ref="B124:B126"/>
    <mergeCell ref="B121:B123"/>
    <mergeCell ref="C121:C123"/>
    <mergeCell ref="C124:C126"/>
    <mergeCell ref="A95:A96"/>
    <mergeCell ref="B95:B96"/>
    <mergeCell ref="C95:C96"/>
    <mergeCell ref="A97:A98"/>
    <mergeCell ref="B97:B98"/>
    <mergeCell ref="C97:C98"/>
    <mergeCell ref="A91:A92"/>
    <mergeCell ref="B91:B92"/>
    <mergeCell ref="C91:C92"/>
    <mergeCell ref="A93:A94"/>
    <mergeCell ref="B93:B94"/>
    <mergeCell ref="C93:C94"/>
    <mergeCell ref="A99:A100"/>
    <mergeCell ref="B99:B100"/>
    <mergeCell ref="C99:C100"/>
    <mergeCell ref="A102:A103"/>
    <mergeCell ref="A105:A106"/>
    <mergeCell ref="B105:B106"/>
    <mergeCell ref="B102:B103"/>
    <mergeCell ref="C102:C103"/>
    <mergeCell ref="C105:C106"/>
    <mergeCell ref="A75:A78"/>
    <mergeCell ref="B75:B78"/>
    <mergeCell ref="C75:C78"/>
    <mergeCell ref="A61:A62"/>
    <mergeCell ref="B61:B62"/>
    <mergeCell ref="C61:C62"/>
    <mergeCell ref="A69:A70"/>
    <mergeCell ref="B69:B70"/>
    <mergeCell ref="C69:C70"/>
    <mergeCell ref="A86:A87"/>
    <mergeCell ref="B86:B87"/>
    <mergeCell ref="C86:C87"/>
    <mergeCell ref="A88:A89"/>
    <mergeCell ref="B88:B89"/>
    <mergeCell ref="C88:C89"/>
    <mergeCell ref="A79:A80"/>
    <mergeCell ref="B79:B80"/>
    <mergeCell ref="C79:C80"/>
    <mergeCell ref="A81:A82"/>
    <mergeCell ref="A83:A85"/>
    <mergeCell ref="B81:B82"/>
    <mergeCell ref="B83:B85"/>
    <mergeCell ref="C81:C82"/>
    <mergeCell ref="C83:C85"/>
    <mergeCell ref="B32:B33"/>
    <mergeCell ref="C32:C33"/>
    <mergeCell ref="A53:A55"/>
    <mergeCell ref="B53:B55"/>
    <mergeCell ref="C53:C55"/>
    <mergeCell ref="A58:A60"/>
    <mergeCell ref="B58:B60"/>
    <mergeCell ref="C58:C60"/>
    <mergeCell ref="A45:A46"/>
    <mergeCell ref="B45:B46"/>
    <mergeCell ref="C45:C46"/>
    <mergeCell ref="A48:A50"/>
    <mergeCell ref="B48:B50"/>
    <mergeCell ref="C48:C50"/>
    <mergeCell ref="A72:A74"/>
    <mergeCell ref="B72:B74"/>
    <mergeCell ref="C72:C74"/>
    <mergeCell ref="A141:A142"/>
    <mergeCell ref="B141:B142"/>
    <mergeCell ref="C141:C142"/>
    <mergeCell ref="A139:A140"/>
    <mergeCell ref="A136:A138"/>
    <mergeCell ref="B136:B138"/>
    <mergeCell ref="B139:B140"/>
    <mergeCell ref="C139:C140"/>
    <mergeCell ref="C136:C138"/>
    <mergeCell ref="C133:C134"/>
    <mergeCell ref="B133:B134"/>
    <mergeCell ref="A133:A134"/>
    <mergeCell ref="A130:A132"/>
    <mergeCell ref="A128:A129"/>
    <mergeCell ref="B128:B129"/>
    <mergeCell ref="B130:B132"/>
    <mergeCell ref="C130:C132"/>
    <mergeCell ref="C128:C129"/>
    <mergeCell ref="A157:A160"/>
    <mergeCell ref="B157:B160"/>
    <mergeCell ref="C157:C160"/>
    <mergeCell ref="A155:A156"/>
    <mergeCell ref="B155:B156"/>
    <mergeCell ref="C155:C156"/>
    <mergeCell ref="A163:A165"/>
    <mergeCell ref="B163:B165"/>
    <mergeCell ref="C163:C165"/>
    <mergeCell ref="A161:A162"/>
    <mergeCell ref="B161:B162"/>
    <mergeCell ref="C161:C162"/>
    <mergeCell ref="C147:C149"/>
    <mergeCell ref="B147:B149"/>
    <mergeCell ref="A145:A146"/>
    <mergeCell ref="A147:A149"/>
    <mergeCell ref="B145:B146"/>
    <mergeCell ref="C145:C146"/>
    <mergeCell ref="A152:A154"/>
    <mergeCell ref="B152:B154"/>
    <mergeCell ref="C152:C154"/>
    <mergeCell ref="A150:A151"/>
    <mergeCell ref="B150:B151"/>
    <mergeCell ref="C150:C151"/>
    <mergeCell ref="A2:A3"/>
    <mergeCell ref="B2:B3"/>
    <mergeCell ref="C2:C3"/>
    <mergeCell ref="A5:A7"/>
    <mergeCell ref="B5:B7"/>
    <mergeCell ref="C5:C7"/>
    <mergeCell ref="A22:A23"/>
    <mergeCell ref="B22:B23"/>
    <mergeCell ref="C22:C23"/>
    <mergeCell ref="A24:A25"/>
    <mergeCell ref="B24:B25"/>
    <mergeCell ref="C24:C25"/>
    <mergeCell ref="A16:A18"/>
    <mergeCell ref="B16:B18"/>
    <mergeCell ref="C16:C18"/>
    <mergeCell ref="A19:A21"/>
    <mergeCell ref="B19:B21"/>
    <mergeCell ref="C19:C21"/>
    <mergeCell ref="Q86:Q87"/>
    <mergeCell ref="R86:R87"/>
    <mergeCell ref="S86:S87"/>
    <mergeCell ref="T86:T87"/>
    <mergeCell ref="U86:U87"/>
    <mergeCell ref="V86:V87"/>
    <mergeCell ref="W86:W87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A9:A10"/>
    <mergeCell ref="B9:B10"/>
    <mergeCell ref="C9:C10"/>
    <mergeCell ref="A11:A14"/>
    <mergeCell ref="B11:B14"/>
    <mergeCell ref="C11:C14"/>
    <mergeCell ref="C34:C36"/>
    <mergeCell ref="B34:B36"/>
    <mergeCell ref="A34:A36"/>
    <mergeCell ref="A41:A42"/>
    <mergeCell ref="B41:B42"/>
    <mergeCell ref="C41:C42"/>
    <mergeCell ref="A27:A28"/>
    <mergeCell ref="B27:B28"/>
    <mergeCell ref="C27:C28"/>
    <mergeCell ref="A32:A33"/>
  </mergeCells>
  <phoneticPr fontId="1" type="noConversion"/>
  <hyperlinks>
    <hyperlink ref="A37" r:id="rId1" location="cite_note-hpc2017.org-62" display="https://en.wikipedia.org/wiki/List_of_refrigerants - cite_note-hpc2017.org-62" xr:uid="{EE958F0B-8961-4971-97BF-C64E27B1D9F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21E1-A5CE-4363-AFC2-BB5E37E64A7C}">
  <dimension ref="A1:K166"/>
  <sheetViews>
    <sheetView zoomScale="70" zoomScaleNormal="70" workbookViewId="0">
      <selection activeCell="F3" sqref="F3:J4"/>
    </sheetView>
  </sheetViews>
  <sheetFormatPr defaultRowHeight="14.4"/>
  <cols>
    <col min="1" max="1" width="31.88671875" customWidth="1"/>
    <col min="2" max="2" width="25.77734375" customWidth="1"/>
    <col min="3" max="3" width="12.6640625" customWidth="1"/>
    <col min="4" max="6" width="20" customWidth="1"/>
    <col min="7" max="9" width="20.5546875" style="2" customWidth="1"/>
    <col min="10" max="10" width="20.5546875" customWidth="1"/>
  </cols>
  <sheetData>
    <row r="1" spans="1:10" ht="63" customHeight="1">
      <c r="A1" s="48" t="s">
        <v>2</v>
      </c>
      <c r="B1" s="48" t="s">
        <v>3</v>
      </c>
      <c r="C1" s="48" t="s">
        <v>4</v>
      </c>
      <c r="D1" s="43" t="s">
        <v>276</v>
      </c>
      <c r="E1" s="43" t="s">
        <v>274</v>
      </c>
      <c r="F1" s="43" t="s">
        <v>273</v>
      </c>
      <c r="G1" s="45" t="s">
        <v>275</v>
      </c>
      <c r="H1" s="46"/>
      <c r="I1" s="46"/>
      <c r="J1" s="47"/>
    </row>
    <row r="2" spans="1:10" ht="21.75" customHeight="1">
      <c r="A2" s="49"/>
      <c r="B2" s="49"/>
      <c r="C2" s="49"/>
      <c r="D2" s="44"/>
      <c r="E2" s="44"/>
      <c r="F2" s="44"/>
      <c r="G2" s="17" t="s">
        <v>269</v>
      </c>
      <c r="H2" s="17" t="s">
        <v>270</v>
      </c>
      <c r="I2" s="17" t="s">
        <v>271</v>
      </c>
      <c r="J2" s="18" t="s">
        <v>272</v>
      </c>
    </row>
    <row r="3" spans="1:10">
      <c r="A3" s="22" t="s">
        <v>5</v>
      </c>
      <c r="B3" s="22" t="s">
        <v>89</v>
      </c>
      <c r="C3" s="22" t="s">
        <v>205</v>
      </c>
      <c r="D3" s="40"/>
      <c r="E3" s="40"/>
      <c r="F3" s="40">
        <v>-94</v>
      </c>
      <c r="G3" s="37">
        <v>50</v>
      </c>
      <c r="H3" s="37">
        <v>93</v>
      </c>
      <c r="I3" s="37">
        <v>162</v>
      </c>
      <c r="J3" s="40">
        <v>31</v>
      </c>
    </row>
    <row r="4" spans="1:10">
      <c r="A4" s="22"/>
      <c r="B4" s="22"/>
      <c r="C4" s="22"/>
      <c r="D4" s="41"/>
      <c r="E4" s="41"/>
      <c r="F4" s="41"/>
      <c r="G4" s="39"/>
      <c r="H4" s="39"/>
      <c r="I4" s="39"/>
      <c r="J4" s="41"/>
    </row>
    <row r="5" spans="1:10">
      <c r="A5" s="3" t="s">
        <v>6</v>
      </c>
      <c r="B5" s="3" t="s">
        <v>90</v>
      </c>
      <c r="C5" s="3" t="s">
        <v>222</v>
      </c>
      <c r="D5" s="1"/>
      <c r="E5" s="1">
        <v>147.6</v>
      </c>
      <c r="F5" s="1">
        <v>-115</v>
      </c>
      <c r="G5" s="7">
        <v>22</v>
      </c>
      <c r="H5" s="7">
        <v>46</v>
      </c>
      <c r="I5" s="7">
        <v>45</v>
      </c>
      <c r="J5" s="1">
        <v>27</v>
      </c>
    </row>
    <row r="6" spans="1:10">
      <c r="A6" s="22" t="s">
        <v>7</v>
      </c>
      <c r="B6" s="22" t="s">
        <v>225</v>
      </c>
      <c r="C6" s="22" t="s">
        <v>224</v>
      </c>
      <c r="D6" s="40"/>
      <c r="E6" s="40"/>
      <c r="F6" s="40">
        <v>-69</v>
      </c>
      <c r="G6" s="37">
        <v>38</v>
      </c>
      <c r="H6" s="37">
        <v>131</v>
      </c>
      <c r="I6" s="37">
        <v>69</v>
      </c>
      <c r="J6" s="40">
        <v>100</v>
      </c>
    </row>
    <row r="7" spans="1:10">
      <c r="A7" s="22"/>
      <c r="B7" s="22"/>
      <c r="C7" s="22"/>
      <c r="D7" s="42"/>
      <c r="E7" s="42"/>
      <c r="F7" s="42"/>
      <c r="G7" s="38"/>
      <c r="H7" s="38"/>
      <c r="I7" s="38"/>
      <c r="J7" s="42"/>
    </row>
    <row r="8" spans="1:10">
      <c r="A8" s="22"/>
      <c r="B8" s="22"/>
      <c r="C8" s="22"/>
      <c r="D8" s="41"/>
      <c r="E8" s="41"/>
      <c r="F8" s="41"/>
      <c r="G8" s="39"/>
      <c r="H8" s="39"/>
      <c r="I8" s="39"/>
      <c r="J8" s="41"/>
    </row>
    <row r="9" spans="1:10" ht="27.6">
      <c r="A9" s="4" t="s">
        <v>8</v>
      </c>
      <c r="B9" s="4" t="s">
        <v>174</v>
      </c>
      <c r="C9" s="4" t="s">
        <v>226</v>
      </c>
      <c r="D9" s="1"/>
      <c r="E9" s="1"/>
      <c r="F9" s="1">
        <v>-148</v>
      </c>
      <c r="G9" s="7">
        <v>24</v>
      </c>
      <c r="H9" s="7">
        <v>64</v>
      </c>
      <c r="I9" s="7">
        <v>45</v>
      </c>
      <c r="J9" s="1">
        <v>31</v>
      </c>
    </row>
    <row r="10" spans="1:10">
      <c r="A10" s="22" t="s">
        <v>9</v>
      </c>
      <c r="B10" s="22" t="s">
        <v>228</v>
      </c>
      <c r="C10" s="22" t="s">
        <v>227</v>
      </c>
      <c r="D10" s="40"/>
      <c r="E10" s="40"/>
      <c r="F10" s="40">
        <v>-88</v>
      </c>
      <c r="G10" s="37"/>
      <c r="H10" s="37"/>
      <c r="I10" s="37"/>
      <c r="J10" s="40"/>
    </row>
    <row r="11" spans="1:10">
      <c r="A11" s="22"/>
      <c r="B11" s="22"/>
      <c r="C11" s="22"/>
      <c r="D11" s="41"/>
      <c r="E11" s="41"/>
      <c r="F11" s="41"/>
      <c r="G11" s="39"/>
      <c r="H11" s="39"/>
      <c r="I11" s="39"/>
      <c r="J11" s="41"/>
    </row>
    <row r="12" spans="1:10">
      <c r="A12" s="22" t="s">
        <v>10</v>
      </c>
      <c r="B12" s="22" t="s">
        <v>91</v>
      </c>
      <c r="C12" s="22" t="s">
        <v>229</v>
      </c>
      <c r="D12" s="40"/>
      <c r="E12" s="40"/>
      <c r="F12" s="40">
        <v>-88</v>
      </c>
      <c r="G12" s="37">
        <v>25</v>
      </c>
      <c r="H12" s="37">
        <v>131</v>
      </c>
      <c r="I12" s="37">
        <v>31</v>
      </c>
      <c r="J12" s="40">
        <v>69</v>
      </c>
    </row>
    <row r="13" spans="1:10">
      <c r="A13" s="22"/>
      <c r="B13" s="22"/>
      <c r="C13" s="22"/>
      <c r="D13" s="42"/>
      <c r="E13" s="42"/>
      <c r="F13" s="42"/>
      <c r="G13" s="38"/>
      <c r="H13" s="38"/>
      <c r="I13" s="38"/>
      <c r="J13" s="42"/>
    </row>
    <row r="14" spans="1:10">
      <c r="A14" s="22"/>
      <c r="B14" s="22"/>
      <c r="C14" s="22"/>
      <c r="D14" s="42"/>
      <c r="E14" s="42"/>
      <c r="F14" s="42"/>
      <c r="G14" s="38"/>
      <c r="H14" s="38"/>
      <c r="I14" s="38"/>
      <c r="J14" s="42"/>
    </row>
    <row r="15" spans="1:10">
      <c r="A15" s="22"/>
      <c r="B15" s="22"/>
      <c r="C15" s="22"/>
      <c r="D15" s="41"/>
      <c r="E15" s="41"/>
      <c r="F15" s="41"/>
      <c r="G15" s="39"/>
      <c r="H15" s="39"/>
      <c r="I15" s="39"/>
      <c r="J15" s="41"/>
    </row>
    <row r="16" spans="1:10">
      <c r="A16" s="3" t="s">
        <v>11</v>
      </c>
      <c r="B16" s="3" t="s">
        <v>92</v>
      </c>
      <c r="C16" s="3" t="s">
        <v>230</v>
      </c>
      <c r="D16" s="1"/>
      <c r="E16" s="1"/>
      <c r="F16" s="1">
        <v>-67</v>
      </c>
      <c r="G16" s="7">
        <v>48</v>
      </c>
      <c r="H16" s="7">
        <v>95</v>
      </c>
      <c r="I16" s="7">
        <v>27</v>
      </c>
      <c r="J16" s="1">
        <v>96</v>
      </c>
    </row>
    <row r="17" spans="1:10">
      <c r="A17" s="22" t="s">
        <v>12</v>
      </c>
      <c r="B17" s="22" t="s">
        <v>93</v>
      </c>
      <c r="C17" s="22" t="s">
        <v>231</v>
      </c>
      <c r="D17" s="40"/>
      <c r="E17" s="40"/>
      <c r="F17" s="40"/>
      <c r="G17" s="37"/>
      <c r="H17" s="37"/>
      <c r="I17" s="37"/>
      <c r="J17" s="40"/>
    </row>
    <row r="18" spans="1:10">
      <c r="A18" s="22"/>
      <c r="B18" s="22"/>
      <c r="C18" s="22"/>
      <c r="D18" s="42"/>
      <c r="E18" s="42"/>
      <c r="F18" s="42"/>
      <c r="G18" s="38"/>
      <c r="H18" s="38"/>
      <c r="I18" s="38"/>
      <c r="J18" s="42"/>
    </row>
    <row r="19" spans="1:10">
      <c r="A19" s="22"/>
      <c r="B19" s="22"/>
      <c r="C19" s="22"/>
      <c r="D19" s="41"/>
      <c r="E19" s="41"/>
      <c r="F19" s="41"/>
      <c r="G19" s="39"/>
      <c r="H19" s="39"/>
      <c r="I19" s="39"/>
      <c r="J19" s="41"/>
    </row>
    <row r="20" spans="1:10">
      <c r="A20" s="22" t="s">
        <v>13</v>
      </c>
      <c r="B20" s="22" t="s">
        <v>94</v>
      </c>
      <c r="C20" s="22" t="s">
        <v>232</v>
      </c>
      <c r="D20" s="40"/>
      <c r="E20" s="40"/>
      <c r="F20" s="40">
        <v>-70</v>
      </c>
      <c r="G20" s="37"/>
      <c r="H20" s="37"/>
      <c r="I20" s="37"/>
      <c r="J20" s="40"/>
    </row>
    <row r="21" spans="1:10">
      <c r="A21" s="22"/>
      <c r="B21" s="22"/>
      <c r="C21" s="22"/>
      <c r="D21" s="42"/>
      <c r="E21" s="42"/>
      <c r="F21" s="42"/>
      <c r="G21" s="38"/>
      <c r="H21" s="38"/>
      <c r="I21" s="38"/>
      <c r="J21" s="42"/>
    </row>
    <row r="22" spans="1:10">
      <c r="A22" s="22"/>
      <c r="B22" s="22"/>
      <c r="C22" s="22"/>
      <c r="D22" s="41"/>
      <c r="E22" s="41"/>
      <c r="F22" s="41"/>
      <c r="G22" s="39"/>
      <c r="H22" s="39"/>
      <c r="I22" s="39"/>
      <c r="J22" s="41"/>
    </row>
    <row r="23" spans="1:10">
      <c r="A23" s="22" t="s">
        <v>14</v>
      </c>
      <c r="B23" s="22" t="s">
        <v>95</v>
      </c>
      <c r="C23" s="22" t="s">
        <v>233</v>
      </c>
      <c r="D23" s="40"/>
      <c r="E23" s="40"/>
      <c r="F23" s="40"/>
      <c r="G23" s="37"/>
      <c r="H23" s="37"/>
      <c r="I23" s="37"/>
      <c r="J23" s="40"/>
    </row>
    <row r="24" spans="1:10">
      <c r="A24" s="22"/>
      <c r="B24" s="22"/>
      <c r="C24" s="22"/>
      <c r="D24" s="41"/>
      <c r="E24" s="41"/>
      <c r="F24" s="41"/>
      <c r="G24" s="39"/>
      <c r="H24" s="39"/>
      <c r="I24" s="39"/>
      <c r="J24" s="41"/>
    </row>
    <row r="25" spans="1:10">
      <c r="A25" s="22" t="s">
        <v>15</v>
      </c>
      <c r="B25" s="22" t="s">
        <v>96</v>
      </c>
      <c r="C25" s="22" t="s">
        <v>234</v>
      </c>
      <c r="D25" s="40"/>
      <c r="E25" s="40"/>
      <c r="F25" s="40">
        <v>-72</v>
      </c>
      <c r="G25" s="37"/>
      <c r="H25" s="37"/>
      <c r="I25" s="37"/>
      <c r="J25" s="40"/>
    </row>
    <row r="26" spans="1:10">
      <c r="A26" s="22"/>
      <c r="B26" s="22"/>
      <c r="C26" s="22"/>
      <c r="D26" s="41"/>
      <c r="E26" s="41"/>
      <c r="F26" s="41"/>
      <c r="G26" s="39"/>
      <c r="H26" s="39"/>
      <c r="I26" s="39"/>
      <c r="J26" s="41"/>
    </row>
    <row r="27" spans="1:10">
      <c r="A27" s="3" t="s">
        <v>16</v>
      </c>
      <c r="B27" s="3" t="s">
        <v>236</v>
      </c>
      <c r="C27" s="3" t="s">
        <v>235</v>
      </c>
      <c r="D27" s="1"/>
      <c r="E27" s="1"/>
      <c r="F27" s="1">
        <v>-7.5</v>
      </c>
      <c r="G27" s="7">
        <v>13</v>
      </c>
      <c r="H27" s="7">
        <v>196</v>
      </c>
      <c r="I27" s="7">
        <v>127</v>
      </c>
      <c r="J27" s="1">
        <v>69</v>
      </c>
    </row>
    <row r="28" spans="1:10">
      <c r="A28" s="23" t="s">
        <v>17</v>
      </c>
      <c r="B28" s="23" t="s">
        <v>97</v>
      </c>
      <c r="C28" s="23" t="s">
        <v>237</v>
      </c>
      <c r="D28" s="40"/>
      <c r="E28" s="40"/>
      <c r="F28" s="40"/>
      <c r="G28" s="37">
        <v>20</v>
      </c>
      <c r="H28" s="37">
        <v>114</v>
      </c>
      <c r="I28" s="37">
        <v>64</v>
      </c>
      <c r="J28" s="40">
        <v>69</v>
      </c>
    </row>
    <row r="29" spans="1:10">
      <c r="A29" s="25"/>
      <c r="B29" s="25"/>
      <c r="C29" s="25"/>
      <c r="D29" s="41"/>
      <c r="E29" s="41"/>
      <c r="F29" s="42"/>
      <c r="G29" s="38"/>
      <c r="H29" s="38"/>
      <c r="I29" s="38"/>
      <c r="J29" s="42"/>
    </row>
    <row r="30" spans="1:10">
      <c r="A30" s="8" t="s">
        <v>172</v>
      </c>
      <c r="B30" s="8" t="s">
        <v>98</v>
      </c>
      <c r="C30" s="8" t="s">
        <v>99</v>
      </c>
      <c r="D30" s="1">
        <v>3.5</v>
      </c>
      <c r="E30" s="1"/>
      <c r="F30" s="1"/>
      <c r="G30" s="7">
        <v>18</v>
      </c>
      <c r="H30" s="7">
        <v>45</v>
      </c>
      <c r="I30" s="7">
        <v>33</v>
      </c>
      <c r="J30" s="1">
        <v>31</v>
      </c>
    </row>
    <row r="31" spans="1:10" ht="27.6">
      <c r="A31" s="4" t="s">
        <v>18</v>
      </c>
      <c r="B31" s="4" t="s">
        <v>175</v>
      </c>
      <c r="C31" s="4" t="s">
        <v>238</v>
      </c>
      <c r="D31" s="1"/>
      <c r="E31" s="1"/>
      <c r="F31" s="1">
        <v>-64</v>
      </c>
      <c r="G31" s="7"/>
      <c r="H31" s="7">
        <v>130</v>
      </c>
      <c r="I31" s="7">
        <v>132</v>
      </c>
      <c r="J31" s="1">
        <v>131</v>
      </c>
    </row>
    <row r="32" spans="1:10">
      <c r="A32" s="3" t="s">
        <v>19</v>
      </c>
      <c r="B32" s="3" t="s">
        <v>100</v>
      </c>
      <c r="C32" s="3" t="s">
        <v>239</v>
      </c>
      <c r="D32" s="1"/>
      <c r="E32" s="1"/>
      <c r="F32" s="1">
        <v>-61.5</v>
      </c>
      <c r="G32" s="7"/>
      <c r="H32" s="7"/>
      <c r="I32" s="7"/>
      <c r="J32" s="1"/>
    </row>
    <row r="33" spans="1:10">
      <c r="A33" s="23" t="s">
        <v>20</v>
      </c>
      <c r="B33" s="23" t="s">
        <v>277</v>
      </c>
      <c r="C33" s="23" t="s">
        <v>240</v>
      </c>
      <c r="D33" s="40"/>
      <c r="E33" s="40">
        <v>142</v>
      </c>
      <c r="F33" s="40">
        <v>-72.5</v>
      </c>
      <c r="G33" s="37">
        <v>16</v>
      </c>
      <c r="H33" s="37">
        <v>131</v>
      </c>
      <c r="I33" s="37">
        <v>181</v>
      </c>
      <c r="J33" s="40">
        <v>69</v>
      </c>
    </row>
    <row r="34" spans="1:10">
      <c r="A34" s="25"/>
      <c r="B34" s="25"/>
      <c r="C34" s="25"/>
      <c r="D34" s="41"/>
      <c r="E34" s="41"/>
      <c r="F34" s="41"/>
      <c r="G34" s="39"/>
      <c r="H34" s="39"/>
      <c r="I34" s="39"/>
      <c r="J34" s="41"/>
    </row>
    <row r="35" spans="1:10">
      <c r="A35" s="23" t="s">
        <v>21</v>
      </c>
      <c r="B35" s="23" t="s">
        <v>242</v>
      </c>
      <c r="C35" s="23" t="s">
        <v>241</v>
      </c>
      <c r="D35" s="40"/>
      <c r="E35" s="40">
        <v>138.5</v>
      </c>
      <c r="F35" s="40">
        <v>-118</v>
      </c>
      <c r="G35" s="37">
        <v>26</v>
      </c>
      <c r="H35" s="37">
        <v>93</v>
      </c>
      <c r="I35" s="37">
        <v>162</v>
      </c>
      <c r="J35" s="40">
        <v>143</v>
      </c>
    </row>
    <row r="36" spans="1:10">
      <c r="A36" s="24"/>
      <c r="B36" s="24"/>
      <c r="C36" s="24"/>
      <c r="D36" s="42"/>
      <c r="E36" s="42"/>
      <c r="F36" s="42"/>
      <c r="G36" s="38"/>
      <c r="H36" s="38"/>
      <c r="I36" s="38"/>
      <c r="J36" s="42"/>
    </row>
    <row r="37" spans="1:10">
      <c r="A37" s="25"/>
      <c r="B37" s="25"/>
      <c r="C37" s="25"/>
      <c r="D37" s="41"/>
      <c r="E37" s="41"/>
      <c r="F37" s="41"/>
      <c r="G37" s="39"/>
      <c r="H37" s="39"/>
      <c r="I37" s="39"/>
      <c r="J37" s="41"/>
    </row>
    <row r="38" spans="1:10" ht="41.4">
      <c r="A38" s="9" t="s">
        <v>22</v>
      </c>
      <c r="B38" s="4" t="s">
        <v>176</v>
      </c>
      <c r="C38" s="4" t="s">
        <v>102</v>
      </c>
      <c r="D38" s="1"/>
      <c r="E38" s="1">
        <v>129.19999999999999</v>
      </c>
      <c r="F38" s="1">
        <v>-61</v>
      </c>
      <c r="G38" s="7">
        <v>49</v>
      </c>
      <c r="H38" s="7">
        <v>95</v>
      </c>
      <c r="I38" s="7">
        <v>69</v>
      </c>
      <c r="J38" s="1">
        <v>145</v>
      </c>
    </row>
    <row r="39" spans="1:10">
      <c r="A39" s="8" t="s">
        <v>23</v>
      </c>
      <c r="B39" s="8" t="s">
        <v>103</v>
      </c>
      <c r="C39" s="8" t="s">
        <v>104</v>
      </c>
      <c r="D39" s="1"/>
      <c r="E39" s="1">
        <v>79.5</v>
      </c>
      <c r="F39" s="1">
        <v>-211.5</v>
      </c>
      <c r="G39" s="7">
        <v>19</v>
      </c>
      <c r="H39" s="7">
        <v>47</v>
      </c>
      <c r="I39" s="7">
        <v>33</v>
      </c>
      <c r="J39" s="1">
        <v>27</v>
      </c>
    </row>
    <row r="40" spans="1:10" ht="15">
      <c r="A40" s="4" t="s">
        <v>24</v>
      </c>
      <c r="B40" s="4" t="s">
        <v>177</v>
      </c>
      <c r="C40" s="4" t="s">
        <v>243</v>
      </c>
      <c r="D40" s="1"/>
      <c r="E40" s="1"/>
      <c r="F40" s="1">
        <v>-135</v>
      </c>
      <c r="G40" s="7">
        <v>19</v>
      </c>
      <c r="H40" s="7">
        <v>31</v>
      </c>
      <c r="I40" s="7">
        <v>81</v>
      </c>
      <c r="J40" s="1">
        <v>100</v>
      </c>
    </row>
    <row r="41" spans="1:10">
      <c r="A41" s="8" t="s">
        <v>25</v>
      </c>
      <c r="B41" s="3" t="s">
        <v>105</v>
      </c>
      <c r="C41" s="3" t="s">
        <v>106</v>
      </c>
      <c r="D41" s="1"/>
      <c r="E41" s="1">
        <v>104.9</v>
      </c>
      <c r="F41" s="1">
        <v>-164</v>
      </c>
      <c r="G41" s="7"/>
      <c r="H41" s="7"/>
      <c r="I41" s="7"/>
      <c r="J41" s="1"/>
    </row>
    <row r="42" spans="1:10">
      <c r="A42" s="26" t="s">
        <v>26</v>
      </c>
      <c r="B42" s="26" t="s">
        <v>178</v>
      </c>
      <c r="C42" s="26" t="s">
        <v>244</v>
      </c>
      <c r="D42" s="40"/>
      <c r="E42" s="40">
        <v>117.5</v>
      </c>
      <c r="F42" s="40">
        <v>-66</v>
      </c>
      <c r="G42" s="37"/>
      <c r="H42" s="37"/>
      <c r="I42" s="37"/>
      <c r="J42" s="40"/>
    </row>
    <row r="43" spans="1:10">
      <c r="A43" s="27"/>
      <c r="B43" s="27"/>
      <c r="C43" s="27"/>
      <c r="D43" s="41"/>
      <c r="E43" s="41"/>
      <c r="F43" s="41"/>
      <c r="G43" s="39"/>
      <c r="H43" s="39"/>
      <c r="I43" s="39"/>
      <c r="J43" s="41"/>
    </row>
    <row r="44" spans="1:10">
      <c r="A44" s="3" t="s">
        <v>27</v>
      </c>
      <c r="B44" s="3" t="s">
        <v>107</v>
      </c>
      <c r="C44" s="3" t="s">
        <v>245</v>
      </c>
      <c r="D44" s="1"/>
      <c r="E44" s="1"/>
      <c r="F44" s="1"/>
      <c r="G44" s="7"/>
      <c r="H44" s="7">
        <v>83</v>
      </c>
      <c r="I44" s="7">
        <v>85</v>
      </c>
      <c r="J44" s="1">
        <v>82</v>
      </c>
    </row>
    <row r="45" spans="1:10">
      <c r="A45" s="8" t="s">
        <v>28</v>
      </c>
      <c r="B45" s="3" t="s">
        <v>108</v>
      </c>
      <c r="C45" s="3" t="s">
        <v>109</v>
      </c>
      <c r="D45" s="1"/>
      <c r="E45" s="1"/>
      <c r="F45" s="1">
        <v>-226</v>
      </c>
      <c r="G45" s="7">
        <v>15</v>
      </c>
      <c r="H45" s="7">
        <v>33</v>
      </c>
      <c r="I45" s="7">
        <v>46</v>
      </c>
      <c r="J45" s="1">
        <v>45</v>
      </c>
    </row>
    <row r="46" spans="1:10">
      <c r="A46" s="23" t="s">
        <v>171</v>
      </c>
      <c r="B46" s="23" t="s">
        <v>110</v>
      </c>
      <c r="C46" s="23" t="s">
        <v>246</v>
      </c>
      <c r="D46" s="40"/>
      <c r="E46" s="40"/>
      <c r="F46" s="40"/>
      <c r="G46" s="37"/>
      <c r="H46" s="37"/>
      <c r="I46" s="37"/>
      <c r="J46" s="40"/>
    </row>
    <row r="47" spans="1:10">
      <c r="A47" s="25"/>
      <c r="B47" s="25"/>
      <c r="C47" s="25"/>
      <c r="D47" s="41"/>
      <c r="E47" s="41"/>
      <c r="F47" s="41"/>
      <c r="G47" s="39"/>
      <c r="H47" s="39"/>
      <c r="I47" s="39"/>
      <c r="J47" s="41"/>
    </row>
    <row r="48" spans="1:10" ht="27.6">
      <c r="A48" s="4" t="s">
        <v>29</v>
      </c>
      <c r="B48" s="4" t="s">
        <v>179</v>
      </c>
      <c r="C48" s="4" t="s">
        <v>247</v>
      </c>
      <c r="D48" s="1"/>
      <c r="E48" s="1"/>
      <c r="F48" s="1">
        <v>-124</v>
      </c>
      <c r="G48" s="7">
        <v>51</v>
      </c>
      <c r="H48" s="7">
        <v>47</v>
      </c>
      <c r="I48" s="7">
        <v>27</v>
      </c>
      <c r="J48" s="1">
        <v>45</v>
      </c>
    </row>
    <row r="49" spans="1:10">
      <c r="A49" s="26" t="s">
        <v>30</v>
      </c>
      <c r="B49" s="23" t="s">
        <v>111</v>
      </c>
      <c r="C49" s="23" t="s">
        <v>248</v>
      </c>
      <c r="D49" s="40"/>
      <c r="E49" s="40"/>
      <c r="F49" s="40"/>
      <c r="G49" s="37"/>
      <c r="H49" s="37"/>
      <c r="I49" s="37"/>
      <c r="J49" s="40"/>
    </row>
    <row r="50" spans="1:10">
      <c r="A50" s="33"/>
      <c r="B50" s="24"/>
      <c r="C50" s="24"/>
      <c r="D50" s="42"/>
      <c r="E50" s="42"/>
      <c r="F50" s="42"/>
      <c r="G50" s="38"/>
      <c r="H50" s="38"/>
      <c r="I50" s="38"/>
      <c r="J50" s="42"/>
    </row>
    <row r="51" spans="1:10">
      <c r="A51" s="27"/>
      <c r="B51" s="25"/>
      <c r="C51" s="25"/>
      <c r="D51" s="41"/>
      <c r="E51" s="41"/>
      <c r="F51" s="41"/>
      <c r="G51" s="39"/>
      <c r="H51" s="39"/>
      <c r="I51" s="39"/>
      <c r="J51" s="41"/>
    </row>
    <row r="52" spans="1:10">
      <c r="A52" s="3" t="s">
        <v>31</v>
      </c>
      <c r="B52" s="3" t="s">
        <v>250</v>
      </c>
      <c r="C52" s="3" t="s">
        <v>249</v>
      </c>
      <c r="D52" s="1"/>
      <c r="E52" s="1"/>
      <c r="F52" s="1">
        <v>-69</v>
      </c>
      <c r="G52" s="7">
        <v>9</v>
      </c>
      <c r="H52" s="7">
        <v>29</v>
      </c>
      <c r="I52" s="7">
        <v>27</v>
      </c>
      <c r="J52" s="1">
        <v>79</v>
      </c>
    </row>
    <row r="53" spans="1:10">
      <c r="A53" s="8" t="s">
        <v>32</v>
      </c>
      <c r="B53" s="8" t="s">
        <v>112</v>
      </c>
      <c r="C53" s="8" t="s">
        <v>113</v>
      </c>
      <c r="D53" s="1"/>
      <c r="E53" s="1"/>
      <c r="F53" s="1"/>
      <c r="G53" s="7"/>
      <c r="H53" s="7"/>
      <c r="I53" s="7"/>
      <c r="J53" s="1"/>
    </row>
    <row r="54" spans="1:10">
      <c r="A54" s="26" t="s">
        <v>33</v>
      </c>
      <c r="B54" s="26" t="s">
        <v>180</v>
      </c>
      <c r="C54" s="26" t="s">
        <v>251</v>
      </c>
      <c r="D54" s="40">
        <v>5.7</v>
      </c>
      <c r="E54" s="40">
        <v>122.4</v>
      </c>
      <c r="F54" s="40">
        <v>-79</v>
      </c>
      <c r="G54" s="37">
        <v>32</v>
      </c>
      <c r="H54" s="37">
        <v>83</v>
      </c>
      <c r="I54" s="37">
        <v>85</v>
      </c>
      <c r="J54" s="40">
        <v>31</v>
      </c>
    </row>
    <row r="55" spans="1:10">
      <c r="A55" s="33"/>
      <c r="B55" s="33"/>
      <c r="C55" s="33"/>
      <c r="D55" s="42"/>
      <c r="E55" s="42"/>
      <c r="F55" s="42"/>
      <c r="G55" s="38"/>
      <c r="H55" s="38"/>
      <c r="I55" s="38"/>
      <c r="J55" s="42"/>
    </row>
    <row r="56" spans="1:10">
      <c r="A56" s="27"/>
      <c r="B56" s="27"/>
      <c r="C56" s="27"/>
      <c r="D56" s="41"/>
      <c r="E56" s="41"/>
      <c r="F56" s="41"/>
      <c r="G56" s="39"/>
      <c r="H56" s="39"/>
      <c r="I56" s="39"/>
      <c r="J56" s="41"/>
    </row>
    <row r="57" spans="1:10">
      <c r="A57" s="8" t="s">
        <v>34</v>
      </c>
      <c r="B57" s="8" t="s">
        <v>114</v>
      </c>
      <c r="C57" s="8" t="s">
        <v>116</v>
      </c>
      <c r="D57" s="1"/>
      <c r="E57" s="1">
        <v>88.4</v>
      </c>
      <c r="F57" s="1">
        <v>-1.5</v>
      </c>
      <c r="G57" s="7">
        <v>33</v>
      </c>
      <c r="H57" s="7">
        <v>68</v>
      </c>
      <c r="I57" s="7">
        <v>70</v>
      </c>
      <c r="J57" s="1">
        <v>33</v>
      </c>
    </row>
    <row r="58" spans="1:10">
      <c r="A58" s="8" t="s">
        <v>35</v>
      </c>
      <c r="B58" s="3" t="s">
        <v>115</v>
      </c>
      <c r="C58" s="3" t="s">
        <v>117</v>
      </c>
      <c r="D58" s="1"/>
      <c r="E58" s="1">
        <v>74</v>
      </c>
      <c r="F58" s="1">
        <v>-268</v>
      </c>
      <c r="G58" s="7">
        <v>9</v>
      </c>
      <c r="H58" s="7">
        <v>34</v>
      </c>
      <c r="I58" s="7">
        <v>33</v>
      </c>
      <c r="J58" s="1">
        <v>15</v>
      </c>
    </row>
    <row r="59" spans="1:10">
      <c r="A59" s="28" t="s">
        <v>36</v>
      </c>
      <c r="B59" s="23" t="s">
        <v>118</v>
      </c>
      <c r="C59" s="23" t="s">
        <v>119</v>
      </c>
      <c r="D59" s="40"/>
      <c r="E59" s="40"/>
      <c r="F59" s="40"/>
      <c r="G59" s="37"/>
      <c r="H59" s="37"/>
      <c r="I59" s="37"/>
      <c r="J59" s="40"/>
    </row>
    <row r="60" spans="1:10">
      <c r="A60" s="29"/>
      <c r="B60" s="24"/>
      <c r="C60" s="24"/>
      <c r="D60" s="42"/>
      <c r="E60" s="42"/>
      <c r="F60" s="42"/>
      <c r="G60" s="38"/>
      <c r="H60" s="38"/>
      <c r="I60" s="38"/>
      <c r="J60" s="42"/>
    </row>
    <row r="61" spans="1:10">
      <c r="A61" s="30"/>
      <c r="B61" s="25"/>
      <c r="C61" s="25"/>
      <c r="D61" s="41"/>
      <c r="E61" s="41"/>
      <c r="F61" s="41"/>
      <c r="G61" s="39"/>
      <c r="H61" s="39"/>
      <c r="I61" s="39"/>
      <c r="J61" s="41"/>
    </row>
    <row r="62" spans="1:10">
      <c r="A62" s="26" t="s">
        <v>37</v>
      </c>
      <c r="B62" s="26" t="s">
        <v>252</v>
      </c>
      <c r="C62" s="34">
        <v>792949</v>
      </c>
      <c r="D62" s="40"/>
      <c r="E62" s="40"/>
      <c r="F62" s="40"/>
      <c r="G62" s="37"/>
      <c r="H62" s="37"/>
      <c r="I62" s="37"/>
      <c r="J62" s="40"/>
    </row>
    <row r="63" spans="1:10">
      <c r="A63" s="27"/>
      <c r="B63" s="27"/>
      <c r="C63" s="35"/>
      <c r="D63" s="41"/>
      <c r="E63" s="41"/>
      <c r="F63" s="41"/>
      <c r="G63" s="39"/>
      <c r="H63" s="39"/>
      <c r="I63" s="39"/>
      <c r="J63" s="41"/>
    </row>
    <row r="64" spans="1:10">
      <c r="A64" s="8" t="s">
        <v>38</v>
      </c>
      <c r="B64" s="3" t="s">
        <v>120</v>
      </c>
      <c r="C64" s="3" t="s">
        <v>121</v>
      </c>
      <c r="D64" s="1"/>
      <c r="E64" s="1"/>
      <c r="F64" s="1">
        <v>-109.5</v>
      </c>
      <c r="G64" s="7">
        <v>34</v>
      </c>
      <c r="H64" s="7">
        <v>51</v>
      </c>
      <c r="I64" s="7">
        <v>65</v>
      </c>
      <c r="J64" s="1">
        <v>47</v>
      </c>
    </row>
    <row r="65" spans="1:11">
      <c r="A65" s="4" t="s">
        <v>39</v>
      </c>
      <c r="B65" s="3" t="s">
        <v>122</v>
      </c>
      <c r="C65" s="3" t="s">
        <v>253</v>
      </c>
      <c r="D65" s="1"/>
      <c r="E65" s="1">
        <v>102.5</v>
      </c>
      <c r="F65" s="1">
        <v>-156.5</v>
      </c>
      <c r="G65" s="7"/>
      <c r="H65" s="7"/>
      <c r="I65" s="7"/>
      <c r="J65" s="1"/>
    </row>
    <row r="66" spans="1:11">
      <c r="A66" s="4" t="s">
        <v>40</v>
      </c>
      <c r="B66" s="3" t="s">
        <v>123</v>
      </c>
      <c r="C66" s="3" t="s">
        <v>254</v>
      </c>
      <c r="D66" s="1"/>
      <c r="E66" s="1"/>
      <c r="F66" s="1">
        <v>-88</v>
      </c>
      <c r="G66" s="7"/>
      <c r="H66" s="7">
        <v>81</v>
      </c>
      <c r="I66" s="7">
        <v>82</v>
      </c>
      <c r="J66" s="1"/>
    </row>
    <row r="67" spans="1:11">
      <c r="A67" s="3" t="s">
        <v>41</v>
      </c>
      <c r="B67" s="3" t="s">
        <v>124</v>
      </c>
      <c r="C67" s="3" t="s">
        <v>255</v>
      </c>
      <c r="D67" s="1"/>
      <c r="E67" s="1"/>
      <c r="F67" s="1">
        <v>-85</v>
      </c>
      <c r="G67" s="7">
        <v>54</v>
      </c>
      <c r="H67" s="7">
        <v>65</v>
      </c>
      <c r="I67" s="7">
        <v>45</v>
      </c>
      <c r="J67" s="1">
        <v>64</v>
      </c>
      <c r="K67" s="19"/>
    </row>
    <row r="68" spans="1:11">
      <c r="A68" s="8" t="s">
        <v>42</v>
      </c>
      <c r="B68" s="8" t="s">
        <v>125</v>
      </c>
      <c r="C68" s="8" t="s">
        <v>126</v>
      </c>
      <c r="D68" s="1">
        <v>7.45</v>
      </c>
      <c r="E68" s="1">
        <v>104</v>
      </c>
      <c r="F68" s="1">
        <v>0.1</v>
      </c>
      <c r="G68" s="7">
        <v>35</v>
      </c>
      <c r="H68" s="7">
        <v>67</v>
      </c>
      <c r="I68" s="7">
        <v>69</v>
      </c>
      <c r="J68" s="1">
        <v>47</v>
      </c>
    </row>
    <row r="69" spans="1:11" ht="41.4">
      <c r="A69" s="4" t="s">
        <v>43</v>
      </c>
      <c r="B69" s="4" t="s">
        <v>182</v>
      </c>
      <c r="C69" s="4" t="s">
        <v>257</v>
      </c>
      <c r="D69" s="1"/>
      <c r="E69" s="1"/>
      <c r="F69" s="1">
        <v>-61.5</v>
      </c>
      <c r="G69" s="7"/>
      <c r="H69" s="7">
        <v>69</v>
      </c>
      <c r="I69" s="7"/>
      <c r="J69" s="1"/>
    </row>
    <row r="70" spans="1:11">
      <c r="A70" s="26" t="s">
        <v>44</v>
      </c>
      <c r="B70" s="26" t="s">
        <v>181</v>
      </c>
      <c r="C70" s="26" t="s">
        <v>258</v>
      </c>
      <c r="D70" s="40"/>
      <c r="E70" s="40"/>
      <c r="F70" s="40"/>
      <c r="G70" s="37"/>
      <c r="H70" s="37"/>
      <c r="I70" s="37"/>
      <c r="J70" s="40"/>
    </row>
    <row r="71" spans="1:11">
      <c r="A71" s="27"/>
      <c r="B71" s="27"/>
      <c r="C71" s="27"/>
      <c r="D71" s="41"/>
      <c r="E71" s="41"/>
      <c r="F71" s="41"/>
      <c r="G71" s="39"/>
      <c r="H71" s="39"/>
      <c r="I71" s="39"/>
      <c r="J71" s="41"/>
    </row>
    <row r="72" spans="1:11">
      <c r="A72" s="3" t="s">
        <v>45</v>
      </c>
      <c r="B72" s="3" t="s">
        <v>260</v>
      </c>
      <c r="C72" s="3" t="s">
        <v>259</v>
      </c>
      <c r="D72" s="1"/>
      <c r="E72" s="1">
        <v>90.5</v>
      </c>
      <c r="F72" s="1">
        <v>6.5</v>
      </c>
      <c r="G72" s="7">
        <v>36</v>
      </c>
      <c r="H72" s="7">
        <v>129</v>
      </c>
      <c r="I72" s="7">
        <v>131</v>
      </c>
      <c r="J72" s="1">
        <v>210</v>
      </c>
    </row>
    <row r="73" spans="1:11">
      <c r="A73" s="26" t="s">
        <v>46</v>
      </c>
      <c r="B73" s="26" t="s">
        <v>183</v>
      </c>
      <c r="C73" s="26" t="s">
        <v>261</v>
      </c>
      <c r="D73" s="40"/>
      <c r="E73" s="40"/>
      <c r="F73" s="40"/>
      <c r="G73" s="37"/>
      <c r="H73" s="37"/>
      <c r="I73" s="37"/>
      <c r="J73" s="40"/>
    </row>
    <row r="74" spans="1:11">
      <c r="A74" s="33"/>
      <c r="B74" s="33"/>
      <c r="C74" s="33"/>
      <c r="D74" s="42"/>
      <c r="E74" s="42"/>
      <c r="F74" s="42"/>
      <c r="G74" s="38"/>
      <c r="H74" s="38"/>
      <c r="I74" s="38"/>
      <c r="J74" s="42"/>
    </row>
    <row r="75" spans="1:11">
      <c r="A75" s="27"/>
      <c r="B75" s="27"/>
      <c r="C75" s="27"/>
      <c r="D75" s="41"/>
      <c r="E75" s="41"/>
      <c r="F75" s="41"/>
      <c r="G75" s="39"/>
      <c r="H75" s="39"/>
      <c r="I75" s="39"/>
      <c r="J75" s="41"/>
    </row>
    <row r="76" spans="1:11">
      <c r="A76" s="26" t="s">
        <v>47</v>
      </c>
      <c r="B76" s="26" t="s">
        <v>181</v>
      </c>
      <c r="C76" s="26" t="s">
        <v>127</v>
      </c>
      <c r="D76" s="40"/>
      <c r="E76" s="40"/>
      <c r="F76" s="40"/>
      <c r="G76" s="37"/>
      <c r="H76" s="37"/>
      <c r="I76" s="37"/>
      <c r="J76" s="40"/>
    </row>
    <row r="77" spans="1:11">
      <c r="A77" s="33"/>
      <c r="B77" s="33"/>
      <c r="C77" s="33"/>
      <c r="D77" s="42"/>
      <c r="E77" s="42"/>
      <c r="F77" s="42"/>
      <c r="G77" s="38"/>
      <c r="H77" s="38"/>
      <c r="I77" s="38"/>
      <c r="J77" s="42"/>
    </row>
    <row r="78" spans="1:11">
      <c r="A78" s="33"/>
      <c r="B78" s="33"/>
      <c r="C78" s="33"/>
      <c r="D78" s="42"/>
      <c r="E78" s="42"/>
      <c r="F78" s="42"/>
      <c r="G78" s="38"/>
      <c r="H78" s="38"/>
      <c r="I78" s="38"/>
      <c r="J78" s="42"/>
    </row>
    <row r="79" spans="1:11">
      <c r="A79" s="27"/>
      <c r="B79" s="27"/>
      <c r="C79" s="27"/>
      <c r="D79" s="41"/>
      <c r="E79" s="41"/>
      <c r="F79" s="41"/>
      <c r="G79" s="39"/>
      <c r="H79" s="39"/>
      <c r="I79" s="39"/>
      <c r="J79" s="41"/>
    </row>
    <row r="80" spans="1:11">
      <c r="A80" s="26" t="s">
        <v>48</v>
      </c>
      <c r="B80" s="26" t="s">
        <v>184</v>
      </c>
      <c r="C80" s="26" t="s">
        <v>262</v>
      </c>
      <c r="D80" s="40"/>
      <c r="E80" s="40"/>
      <c r="F80" s="40">
        <v>-78</v>
      </c>
      <c r="G80" s="37"/>
      <c r="H80" s="37"/>
      <c r="I80" s="37"/>
      <c r="J80" s="40"/>
    </row>
    <row r="81" spans="1:10">
      <c r="A81" s="27"/>
      <c r="B81" s="27"/>
      <c r="C81" s="27"/>
      <c r="D81" s="41"/>
      <c r="E81" s="41"/>
      <c r="F81" s="41"/>
      <c r="G81" s="39"/>
      <c r="H81" s="39"/>
      <c r="I81" s="39"/>
      <c r="J81" s="41"/>
    </row>
    <row r="82" spans="1:10">
      <c r="A82" s="28" t="s">
        <v>49</v>
      </c>
      <c r="B82" s="23" t="s">
        <v>128</v>
      </c>
      <c r="C82" s="23" t="s">
        <v>129</v>
      </c>
      <c r="D82" s="40"/>
      <c r="E82" s="40"/>
      <c r="F82" s="40"/>
      <c r="G82" s="37"/>
      <c r="H82" s="37"/>
      <c r="I82" s="37"/>
      <c r="J82" s="40"/>
    </row>
    <row r="83" spans="1:10">
      <c r="A83" s="30"/>
      <c r="B83" s="25"/>
      <c r="C83" s="25"/>
      <c r="D83" s="41"/>
      <c r="E83" s="41"/>
      <c r="F83" s="41"/>
      <c r="G83" s="39"/>
      <c r="H83" s="39"/>
      <c r="I83" s="39"/>
      <c r="J83" s="41"/>
    </row>
    <row r="84" spans="1:10">
      <c r="A84" s="23" t="s">
        <v>50</v>
      </c>
      <c r="B84" s="23" t="s">
        <v>264</v>
      </c>
      <c r="C84" s="23" t="s">
        <v>263</v>
      </c>
      <c r="D84" s="40"/>
      <c r="E84" s="40">
        <v>122.8</v>
      </c>
      <c r="F84" s="40"/>
      <c r="G84" s="37"/>
      <c r="H84" s="37"/>
      <c r="I84" s="37"/>
      <c r="J84" s="40"/>
    </row>
    <row r="85" spans="1:10">
      <c r="A85" s="24"/>
      <c r="B85" s="24"/>
      <c r="C85" s="24"/>
      <c r="D85" s="42"/>
      <c r="E85" s="42"/>
      <c r="F85" s="42"/>
      <c r="G85" s="38"/>
      <c r="H85" s="38"/>
      <c r="I85" s="38"/>
      <c r="J85" s="42"/>
    </row>
    <row r="86" spans="1:10">
      <c r="A86" s="25"/>
      <c r="B86" s="25"/>
      <c r="C86" s="25"/>
      <c r="D86" s="41"/>
      <c r="E86" s="41"/>
      <c r="F86" s="41"/>
      <c r="G86" s="39"/>
      <c r="H86" s="39"/>
      <c r="I86" s="39"/>
      <c r="J86" s="41"/>
    </row>
    <row r="87" spans="1:10">
      <c r="A87" s="26" t="s">
        <v>51</v>
      </c>
      <c r="B87" s="26" t="s">
        <v>181</v>
      </c>
      <c r="C87" s="26" t="s">
        <v>265</v>
      </c>
      <c r="D87" s="40"/>
      <c r="E87" s="40"/>
      <c r="F87" s="40"/>
      <c r="G87" s="37"/>
      <c r="H87" s="37"/>
      <c r="I87" s="37"/>
      <c r="J87" s="40"/>
    </row>
    <row r="88" spans="1:10">
      <c r="A88" s="27"/>
      <c r="B88" s="27"/>
      <c r="C88" s="27"/>
      <c r="D88" s="41"/>
      <c r="E88" s="41"/>
      <c r="F88" s="41"/>
      <c r="G88" s="39"/>
      <c r="H88" s="39"/>
      <c r="I88" s="39"/>
      <c r="J88" s="41"/>
    </row>
    <row r="89" spans="1:10">
      <c r="A89" s="26" t="s">
        <v>52</v>
      </c>
      <c r="B89" s="26" t="s">
        <v>178</v>
      </c>
      <c r="C89" s="26" t="s">
        <v>266</v>
      </c>
      <c r="D89" s="40"/>
      <c r="E89" s="40"/>
      <c r="F89" s="40">
        <v>-131</v>
      </c>
      <c r="G89" s="37"/>
      <c r="H89" s="37"/>
      <c r="I89" s="37"/>
      <c r="J89" s="40"/>
    </row>
    <row r="90" spans="1:10">
      <c r="A90" s="27"/>
      <c r="B90" s="27"/>
      <c r="C90" s="27"/>
      <c r="D90" s="41"/>
      <c r="E90" s="41"/>
      <c r="F90" s="41"/>
      <c r="G90" s="39"/>
      <c r="H90" s="39"/>
      <c r="I90" s="39"/>
      <c r="J90" s="41"/>
    </row>
    <row r="91" spans="1:10" ht="27.6">
      <c r="A91" s="4" t="s">
        <v>53</v>
      </c>
      <c r="B91" s="4" t="s">
        <v>185</v>
      </c>
      <c r="C91" s="4" t="s">
        <v>267</v>
      </c>
      <c r="D91" s="1"/>
      <c r="E91" s="1"/>
      <c r="F91" s="1"/>
      <c r="G91" s="7"/>
      <c r="H91" s="7"/>
      <c r="I91" s="7"/>
      <c r="J91" s="1"/>
    </row>
    <row r="92" spans="1:10">
      <c r="A92" s="26" t="s">
        <v>54</v>
      </c>
      <c r="B92" s="26" t="s">
        <v>186</v>
      </c>
      <c r="C92" s="26" t="s">
        <v>268</v>
      </c>
      <c r="D92" s="40"/>
      <c r="E92" s="40">
        <v>119.5</v>
      </c>
      <c r="F92" s="40"/>
      <c r="G92" s="37"/>
      <c r="H92" s="37">
        <v>81</v>
      </c>
      <c r="I92" s="37">
        <v>82</v>
      </c>
      <c r="J92" s="40"/>
    </row>
    <row r="93" spans="1:10">
      <c r="A93" s="27"/>
      <c r="B93" s="27"/>
      <c r="C93" s="27"/>
      <c r="D93" s="41"/>
      <c r="E93" s="41"/>
      <c r="F93" s="41"/>
      <c r="G93" s="39"/>
      <c r="H93" s="39"/>
      <c r="I93" s="39"/>
      <c r="J93" s="41"/>
    </row>
    <row r="94" spans="1:10">
      <c r="A94" s="26" t="s">
        <v>55</v>
      </c>
      <c r="B94" s="23" t="s">
        <v>130</v>
      </c>
      <c r="C94" s="23" t="s">
        <v>131</v>
      </c>
      <c r="D94" s="40"/>
      <c r="E94" s="40"/>
      <c r="F94" s="40">
        <v>-80.099999999999994</v>
      </c>
      <c r="G94" s="37">
        <v>23</v>
      </c>
      <c r="H94" s="37">
        <v>15</v>
      </c>
      <c r="I94" s="37">
        <v>69</v>
      </c>
      <c r="J94" s="40">
        <v>131</v>
      </c>
    </row>
    <row r="95" spans="1:10">
      <c r="A95" s="27"/>
      <c r="B95" s="25"/>
      <c r="C95" s="25"/>
      <c r="D95" s="41"/>
      <c r="E95" s="41"/>
      <c r="F95" s="41"/>
      <c r="G95" s="39"/>
      <c r="H95" s="39"/>
      <c r="I95" s="39"/>
      <c r="J95" s="41"/>
    </row>
    <row r="96" spans="1:10">
      <c r="A96" s="28" t="s">
        <v>56</v>
      </c>
      <c r="B96" s="23" t="s">
        <v>132</v>
      </c>
      <c r="C96" s="23" t="s">
        <v>133</v>
      </c>
      <c r="D96" s="40"/>
      <c r="E96" s="40"/>
      <c r="F96" s="40">
        <v>-130</v>
      </c>
      <c r="G96" s="37">
        <v>26</v>
      </c>
      <c r="H96" s="37">
        <v>51</v>
      </c>
      <c r="I96" s="37">
        <v>45</v>
      </c>
      <c r="J96" s="40">
        <v>33</v>
      </c>
    </row>
    <row r="97" spans="1:10">
      <c r="A97" s="30"/>
      <c r="B97" s="25"/>
      <c r="C97" s="25"/>
      <c r="D97" s="41"/>
      <c r="E97" s="41"/>
      <c r="F97" s="41"/>
      <c r="G97" s="39"/>
      <c r="H97" s="39"/>
      <c r="I97" s="39"/>
      <c r="J97" s="41"/>
    </row>
    <row r="98" spans="1:10">
      <c r="A98" s="28" t="s">
        <v>57</v>
      </c>
      <c r="B98" s="23" t="s">
        <v>134</v>
      </c>
      <c r="C98" s="23" t="s">
        <v>135</v>
      </c>
      <c r="D98" s="40"/>
      <c r="E98" s="40">
        <v>119.5</v>
      </c>
      <c r="F98" s="40"/>
      <c r="G98" s="37"/>
      <c r="H98" s="37">
        <v>81</v>
      </c>
      <c r="I98" s="37">
        <v>82</v>
      </c>
      <c r="J98" s="40"/>
    </row>
    <row r="99" spans="1:10">
      <c r="A99" s="30"/>
      <c r="B99" s="25"/>
      <c r="C99" s="25"/>
      <c r="D99" s="41"/>
      <c r="E99" s="41"/>
      <c r="F99" s="41"/>
      <c r="G99" s="39"/>
      <c r="H99" s="39"/>
      <c r="I99" s="39"/>
      <c r="J99" s="41"/>
    </row>
    <row r="100" spans="1:10">
      <c r="A100" s="26" t="s">
        <v>58</v>
      </c>
      <c r="B100" s="26" t="s">
        <v>187</v>
      </c>
      <c r="C100" s="26" t="s">
        <v>204</v>
      </c>
      <c r="D100" s="40"/>
      <c r="E100" s="40"/>
      <c r="F100" s="40">
        <v>-67</v>
      </c>
      <c r="G100" s="37">
        <v>76</v>
      </c>
      <c r="H100" s="37">
        <v>67</v>
      </c>
      <c r="I100" s="37">
        <v>117</v>
      </c>
      <c r="J100" s="40">
        <v>85</v>
      </c>
    </row>
    <row r="101" spans="1:10">
      <c r="A101" s="27"/>
      <c r="B101" s="27"/>
      <c r="C101" s="27"/>
      <c r="D101" s="41"/>
      <c r="E101" s="41"/>
      <c r="F101" s="41"/>
      <c r="G101" s="39"/>
      <c r="H101" s="39"/>
      <c r="I101" s="39"/>
      <c r="J101" s="41"/>
    </row>
    <row r="102" spans="1:10">
      <c r="A102" s="8" t="s">
        <v>59</v>
      </c>
      <c r="B102" s="8" t="s">
        <v>136</v>
      </c>
      <c r="C102" s="8" t="s">
        <v>137</v>
      </c>
      <c r="D102" s="1"/>
      <c r="E102" s="1"/>
      <c r="F102" s="1">
        <v>-69</v>
      </c>
      <c r="G102" s="7">
        <v>28</v>
      </c>
      <c r="H102" s="7">
        <v>51</v>
      </c>
      <c r="I102" s="7">
        <v>31</v>
      </c>
      <c r="J102" s="1">
        <v>130</v>
      </c>
    </row>
    <row r="103" spans="1:10">
      <c r="A103" s="26" t="s">
        <v>60</v>
      </c>
      <c r="B103" s="26" t="s">
        <v>181</v>
      </c>
      <c r="C103" s="26" t="s">
        <v>203</v>
      </c>
      <c r="D103" s="40"/>
      <c r="E103" s="40"/>
      <c r="F103" s="40"/>
      <c r="G103" s="37"/>
      <c r="H103" s="37"/>
      <c r="I103" s="37"/>
      <c r="J103" s="40"/>
    </row>
    <row r="104" spans="1:10">
      <c r="A104" s="27"/>
      <c r="B104" s="27"/>
      <c r="C104" s="27"/>
      <c r="D104" s="41"/>
      <c r="E104" s="41"/>
      <c r="F104" s="41"/>
      <c r="G104" s="39"/>
      <c r="H104" s="39"/>
      <c r="I104" s="39"/>
      <c r="J104" s="41"/>
    </row>
    <row r="105" spans="1:10" ht="27.6">
      <c r="A105" s="4" t="s">
        <v>61</v>
      </c>
      <c r="B105" s="4" t="s">
        <v>178</v>
      </c>
      <c r="C105" s="4" t="s">
        <v>202</v>
      </c>
      <c r="D105" s="1"/>
      <c r="E105" s="1">
        <v>124.6</v>
      </c>
      <c r="F105" s="1">
        <v>-72.5</v>
      </c>
      <c r="G105" s="7">
        <v>46</v>
      </c>
      <c r="H105" s="7">
        <v>118</v>
      </c>
      <c r="I105" s="7">
        <v>83</v>
      </c>
      <c r="J105" s="1">
        <v>120</v>
      </c>
    </row>
    <row r="106" spans="1:10">
      <c r="A106" s="28" t="s">
        <v>62</v>
      </c>
      <c r="B106" s="23" t="s">
        <v>138</v>
      </c>
      <c r="C106" s="23" t="s">
        <v>139</v>
      </c>
      <c r="D106" s="40"/>
      <c r="E106" s="40"/>
      <c r="F106" s="40"/>
      <c r="G106" s="37"/>
      <c r="H106" s="37"/>
      <c r="I106" s="37"/>
      <c r="J106" s="40"/>
    </row>
    <row r="107" spans="1:10">
      <c r="A107" s="30"/>
      <c r="B107" s="25"/>
      <c r="C107" s="25"/>
      <c r="D107" s="41"/>
      <c r="E107" s="41"/>
      <c r="F107" s="41"/>
      <c r="G107" s="39"/>
      <c r="H107" s="39"/>
      <c r="I107" s="39"/>
      <c r="J107" s="41"/>
    </row>
    <row r="108" spans="1:10">
      <c r="A108" s="8" t="s">
        <v>63</v>
      </c>
      <c r="B108" s="3" t="s">
        <v>140</v>
      </c>
      <c r="C108" s="3" t="s">
        <v>137</v>
      </c>
      <c r="D108" s="1"/>
      <c r="E108" s="1"/>
      <c r="F108" s="1">
        <v>-68.5</v>
      </c>
      <c r="G108" s="7">
        <v>28</v>
      </c>
      <c r="H108" s="7">
        <v>51</v>
      </c>
      <c r="I108" s="7">
        <v>31</v>
      </c>
      <c r="J108" s="1">
        <v>130</v>
      </c>
    </row>
    <row r="109" spans="1:10">
      <c r="A109" s="26" t="s">
        <v>64</v>
      </c>
      <c r="B109" s="26" t="s">
        <v>188</v>
      </c>
      <c r="C109" s="26" t="s">
        <v>201</v>
      </c>
      <c r="D109" s="40"/>
      <c r="E109" s="40"/>
      <c r="F109" s="40">
        <v>-84</v>
      </c>
      <c r="G109" s="37"/>
      <c r="H109" s="37"/>
      <c r="I109" s="37"/>
      <c r="J109" s="40"/>
    </row>
    <row r="110" spans="1:10">
      <c r="A110" s="27"/>
      <c r="B110" s="27"/>
      <c r="C110" s="27"/>
      <c r="D110" s="41"/>
      <c r="E110" s="41"/>
      <c r="F110" s="41"/>
      <c r="G110" s="39"/>
      <c r="H110" s="39"/>
      <c r="I110" s="39"/>
      <c r="J110" s="41"/>
    </row>
    <row r="111" spans="1:10">
      <c r="A111" s="28" t="s">
        <v>36</v>
      </c>
      <c r="B111" s="28" t="s">
        <v>118</v>
      </c>
      <c r="C111" s="28" t="s">
        <v>141</v>
      </c>
      <c r="D111" s="40"/>
      <c r="E111" s="40"/>
      <c r="F111" s="40"/>
      <c r="G111" s="37"/>
      <c r="H111" s="37"/>
      <c r="I111" s="37"/>
      <c r="J111" s="40"/>
    </row>
    <row r="112" spans="1:10">
      <c r="A112" s="29"/>
      <c r="B112" s="29"/>
      <c r="C112" s="29"/>
      <c r="D112" s="42"/>
      <c r="E112" s="42"/>
      <c r="F112" s="42"/>
      <c r="G112" s="38"/>
      <c r="H112" s="38"/>
      <c r="I112" s="38"/>
      <c r="J112" s="42"/>
    </row>
    <row r="113" spans="1:10">
      <c r="A113" s="30"/>
      <c r="B113" s="30"/>
      <c r="C113" s="30"/>
      <c r="D113" s="41"/>
      <c r="E113" s="41"/>
      <c r="F113" s="41"/>
      <c r="G113" s="39"/>
      <c r="H113" s="39"/>
      <c r="I113" s="39"/>
      <c r="J113" s="41"/>
    </row>
    <row r="114" spans="1:10" ht="27.6">
      <c r="A114" s="4" t="s">
        <v>65</v>
      </c>
      <c r="B114" s="4" t="s">
        <v>181</v>
      </c>
      <c r="C114" s="4" t="s">
        <v>200</v>
      </c>
      <c r="D114" s="1"/>
      <c r="E114" s="1"/>
      <c r="F114" s="1"/>
      <c r="G114" s="7"/>
      <c r="H114" s="7"/>
      <c r="I114" s="7"/>
      <c r="J114" s="1"/>
    </row>
    <row r="115" spans="1:10">
      <c r="A115" s="28" t="s">
        <v>66</v>
      </c>
      <c r="B115" s="23" t="s">
        <v>142</v>
      </c>
      <c r="C115" s="23" t="s">
        <v>143</v>
      </c>
      <c r="D115" s="40"/>
      <c r="E115" s="40"/>
      <c r="F115" s="40"/>
      <c r="G115" s="37"/>
      <c r="H115" s="37"/>
      <c r="I115" s="37"/>
      <c r="J115" s="40"/>
    </row>
    <row r="116" spans="1:10">
      <c r="A116" s="30"/>
      <c r="B116" s="25"/>
      <c r="C116" s="25"/>
      <c r="D116" s="41"/>
      <c r="E116" s="41"/>
      <c r="F116" s="41"/>
      <c r="G116" s="39"/>
      <c r="H116" s="39"/>
      <c r="I116" s="39"/>
      <c r="J116" s="41"/>
    </row>
    <row r="117" spans="1:10">
      <c r="A117" s="26" t="s">
        <v>67</v>
      </c>
      <c r="B117" s="26" t="s">
        <v>180</v>
      </c>
      <c r="C117" s="26" t="s">
        <v>199</v>
      </c>
      <c r="D117" s="37"/>
      <c r="E117" s="37"/>
      <c r="F117" s="37"/>
      <c r="G117" s="37"/>
      <c r="H117" s="37"/>
      <c r="I117" s="37"/>
      <c r="J117" s="37"/>
    </row>
    <row r="118" spans="1:10">
      <c r="A118" s="33"/>
      <c r="B118" s="33"/>
      <c r="C118" s="33"/>
      <c r="D118" s="38"/>
      <c r="E118" s="38"/>
      <c r="F118" s="38"/>
      <c r="G118" s="38"/>
      <c r="H118" s="38"/>
      <c r="I118" s="38"/>
      <c r="J118" s="38"/>
    </row>
    <row r="119" spans="1:10">
      <c r="A119" s="27"/>
      <c r="B119" s="27"/>
      <c r="C119" s="27"/>
      <c r="D119" s="39"/>
      <c r="E119" s="39"/>
      <c r="F119" s="39"/>
      <c r="G119" s="39"/>
      <c r="H119" s="39"/>
      <c r="I119" s="39"/>
      <c r="J119" s="39"/>
    </row>
    <row r="120" spans="1:10">
      <c r="A120" s="26" t="s">
        <v>68</v>
      </c>
      <c r="B120" s="28" t="s">
        <v>144</v>
      </c>
      <c r="C120" s="28" t="s">
        <v>145</v>
      </c>
      <c r="D120" s="37"/>
      <c r="E120" s="37"/>
      <c r="F120" s="37">
        <v>82.5</v>
      </c>
      <c r="G120" s="37">
        <v>31</v>
      </c>
      <c r="H120" s="37">
        <v>67</v>
      </c>
      <c r="I120" s="37">
        <v>51</v>
      </c>
      <c r="J120" s="37">
        <v>31</v>
      </c>
    </row>
    <row r="121" spans="1:10">
      <c r="A121" s="27"/>
      <c r="B121" s="30"/>
      <c r="C121" s="30"/>
      <c r="D121" s="39"/>
      <c r="E121" s="39"/>
      <c r="F121" s="39"/>
      <c r="G121" s="39"/>
      <c r="H121" s="39"/>
      <c r="I121" s="39"/>
      <c r="J121" s="39"/>
    </row>
    <row r="122" spans="1:10">
      <c r="A122" s="28" t="s">
        <v>69</v>
      </c>
      <c r="B122" s="23" t="s">
        <v>146</v>
      </c>
      <c r="C122" s="23" t="s">
        <v>147</v>
      </c>
      <c r="D122" s="37"/>
      <c r="E122" s="37"/>
      <c r="F122" s="37"/>
      <c r="G122" s="37"/>
      <c r="H122" s="37"/>
      <c r="I122" s="37"/>
      <c r="J122" s="37"/>
    </row>
    <row r="123" spans="1:10">
      <c r="A123" s="29"/>
      <c r="B123" s="24"/>
      <c r="C123" s="24"/>
      <c r="D123" s="38"/>
      <c r="E123" s="38"/>
      <c r="F123" s="38"/>
      <c r="G123" s="38"/>
      <c r="H123" s="38"/>
      <c r="I123" s="38"/>
      <c r="J123" s="38"/>
    </row>
    <row r="124" spans="1:10">
      <c r="A124" s="30"/>
      <c r="B124" s="25"/>
      <c r="C124" s="25"/>
      <c r="D124" s="39"/>
      <c r="E124" s="39"/>
      <c r="F124" s="39"/>
      <c r="G124" s="39"/>
      <c r="H124" s="39"/>
      <c r="I124" s="39"/>
      <c r="J124" s="39"/>
    </row>
    <row r="125" spans="1:10">
      <c r="A125" s="28" t="s">
        <v>70</v>
      </c>
      <c r="B125" s="23" t="s">
        <v>148</v>
      </c>
      <c r="C125" s="23" t="s">
        <v>149</v>
      </c>
      <c r="D125" s="37"/>
      <c r="E125" s="37"/>
      <c r="F125" s="37">
        <v>-82</v>
      </c>
      <c r="G125" s="37">
        <v>45</v>
      </c>
      <c r="H125" s="37">
        <v>81</v>
      </c>
      <c r="I125" s="37">
        <v>28</v>
      </c>
      <c r="J125" s="37">
        <v>69</v>
      </c>
    </row>
    <row r="126" spans="1:10">
      <c r="A126" s="29"/>
      <c r="B126" s="24"/>
      <c r="C126" s="24"/>
      <c r="D126" s="38"/>
      <c r="E126" s="38"/>
      <c r="F126" s="38"/>
      <c r="G126" s="38"/>
      <c r="H126" s="38"/>
      <c r="I126" s="38"/>
      <c r="J126" s="38"/>
    </row>
    <row r="127" spans="1:10">
      <c r="A127" s="30"/>
      <c r="B127" s="25"/>
      <c r="C127" s="25"/>
      <c r="D127" s="39"/>
      <c r="E127" s="39"/>
      <c r="F127" s="39"/>
      <c r="G127" s="39"/>
      <c r="H127" s="39"/>
      <c r="I127" s="39"/>
      <c r="J127" s="39"/>
    </row>
    <row r="128" spans="1:10" ht="27.6">
      <c r="A128" s="4" t="s">
        <v>71</v>
      </c>
      <c r="B128" s="4" t="s">
        <v>189</v>
      </c>
      <c r="C128" s="4" t="s">
        <v>198</v>
      </c>
      <c r="D128" s="7"/>
      <c r="E128" s="7"/>
      <c r="F128" s="7">
        <v>-63.5</v>
      </c>
      <c r="G128" s="7"/>
      <c r="H128" s="7"/>
      <c r="I128" s="7"/>
      <c r="J128" s="7"/>
    </row>
    <row r="129" spans="1:10">
      <c r="A129" s="28" t="s">
        <v>72</v>
      </c>
      <c r="B129" s="23" t="s">
        <v>150</v>
      </c>
      <c r="C129" s="23" t="s">
        <v>151</v>
      </c>
      <c r="D129" s="37"/>
      <c r="E129" s="37"/>
      <c r="F129" s="37">
        <v>-76</v>
      </c>
      <c r="G129" s="37"/>
      <c r="H129" s="37"/>
      <c r="I129" s="37"/>
      <c r="J129" s="37"/>
    </row>
    <row r="130" spans="1:10">
      <c r="A130" s="30"/>
      <c r="B130" s="25"/>
      <c r="C130" s="25"/>
      <c r="D130" s="39"/>
      <c r="E130" s="39"/>
      <c r="F130" s="39"/>
      <c r="G130" s="39"/>
      <c r="H130" s="39"/>
      <c r="I130" s="39"/>
      <c r="J130" s="39"/>
    </row>
    <row r="131" spans="1:10">
      <c r="A131" s="26" t="s">
        <v>73</v>
      </c>
      <c r="B131" s="26" t="s">
        <v>181</v>
      </c>
      <c r="C131" s="26" t="s">
        <v>197</v>
      </c>
      <c r="D131" s="37"/>
      <c r="E131" s="37"/>
      <c r="F131" s="37"/>
      <c r="G131" s="37"/>
      <c r="H131" s="37"/>
      <c r="I131" s="37"/>
      <c r="J131" s="37"/>
    </row>
    <row r="132" spans="1:10">
      <c r="A132" s="33"/>
      <c r="B132" s="33"/>
      <c r="C132" s="33"/>
      <c r="D132" s="38"/>
      <c r="E132" s="38"/>
      <c r="F132" s="38"/>
      <c r="G132" s="38"/>
      <c r="H132" s="38"/>
      <c r="I132" s="38"/>
      <c r="J132" s="38"/>
    </row>
    <row r="133" spans="1:10">
      <c r="A133" s="27"/>
      <c r="B133" s="27"/>
      <c r="C133" s="27"/>
      <c r="D133" s="39"/>
      <c r="E133" s="39"/>
      <c r="F133" s="39"/>
      <c r="G133" s="39"/>
      <c r="H133" s="39"/>
      <c r="I133" s="39"/>
      <c r="J133" s="39"/>
    </row>
    <row r="134" spans="1:10">
      <c r="A134" s="26" t="s">
        <v>74</v>
      </c>
      <c r="B134" s="26" t="s">
        <v>188</v>
      </c>
      <c r="C134" s="26" t="s">
        <v>196</v>
      </c>
      <c r="D134" s="37"/>
      <c r="E134" s="37"/>
      <c r="F134" s="37"/>
      <c r="G134" s="37"/>
      <c r="H134" s="37"/>
      <c r="I134" s="37"/>
      <c r="J134" s="37"/>
    </row>
    <row r="135" spans="1:10">
      <c r="A135" s="27"/>
      <c r="B135" s="27"/>
      <c r="C135" s="27"/>
      <c r="D135" s="39"/>
      <c r="E135" s="39"/>
      <c r="F135" s="39"/>
      <c r="G135" s="39"/>
      <c r="H135" s="39"/>
      <c r="I135" s="39"/>
      <c r="J135" s="39"/>
    </row>
    <row r="136" spans="1:10">
      <c r="A136" s="8" t="s">
        <v>75</v>
      </c>
      <c r="B136" s="8" t="s">
        <v>152</v>
      </c>
      <c r="C136" s="8" t="s">
        <v>153</v>
      </c>
      <c r="D136" s="7"/>
      <c r="E136" s="7">
        <v>109</v>
      </c>
      <c r="F136" s="7">
        <v>-1.5</v>
      </c>
      <c r="G136" s="7">
        <v>13</v>
      </c>
      <c r="H136" s="7">
        <v>33</v>
      </c>
      <c r="I136" s="7">
        <v>51</v>
      </c>
      <c r="J136" s="7">
        <v>31</v>
      </c>
    </row>
    <row r="137" spans="1:10">
      <c r="A137" s="28" t="s">
        <v>76</v>
      </c>
      <c r="B137" s="23" t="s">
        <v>154</v>
      </c>
      <c r="C137" s="23" t="s">
        <v>155</v>
      </c>
      <c r="D137" s="37"/>
      <c r="E137" s="37"/>
      <c r="F137" s="37"/>
      <c r="G137" s="37">
        <v>61</v>
      </c>
      <c r="H137" s="37">
        <v>51</v>
      </c>
      <c r="I137" s="37">
        <v>83</v>
      </c>
      <c r="J137" s="37">
        <v>33</v>
      </c>
    </row>
    <row r="138" spans="1:10">
      <c r="A138" s="29"/>
      <c r="B138" s="24"/>
      <c r="C138" s="24"/>
      <c r="D138" s="38"/>
      <c r="E138" s="38"/>
      <c r="F138" s="38"/>
      <c r="G138" s="38"/>
      <c r="H138" s="38"/>
      <c r="I138" s="38"/>
      <c r="J138" s="38"/>
    </row>
    <row r="139" spans="1:10">
      <c r="A139" s="30"/>
      <c r="B139" s="25"/>
      <c r="C139" s="25"/>
      <c r="D139" s="39"/>
      <c r="E139" s="39"/>
      <c r="F139" s="39"/>
      <c r="G139" s="39"/>
      <c r="H139" s="39"/>
      <c r="I139" s="39"/>
      <c r="J139" s="39"/>
    </row>
    <row r="140" spans="1:10">
      <c r="A140" s="26" t="s">
        <v>77</v>
      </c>
      <c r="B140" s="26" t="s">
        <v>181</v>
      </c>
      <c r="C140" s="26" t="s">
        <v>195</v>
      </c>
      <c r="D140" s="37"/>
      <c r="E140" s="37"/>
      <c r="F140" s="37"/>
      <c r="G140" s="37"/>
      <c r="H140" s="37"/>
      <c r="I140" s="37"/>
      <c r="J140" s="37"/>
    </row>
    <row r="141" spans="1:10">
      <c r="A141" s="27"/>
      <c r="B141" s="27"/>
      <c r="C141" s="27"/>
      <c r="D141" s="39"/>
      <c r="E141" s="39"/>
      <c r="F141" s="39"/>
      <c r="G141" s="39"/>
      <c r="H141" s="39"/>
      <c r="I141" s="39"/>
      <c r="J141" s="39"/>
    </row>
    <row r="142" spans="1:10">
      <c r="A142" s="28" t="s">
        <v>78</v>
      </c>
      <c r="B142" s="23" t="s">
        <v>156</v>
      </c>
      <c r="C142" s="23" t="s">
        <v>157</v>
      </c>
      <c r="D142" s="37"/>
      <c r="E142" s="37"/>
      <c r="F142" s="37">
        <v>-87</v>
      </c>
      <c r="G142" s="37"/>
      <c r="H142" s="37"/>
      <c r="I142" s="37"/>
      <c r="J142" s="37"/>
    </row>
    <row r="143" spans="1:10">
      <c r="A143" s="30"/>
      <c r="B143" s="25"/>
      <c r="C143" s="25"/>
      <c r="D143" s="39"/>
      <c r="E143" s="39"/>
      <c r="F143" s="39"/>
      <c r="G143" s="39"/>
      <c r="H143" s="39"/>
      <c r="I143" s="39"/>
      <c r="J143" s="39"/>
    </row>
    <row r="144" spans="1:10">
      <c r="A144" s="8" t="s">
        <v>79</v>
      </c>
      <c r="B144" s="3" t="s">
        <v>158</v>
      </c>
      <c r="C144" s="3" t="s">
        <v>159</v>
      </c>
      <c r="D144" s="7"/>
      <c r="E144" s="7"/>
      <c r="F144" s="7">
        <v>-63.5</v>
      </c>
      <c r="G144" s="7"/>
      <c r="H144" s="7"/>
      <c r="I144" s="7"/>
      <c r="J144" s="7"/>
    </row>
    <row r="145" spans="1:10">
      <c r="A145" s="8" t="s">
        <v>80</v>
      </c>
      <c r="B145" s="8" t="s">
        <v>160</v>
      </c>
      <c r="C145" s="8" t="s">
        <v>161</v>
      </c>
      <c r="D145" s="7"/>
      <c r="E145" s="7"/>
      <c r="F145" s="7">
        <v>-44.5</v>
      </c>
      <c r="G145" s="7">
        <v>56</v>
      </c>
      <c r="H145" s="7">
        <v>81</v>
      </c>
      <c r="I145" s="7">
        <v>45</v>
      </c>
      <c r="J145" s="7">
        <v>61</v>
      </c>
    </row>
    <row r="146" spans="1:10">
      <c r="A146" s="28" t="s">
        <v>81</v>
      </c>
      <c r="B146" s="23" t="s">
        <v>162</v>
      </c>
      <c r="C146" s="23" t="s">
        <v>163</v>
      </c>
      <c r="D146" s="37"/>
      <c r="E146" s="37"/>
      <c r="F146" s="37"/>
      <c r="G146" s="37"/>
      <c r="H146" s="37"/>
      <c r="I146" s="37"/>
      <c r="J146" s="37"/>
    </row>
    <row r="147" spans="1:10">
      <c r="A147" s="30"/>
      <c r="B147" s="25"/>
      <c r="C147" s="25"/>
      <c r="D147" s="39"/>
      <c r="E147" s="39"/>
      <c r="F147" s="39"/>
      <c r="G147" s="39"/>
      <c r="H147" s="39"/>
      <c r="I147" s="39"/>
      <c r="J147" s="39"/>
    </row>
    <row r="148" spans="1:10">
      <c r="A148" s="26" t="s">
        <v>82</v>
      </c>
      <c r="B148" s="26" t="s">
        <v>188</v>
      </c>
      <c r="C148" s="26" t="s">
        <v>194</v>
      </c>
      <c r="D148" s="37"/>
      <c r="E148" s="37"/>
      <c r="F148" s="37"/>
      <c r="G148" s="37"/>
      <c r="H148" s="37"/>
      <c r="I148" s="37"/>
      <c r="J148" s="37"/>
    </row>
    <row r="149" spans="1:10">
      <c r="A149" s="33"/>
      <c r="B149" s="33"/>
      <c r="C149" s="33"/>
      <c r="D149" s="38"/>
      <c r="E149" s="38"/>
      <c r="F149" s="38"/>
      <c r="G149" s="38"/>
      <c r="H149" s="38"/>
      <c r="I149" s="38"/>
      <c r="J149" s="38"/>
    </row>
    <row r="150" spans="1:10">
      <c r="A150" s="27"/>
      <c r="B150" s="27"/>
      <c r="C150" s="27"/>
      <c r="D150" s="39"/>
      <c r="E150" s="39"/>
      <c r="F150" s="39"/>
      <c r="G150" s="39"/>
      <c r="H150" s="39"/>
      <c r="I150" s="39"/>
      <c r="J150" s="39"/>
    </row>
    <row r="151" spans="1:10">
      <c r="A151" s="28" t="s">
        <v>83</v>
      </c>
      <c r="B151" s="28" t="s">
        <v>164</v>
      </c>
      <c r="C151" s="26" t="s">
        <v>165</v>
      </c>
      <c r="D151" s="37"/>
      <c r="E151" s="37"/>
      <c r="F151" s="37">
        <v>-116.5</v>
      </c>
      <c r="G151" s="37"/>
      <c r="H151" s="37"/>
      <c r="I151" s="37"/>
      <c r="J151" s="37"/>
    </row>
    <row r="152" spans="1:10">
      <c r="A152" s="30"/>
      <c r="B152" s="30"/>
      <c r="C152" s="27"/>
      <c r="D152" s="39"/>
      <c r="E152" s="39"/>
      <c r="F152" s="39"/>
      <c r="G152" s="39"/>
      <c r="H152" s="39"/>
      <c r="I152" s="39"/>
      <c r="J152" s="39"/>
    </row>
    <row r="153" spans="1:10">
      <c r="A153" s="26" t="s">
        <v>84</v>
      </c>
      <c r="B153" s="23" t="s">
        <v>166</v>
      </c>
      <c r="C153" s="23" t="s">
        <v>193</v>
      </c>
      <c r="D153" s="37"/>
      <c r="E153" s="37">
        <v>117.9</v>
      </c>
      <c r="F153" s="37"/>
      <c r="G153" s="37"/>
      <c r="H153" s="37"/>
      <c r="I153" s="37"/>
      <c r="J153" s="37"/>
    </row>
    <row r="154" spans="1:10">
      <c r="A154" s="33"/>
      <c r="B154" s="24"/>
      <c r="C154" s="24"/>
      <c r="D154" s="38"/>
      <c r="E154" s="38"/>
      <c r="F154" s="38"/>
      <c r="G154" s="38"/>
      <c r="H154" s="38"/>
      <c r="I154" s="38"/>
      <c r="J154" s="38"/>
    </row>
    <row r="155" spans="1:10">
      <c r="A155" s="27"/>
      <c r="B155" s="25"/>
      <c r="C155" s="25"/>
      <c r="D155" s="39"/>
      <c r="E155" s="39"/>
      <c r="F155" s="39"/>
      <c r="G155" s="39"/>
      <c r="H155" s="39"/>
      <c r="I155" s="39"/>
      <c r="J155" s="39"/>
    </row>
    <row r="156" spans="1:10">
      <c r="A156" s="26" t="s">
        <v>85</v>
      </c>
      <c r="B156" s="26" t="s">
        <v>190</v>
      </c>
      <c r="C156" s="26" t="s">
        <v>192</v>
      </c>
      <c r="D156" s="37"/>
      <c r="E156" s="37"/>
      <c r="F156" s="37">
        <v>-76</v>
      </c>
      <c r="G156" s="37"/>
      <c r="H156" s="37"/>
      <c r="I156" s="37"/>
      <c r="J156" s="37"/>
    </row>
    <row r="157" spans="1:10">
      <c r="A157" s="27"/>
      <c r="B157" s="27"/>
      <c r="C157" s="27"/>
      <c r="D157" s="39"/>
      <c r="E157" s="39"/>
      <c r="F157" s="39"/>
      <c r="G157" s="39"/>
      <c r="H157" s="39"/>
      <c r="I157" s="39"/>
      <c r="J157" s="39"/>
    </row>
    <row r="158" spans="1:10">
      <c r="A158" s="28" t="s">
        <v>86</v>
      </c>
      <c r="B158" s="23" t="s">
        <v>167</v>
      </c>
      <c r="C158" s="23" t="s">
        <v>168</v>
      </c>
      <c r="D158" s="37"/>
      <c r="E158" s="37"/>
      <c r="F158" s="37"/>
      <c r="G158" s="37"/>
      <c r="H158" s="37"/>
      <c r="I158" s="37"/>
      <c r="J158" s="37"/>
    </row>
    <row r="159" spans="1:10">
      <c r="A159" s="29"/>
      <c r="B159" s="24"/>
      <c r="C159" s="24"/>
      <c r="D159" s="38"/>
      <c r="E159" s="38"/>
      <c r="F159" s="38"/>
      <c r="G159" s="38"/>
      <c r="H159" s="38"/>
      <c r="I159" s="38"/>
      <c r="J159" s="38"/>
    </row>
    <row r="160" spans="1:10">
      <c r="A160" s="29"/>
      <c r="B160" s="24"/>
      <c r="C160" s="24"/>
      <c r="D160" s="38"/>
      <c r="E160" s="38"/>
      <c r="F160" s="38"/>
      <c r="G160" s="38"/>
      <c r="H160" s="38"/>
      <c r="I160" s="38"/>
      <c r="J160" s="38"/>
    </row>
    <row r="161" spans="1:10">
      <c r="A161" s="30"/>
      <c r="B161" s="25"/>
      <c r="C161" s="25"/>
      <c r="D161" s="39"/>
      <c r="E161" s="39"/>
      <c r="F161" s="39"/>
      <c r="G161" s="39"/>
      <c r="H161" s="39"/>
      <c r="I161" s="39"/>
      <c r="J161" s="39"/>
    </row>
    <row r="162" spans="1:10">
      <c r="A162" s="32" t="s">
        <v>87</v>
      </c>
      <c r="B162" s="32" t="s">
        <v>185</v>
      </c>
      <c r="C162" s="32" t="s">
        <v>191</v>
      </c>
      <c r="D162" s="37"/>
      <c r="E162" s="37"/>
      <c r="F162" s="37"/>
      <c r="G162" s="37"/>
      <c r="H162" s="37"/>
      <c r="I162" s="37"/>
      <c r="J162" s="37"/>
    </row>
    <row r="163" spans="1:10">
      <c r="A163" s="32"/>
      <c r="B163" s="32"/>
      <c r="C163" s="32"/>
      <c r="D163" s="39"/>
      <c r="E163" s="39"/>
      <c r="F163" s="39"/>
      <c r="G163" s="39"/>
      <c r="H163" s="39"/>
      <c r="I163" s="39"/>
      <c r="J163" s="39"/>
    </row>
    <row r="164" spans="1:10">
      <c r="A164" s="31" t="s">
        <v>88</v>
      </c>
      <c r="B164" s="22" t="s">
        <v>169</v>
      </c>
      <c r="C164" s="22" t="s">
        <v>170</v>
      </c>
      <c r="D164" s="37"/>
      <c r="E164" s="37"/>
      <c r="F164" s="37">
        <v>-85</v>
      </c>
      <c r="G164" s="37">
        <v>21</v>
      </c>
      <c r="H164" s="37">
        <v>51</v>
      </c>
      <c r="I164" s="37">
        <v>69</v>
      </c>
      <c r="J164" s="37">
        <v>149</v>
      </c>
    </row>
    <row r="165" spans="1:10">
      <c r="A165" s="31"/>
      <c r="B165" s="22"/>
      <c r="C165" s="22"/>
      <c r="D165" s="38"/>
      <c r="E165" s="38"/>
      <c r="F165" s="38"/>
      <c r="G165" s="38"/>
      <c r="H165" s="38"/>
      <c r="I165" s="38"/>
      <c r="J165" s="38"/>
    </row>
    <row r="166" spans="1:10">
      <c r="A166" s="31"/>
      <c r="B166" s="22"/>
      <c r="C166" s="22"/>
      <c r="D166" s="39"/>
      <c r="E166" s="39"/>
      <c r="F166" s="39"/>
      <c r="G166" s="39"/>
      <c r="H166" s="39"/>
      <c r="I166" s="39"/>
      <c r="J166" s="39"/>
    </row>
  </sheetData>
  <mergeCells count="537">
    <mergeCell ref="A3:A4"/>
    <mergeCell ref="B3:B4"/>
    <mergeCell ref="C3:C4"/>
    <mergeCell ref="A6:A8"/>
    <mergeCell ref="B6:B8"/>
    <mergeCell ref="C6:C8"/>
    <mergeCell ref="A17:A19"/>
    <mergeCell ref="B17:B19"/>
    <mergeCell ref="C17:C19"/>
    <mergeCell ref="A20:A22"/>
    <mergeCell ref="B20:B22"/>
    <mergeCell ref="C20:C22"/>
    <mergeCell ref="A10:A11"/>
    <mergeCell ref="B10:B11"/>
    <mergeCell ref="C10:C11"/>
    <mergeCell ref="A12:A15"/>
    <mergeCell ref="B12:B15"/>
    <mergeCell ref="C12:C15"/>
    <mergeCell ref="A28:A29"/>
    <mergeCell ref="B28:B29"/>
    <mergeCell ref="C28:C29"/>
    <mergeCell ref="A33:A34"/>
    <mergeCell ref="B33:B34"/>
    <mergeCell ref="C33:C34"/>
    <mergeCell ref="A23:A24"/>
    <mergeCell ref="B23:B24"/>
    <mergeCell ref="C23:C24"/>
    <mergeCell ref="A25:A26"/>
    <mergeCell ref="B25:B26"/>
    <mergeCell ref="C25:C26"/>
    <mergeCell ref="A46:A47"/>
    <mergeCell ref="B46:B47"/>
    <mergeCell ref="C46:C47"/>
    <mergeCell ref="A49:A51"/>
    <mergeCell ref="B49:B51"/>
    <mergeCell ref="C49:C51"/>
    <mergeCell ref="A35:A37"/>
    <mergeCell ref="B35:B37"/>
    <mergeCell ref="C35:C37"/>
    <mergeCell ref="A42:A43"/>
    <mergeCell ref="B42:B43"/>
    <mergeCell ref="C42:C43"/>
    <mergeCell ref="A62:A63"/>
    <mergeCell ref="B62:B63"/>
    <mergeCell ref="C62:C63"/>
    <mergeCell ref="A70:A71"/>
    <mergeCell ref="B70:B71"/>
    <mergeCell ref="C70:C71"/>
    <mergeCell ref="A54:A56"/>
    <mergeCell ref="B54:B56"/>
    <mergeCell ref="C54:C56"/>
    <mergeCell ref="A59:A61"/>
    <mergeCell ref="B59:B61"/>
    <mergeCell ref="C59:C61"/>
    <mergeCell ref="A80:A81"/>
    <mergeCell ref="B80:B81"/>
    <mergeCell ref="C80:C81"/>
    <mergeCell ref="A82:A83"/>
    <mergeCell ref="B82:B83"/>
    <mergeCell ref="C82:C83"/>
    <mergeCell ref="A73:A75"/>
    <mergeCell ref="B73:B75"/>
    <mergeCell ref="C73:C75"/>
    <mergeCell ref="A76:A79"/>
    <mergeCell ref="B76:B79"/>
    <mergeCell ref="C76:C79"/>
    <mergeCell ref="A89:A90"/>
    <mergeCell ref="B89:B90"/>
    <mergeCell ref="C89:C90"/>
    <mergeCell ref="A92:A93"/>
    <mergeCell ref="B92:B93"/>
    <mergeCell ref="C92:C93"/>
    <mergeCell ref="A84:A86"/>
    <mergeCell ref="B84:B86"/>
    <mergeCell ref="C84:C86"/>
    <mergeCell ref="A87:A88"/>
    <mergeCell ref="B87:B88"/>
    <mergeCell ref="C87:C88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109:A110"/>
    <mergeCell ref="B109:B110"/>
    <mergeCell ref="C109:C110"/>
    <mergeCell ref="A111:A113"/>
    <mergeCell ref="B111:B113"/>
    <mergeCell ref="C111:C113"/>
    <mergeCell ref="A103:A104"/>
    <mergeCell ref="B103:B104"/>
    <mergeCell ref="C103:C104"/>
    <mergeCell ref="A106:A107"/>
    <mergeCell ref="B106:B107"/>
    <mergeCell ref="C106:C107"/>
    <mergeCell ref="A120:A121"/>
    <mergeCell ref="B120:B121"/>
    <mergeCell ref="C120:C121"/>
    <mergeCell ref="A122:A124"/>
    <mergeCell ref="B122:B124"/>
    <mergeCell ref="C122:C124"/>
    <mergeCell ref="A115:A116"/>
    <mergeCell ref="B115:B116"/>
    <mergeCell ref="C115:C116"/>
    <mergeCell ref="A117:A119"/>
    <mergeCell ref="B117:B119"/>
    <mergeCell ref="C117:C119"/>
    <mergeCell ref="A131:A133"/>
    <mergeCell ref="B131:B133"/>
    <mergeCell ref="C131:C133"/>
    <mergeCell ref="A134:A135"/>
    <mergeCell ref="B134:B135"/>
    <mergeCell ref="C134:C135"/>
    <mergeCell ref="A125:A127"/>
    <mergeCell ref="B125:B127"/>
    <mergeCell ref="C125:C127"/>
    <mergeCell ref="A129:A130"/>
    <mergeCell ref="B129:B130"/>
    <mergeCell ref="C129:C130"/>
    <mergeCell ref="C151:C152"/>
    <mergeCell ref="A142:A143"/>
    <mergeCell ref="B142:B143"/>
    <mergeCell ref="C142:C143"/>
    <mergeCell ref="A146:A147"/>
    <mergeCell ref="B146:B147"/>
    <mergeCell ref="C146:C147"/>
    <mergeCell ref="A137:A139"/>
    <mergeCell ref="B137:B139"/>
    <mergeCell ref="C137:C139"/>
    <mergeCell ref="A140:A141"/>
    <mergeCell ref="B140:B141"/>
    <mergeCell ref="C140:C141"/>
    <mergeCell ref="A164:A166"/>
    <mergeCell ref="B164:B166"/>
    <mergeCell ref="C164:C166"/>
    <mergeCell ref="A1:A2"/>
    <mergeCell ref="B1:B2"/>
    <mergeCell ref="C1:C2"/>
    <mergeCell ref="G6:G8"/>
    <mergeCell ref="A158:A161"/>
    <mergeCell ref="B158:B161"/>
    <mergeCell ref="C158:C161"/>
    <mergeCell ref="A162:A163"/>
    <mergeCell ref="B162:B163"/>
    <mergeCell ref="C162:C163"/>
    <mergeCell ref="A153:A155"/>
    <mergeCell ref="B153:B155"/>
    <mergeCell ref="C153:C155"/>
    <mergeCell ref="A156:A157"/>
    <mergeCell ref="B156:B157"/>
    <mergeCell ref="C156:C157"/>
    <mergeCell ref="A148:A150"/>
    <mergeCell ref="B148:B150"/>
    <mergeCell ref="C148:C150"/>
    <mergeCell ref="A151:A152"/>
    <mergeCell ref="B151:B152"/>
    <mergeCell ref="H6:H8"/>
    <mergeCell ref="I6:I8"/>
    <mergeCell ref="J6:J8"/>
    <mergeCell ref="G10:G11"/>
    <mergeCell ref="H10:H11"/>
    <mergeCell ref="I10:I11"/>
    <mergeCell ref="J10:J11"/>
    <mergeCell ref="G1:J1"/>
    <mergeCell ref="G3:G4"/>
    <mergeCell ref="H3:H4"/>
    <mergeCell ref="I3:I4"/>
    <mergeCell ref="J3:J4"/>
    <mergeCell ref="G33:G34"/>
    <mergeCell ref="H33:H34"/>
    <mergeCell ref="I33:I34"/>
    <mergeCell ref="J33:J34"/>
    <mergeCell ref="G23:G24"/>
    <mergeCell ref="H23:H24"/>
    <mergeCell ref="I23:I24"/>
    <mergeCell ref="J23:J24"/>
    <mergeCell ref="G25:G26"/>
    <mergeCell ref="H25:H26"/>
    <mergeCell ref="I25:I26"/>
    <mergeCell ref="J25:J26"/>
    <mergeCell ref="J28:J29"/>
    <mergeCell ref="H28:H29"/>
    <mergeCell ref="G28:G29"/>
    <mergeCell ref="G46:G47"/>
    <mergeCell ref="H46:H47"/>
    <mergeCell ref="I46:I47"/>
    <mergeCell ref="J46:J47"/>
    <mergeCell ref="G49:G51"/>
    <mergeCell ref="H49:H51"/>
    <mergeCell ref="I49:I51"/>
    <mergeCell ref="J49:J51"/>
    <mergeCell ref="G35:G37"/>
    <mergeCell ref="H35:H37"/>
    <mergeCell ref="I35:I37"/>
    <mergeCell ref="J35:J37"/>
    <mergeCell ref="G42:G43"/>
    <mergeCell ref="H42:H43"/>
    <mergeCell ref="I42:I43"/>
    <mergeCell ref="J42:J43"/>
    <mergeCell ref="G62:G63"/>
    <mergeCell ref="H62:H63"/>
    <mergeCell ref="I62:I63"/>
    <mergeCell ref="J62:J63"/>
    <mergeCell ref="G73:G75"/>
    <mergeCell ref="H73:H75"/>
    <mergeCell ref="I73:I75"/>
    <mergeCell ref="J73:J75"/>
    <mergeCell ref="G54:G56"/>
    <mergeCell ref="H54:H56"/>
    <mergeCell ref="I54:I56"/>
    <mergeCell ref="J54:J56"/>
    <mergeCell ref="G59:G61"/>
    <mergeCell ref="H59:H61"/>
    <mergeCell ref="I59:I61"/>
    <mergeCell ref="J59:J61"/>
    <mergeCell ref="I70:I71"/>
    <mergeCell ref="J70:J71"/>
    <mergeCell ref="G82:G83"/>
    <mergeCell ref="H82:H83"/>
    <mergeCell ref="I82:I83"/>
    <mergeCell ref="J82:J83"/>
    <mergeCell ref="G84:G86"/>
    <mergeCell ref="H84:H86"/>
    <mergeCell ref="I84:I86"/>
    <mergeCell ref="J84:J86"/>
    <mergeCell ref="G76:G79"/>
    <mergeCell ref="H76:H79"/>
    <mergeCell ref="I76:I79"/>
    <mergeCell ref="J76:J79"/>
    <mergeCell ref="G80:G81"/>
    <mergeCell ref="H80:H81"/>
    <mergeCell ref="I80:I81"/>
    <mergeCell ref="J80:J81"/>
    <mergeCell ref="G92:G93"/>
    <mergeCell ref="H92:H93"/>
    <mergeCell ref="I92:I93"/>
    <mergeCell ref="J92:J93"/>
    <mergeCell ref="G94:G95"/>
    <mergeCell ref="H94:H95"/>
    <mergeCell ref="I94:I95"/>
    <mergeCell ref="J94:J95"/>
    <mergeCell ref="G87:G88"/>
    <mergeCell ref="H87:H88"/>
    <mergeCell ref="I87:I88"/>
    <mergeCell ref="J87:J88"/>
    <mergeCell ref="G89:G90"/>
    <mergeCell ref="H89:H90"/>
    <mergeCell ref="I89:I90"/>
    <mergeCell ref="J89:J90"/>
    <mergeCell ref="G98:G99"/>
    <mergeCell ref="H98:H99"/>
    <mergeCell ref="I98:I99"/>
    <mergeCell ref="J98:J99"/>
    <mergeCell ref="G100:G101"/>
    <mergeCell ref="H100:H101"/>
    <mergeCell ref="I100:I101"/>
    <mergeCell ref="J100:J101"/>
    <mergeCell ref="G96:G97"/>
    <mergeCell ref="H96:H97"/>
    <mergeCell ref="I96:I97"/>
    <mergeCell ref="J96:J97"/>
    <mergeCell ref="G109:G110"/>
    <mergeCell ref="I109:I110"/>
    <mergeCell ref="H109:H110"/>
    <mergeCell ref="J109:J110"/>
    <mergeCell ref="G111:G113"/>
    <mergeCell ref="H111:H113"/>
    <mergeCell ref="I111:I113"/>
    <mergeCell ref="J111:J113"/>
    <mergeCell ref="G103:G104"/>
    <mergeCell ref="H103:H104"/>
    <mergeCell ref="I103:I104"/>
    <mergeCell ref="J103:J104"/>
    <mergeCell ref="G106:G107"/>
    <mergeCell ref="H106:H107"/>
    <mergeCell ref="I106:I107"/>
    <mergeCell ref="J106:J107"/>
    <mergeCell ref="G120:G121"/>
    <mergeCell ref="H120:H121"/>
    <mergeCell ref="I120:I121"/>
    <mergeCell ref="J120:J121"/>
    <mergeCell ref="G115:G116"/>
    <mergeCell ref="H115:H116"/>
    <mergeCell ref="I115:I116"/>
    <mergeCell ref="J115:J116"/>
    <mergeCell ref="G117:G119"/>
    <mergeCell ref="H117:H119"/>
    <mergeCell ref="I117:I119"/>
    <mergeCell ref="J117:J119"/>
    <mergeCell ref="G131:G133"/>
    <mergeCell ref="H131:H133"/>
    <mergeCell ref="I131:I133"/>
    <mergeCell ref="J131:J133"/>
    <mergeCell ref="G129:G130"/>
    <mergeCell ref="H129:H130"/>
    <mergeCell ref="I129:I130"/>
    <mergeCell ref="J129:J130"/>
    <mergeCell ref="G122:G124"/>
    <mergeCell ref="H122:H124"/>
    <mergeCell ref="I122:I124"/>
    <mergeCell ref="J122:J124"/>
    <mergeCell ref="G125:G127"/>
    <mergeCell ref="H125:H127"/>
    <mergeCell ref="I125:I127"/>
    <mergeCell ref="J125:J127"/>
    <mergeCell ref="G137:G139"/>
    <mergeCell ref="H137:H139"/>
    <mergeCell ref="I137:I139"/>
    <mergeCell ref="J137:J139"/>
    <mergeCell ref="G140:G141"/>
    <mergeCell ref="H140:H141"/>
    <mergeCell ref="I140:I141"/>
    <mergeCell ref="J140:J141"/>
    <mergeCell ref="G134:G135"/>
    <mergeCell ref="H134:H135"/>
    <mergeCell ref="I134:I135"/>
    <mergeCell ref="J134:J135"/>
    <mergeCell ref="G146:G147"/>
    <mergeCell ref="H146:H147"/>
    <mergeCell ref="I146:I147"/>
    <mergeCell ref="J146:J147"/>
    <mergeCell ref="G148:G150"/>
    <mergeCell ref="H148:H150"/>
    <mergeCell ref="I148:I150"/>
    <mergeCell ref="J148:J150"/>
    <mergeCell ref="G142:G143"/>
    <mergeCell ref="H142:H143"/>
    <mergeCell ref="I142:I143"/>
    <mergeCell ref="J142:J143"/>
    <mergeCell ref="G156:G157"/>
    <mergeCell ref="H153:H155"/>
    <mergeCell ref="I153:I155"/>
    <mergeCell ref="J153:J155"/>
    <mergeCell ref="J156:J157"/>
    <mergeCell ref="I156:I157"/>
    <mergeCell ref="H156:H157"/>
    <mergeCell ref="G151:G152"/>
    <mergeCell ref="H151:H152"/>
    <mergeCell ref="I151:I152"/>
    <mergeCell ref="J151:J152"/>
    <mergeCell ref="G153:G155"/>
    <mergeCell ref="G164:G166"/>
    <mergeCell ref="H164:H166"/>
    <mergeCell ref="I164:I166"/>
    <mergeCell ref="J164:J166"/>
    <mergeCell ref="G158:G161"/>
    <mergeCell ref="H158:H161"/>
    <mergeCell ref="I158:I161"/>
    <mergeCell ref="J158:J161"/>
    <mergeCell ref="G162:G163"/>
    <mergeCell ref="H162:H163"/>
    <mergeCell ref="I162:I163"/>
    <mergeCell ref="J162:J163"/>
    <mergeCell ref="F33:F34"/>
    <mergeCell ref="F35:F37"/>
    <mergeCell ref="F42:F43"/>
    <mergeCell ref="F46:F47"/>
    <mergeCell ref="F6:F8"/>
    <mergeCell ref="F10:F11"/>
    <mergeCell ref="F12:F15"/>
    <mergeCell ref="F17:F19"/>
    <mergeCell ref="F20:F22"/>
    <mergeCell ref="F23:F24"/>
    <mergeCell ref="F28:F29"/>
    <mergeCell ref="F80:F81"/>
    <mergeCell ref="F82:F83"/>
    <mergeCell ref="F84:F86"/>
    <mergeCell ref="F87:F88"/>
    <mergeCell ref="F89:F90"/>
    <mergeCell ref="F92:F93"/>
    <mergeCell ref="F49:F51"/>
    <mergeCell ref="F54:F56"/>
    <mergeCell ref="F59:F61"/>
    <mergeCell ref="F62:F63"/>
    <mergeCell ref="F73:F75"/>
    <mergeCell ref="F76:F79"/>
    <mergeCell ref="F137:F139"/>
    <mergeCell ref="F140:F141"/>
    <mergeCell ref="F109:F110"/>
    <mergeCell ref="F111:F113"/>
    <mergeCell ref="F115:F116"/>
    <mergeCell ref="F117:F119"/>
    <mergeCell ref="F120:F121"/>
    <mergeCell ref="F122:F124"/>
    <mergeCell ref="F94:F95"/>
    <mergeCell ref="F96:F97"/>
    <mergeCell ref="F98:F99"/>
    <mergeCell ref="F100:F101"/>
    <mergeCell ref="F103:F104"/>
    <mergeCell ref="F106:F107"/>
    <mergeCell ref="E33:E34"/>
    <mergeCell ref="E35:E37"/>
    <mergeCell ref="E42:E43"/>
    <mergeCell ref="E46:E47"/>
    <mergeCell ref="F158:F161"/>
    <mergeCell ref="F162:F163"/>
    <mergeCell ref="F164:F166"/>
    <mergeCell ref="E3:E4"/>
    <mergeCell ref="E6:E8"/>
    <mergeCell ref="E10:E11"/>
    <mergeCell ref="E12:E15"/>
    <mergeCell ref="E17:E19"/>
    <mergeCell ref="E20:E22"/>
    <mergeCell ref="E23:E24"/>
    <mergeCell ref="F142:F143"/>
    <mergeCell ref="F146:F147"/>
    <mergeCell ref="F148:F150"/>
    <mergeCell ref="F151:F152"/>
    <mergeCell ref="F153:F155"/>
    <mergeCell ref="F156:F157"/>
    <mergeCell ref="F125:F127"/>
    <mergeCell ref="F129:F130"/>
    <mergeCell ref="F131:F133"/>
    <mergeCell ref="F134:F135"/>
    <mergeCell ref="E80:E81"/>
    <mergeCell ref="E82:E83"/>
    <mergeCell ref="E84:E86"/>
    <mergeCell ref="E87:E88"/>
    <mergeCell ref="E89:E90"/>
    <mergeCell ref="E92:E93"/>
    <mergeCell ref="E49:E51"/>
    <mergeCell ref="E54:E56"/>
    <mergeCell ref="E59:E61"/>
    <mergeCell ref="E62:E63"/>
    <mergeCell ref="E73:E75"/>
    <mergeCell ref="E76:E79"/>
    <mergeCell ref="E115:E116"/>
    <mergeCell ref="E117:E119"/>
    <mergeCell ref="E120:E121"/>
    <mergeCell ref="E122:E124"/>
    <mergeCell ref="E94:E95"/>
    <mergeCell ref="E96:E97"/>
    <mergeCell ref="E98:E99"/>
    <mergeCell ref="E100:E101"/>
    <mergeCell ref="E103:E104"/>
    <mergeCell ref="E106:E107"/>
    <mergeCell ref="E158:E161"/>
    <mergeCell ref="E162:E163"/>
    <mergeCell ref="E164:E166"/>
    <mergeCell ref="F1:F2"/>
    <mergeCell ref="E28:E29"/>
    <mergeCell ref="I28:I29"/>
    <mergeCell ref="E70:E71"/>
    <mergeCell ref="F70:F71"/>
    <mergeCell ref="G70:G71"/>
    <mergeCell ref="H70:H71"/>
    <mergeCell ref="E142:E143"/>
    <mergeCell ref="E146:E147"/>
    <mergeCell ref="E148:E150"/>
    <mergeCell ref="E151:E152"/>
    <mergeCell ref="E153:E155"/>
    <mergeCell ref="E156:E157"/>
    <mergeCell ref="E125:E127"/>
    <mergeCell ref="E129:E130"/>
    <mergeCell ref="E131:E133"/>
    <mergeCell ref="E134:E135"/>
    <mergeCell ref="E137:E139"/>
    <mergeCell ref="E140:E141"/>
    <mergeCell ref="E109:E110"/>
    <mergeCell ref="E111:E113"/>
    <mergeCell ref="D1:D2"/>
    <mergeCell ref="D3:D4"/>
    <mergeCell ref="D6:D8"/>
    <mergeCell ref="D10:D11"/>
    <mergeCell ref="D12:D15"/>
    <mergeCell ref="D17:D19"/>
    <mergeCell ref="E25:E26"/>
    <mergeCell ref="F25:F26"/>
    <mergeCell ref="G20:G22"/>
    <mergeCell ref="E1:E2"/>
    <mergeCell ref="F3:F4"/>
    <mergeCell ref="H20:H22"/>
    <mergeCell ref="I20:I22"/>
    <mergeCell ref="J20:J22"/>
    <mergeCell ref="G12:G15"/>
    <mergeCell ref="H12:H15"/>
    <mergeCell ref="I12:I15"/>
    <mergeCell ref="J12:J15"/>
    <mergeCell ref="G17:G19"/>
    <mergeCell ref="H17:H19"/>
    <mergeCell ref="I17:I19"/>
    <mergeCell ref="J17:J19"/>
    <mergeCell ref="D42:D43"/>
    <mergeCell ref="D46:D47"/>
    <mergeCell ref="D49:D51"/>
    <mergeCell ref="D54:D56"/>
    <mergeCell ref="D59:D61"/>
    <mergeCell ref="D62:D63"/>
    <mergeCell ref="D20:D22"/>
    <mergeCell ref="D23:D24"/>
    <mergeCell ref="D25:D26"/>
    <mergeCell ref="D28:D29"/>
    <mergeCell ref="D33:D34"/>
    <mergeCell ref="D35:D37"/>
    <mergeCell ref="D89:D90"/>
    <mergeCell ref="D92:D93"/>
    <mergeCell ref="D94:D95"/>
    <mergeCell ref="D96:D97"/>
    <mergeCell ref="D98:D99"/>
    <mergeCell ref="D100:D101"/>
    <mergeCell ref="D73:D75"/>
    <mergeCell ref="D76:D79"/>
    <mergeCell ref="D80:D81"/>
    <mergeCell ref="D82:D83"/>
    <mergeCell ref="D84:D86"/>
    <mergeCell ref="D87:D88"/>
    <mergeCell ref="D153:D155"/>
    <mergeCell ref="D156:D157"/>
    <mergeCell ref="D158:D161"/>
    <mergeCell ref="D162:D163"/>
    <mergeCell ref="D164:D166"/>
    <mergeCell ref="D70:D71"/>
    <mergeCell ref="D137:D139"/>
    <mergeCell ref="D140:D141"/>
    <mergeCell ref="D142:D143"/>
    <mergeCell ref="D146:D147"/>
    <mergeCell ref="D148:D150"/>
    <mergeCell ref="D151:D152"/>
    <mergeCell ref="D120:D121"/>
    <mergeCell ref="D122:D124"/>
    <mergeCell ref="D125:D127"/>
    <mergeCell ref="D129:D130"/>
    <mergeCell ref="D131:D133"/>
    <mergeCell ref="D134:D135"/>
    <mergeCell ref="D103:D104"/>
    <mergeCell ref="D106:D107"/>
    <mergeCell ref="D109:D110"/>
    <mergeCell ref="D111:D113"/>
    <mergeCell ref="D115:D116"/>
    <mergeCell ref="D117:D119"/>
  </mergeCells>
  <phoneticPr fontId="1" type="noConversion"/>
  <hyperlinks>
    <hyperlink ref="A38" r:id="rId1" location="cite_note-hpc2017.org-62" display="https://en.wikipedia.org/wiki/List_of_refrigerants - cite_note-hpc2017.org-62" xr:uid="{47B710E1-3F1F-4E6B-BE14-81DADFC4B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2024-07-03T02:35:01Z</dcterms:modified>
</cp:coreProperties>
</file>